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Alex/Desktop/ISA401/Project 2/"/>
    </mc:Choice>
  </mc:AlternateContent>
  <bookViews>
    <workbookView xWindow="920" yWindow="460" windowWidth="26060" windowHeight="17480" tabRatio="500" firstSheet="5" activeTab="14"/>
  </bookViews>
  <sheets>
    <sheet name="2016" sheetId="1" r:id="rId1"/>
    <sheet name="2015" sheetId="2" r:id="rId2"/>
    <sheet name="2014" sheetId="3" r:id="rId3"/>
    <sheet name="2013" sheetId="4" r:id="rId4"/>
    <sheet name="2012" sheetId="5" r:id="rId5"/>
    <sheet name="2011" sheetId="6" r:id="rId6"/>
    <sheet name="2010" sheetId="7" r:id="rId7"/>
    <sheet name="2009" sheetId="8" r:id="rId8"/>
    <sheet name="2008" sheetId="9" r:id="rId9"/>
    <sheet name="2007" sheetId="10" r:id="rId10"/>
    <sheet name="2006" sheetId="11" r:id="rId11"/>
    <sheet name="2005" sheetId="12" r:id="rId12"/>
    <sheet name="2004" sheetId="13" r:id="rId13"/>
    <sheet name="2003" sheetId="14" r:id="rId14"/>
    <sheet name="2002" sheetId="15" r:id="rId15"/>
    <sheet name="2001" sheetId="16" r:id="rId16"/>
    <sheet name="2000" sheetId="17" r:id="rId17"/>
    <sheet name="1999" sheetId="20" r:id="rId18"/>
    <sheet name="1998" sheetId="21" r:id="rId19"/>
    <sheet name="1997" sheetId="22" r:id="rId20"/>
    <sheet name="1996" sheetId="23" r:id="rId21"/>
    <sheet name="1995" sheetId="24" r:id="rId22"/>
    <sheet name="1994" sheetId="25" r:id="rId23"/>
    <sheet name="1993" sheetId="26" r:id="rId24"/>
    <sheet name="1992" sheetId="27" r:id="rId25"/>
    <sheet name="1991" sheetId="28" r:id="rId26"/>
    <sheet name="1990" sheetId="29" r:id="rId27"/>
    <sheet name="1989" sheetId="37" r:id="rId28"/>
    <sheet name="1989-2011" sheetId="32" r:id="rId2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04" i="32" l="1"/>
  <c r="X69" i="32"/>
  <c r="X34" i="32"/>
  <c r="X72" i="32"/>
  <c r="X178" i="32"/>
  <c r="X96" i="32"/>
  <c r="X342" i="32"/>
  <c r="X221" i="32"/>
  <c r="X4" i="32"/>
  <c r="X185" i="32"/>
  <c r="X179" i="32"/>
  <c r="X27" i="32"/>
  <c r="X163" i="32"/>
  <c r="X756" i="32"/>
  <c r="X167" i="32"/>
  <c r="X362" i="32"/>
  <c r="X76" i="32"/>
  <c r="X504" i="32"/>
  <c r="X363" i="32"/>
  <c r="X119" i="32"/>
  <c r="X126" i="32"/>
  <c r="X64" i="32"/>
  <c r="X9" i="32"/>
  <c r="X13" i="32"/>
  <c r="X80" i="32"/>
  <c r="X90" i="32"/>
  <c r="X304" i="32"/>
  <c r="X343" i="32"/>
  <c r="X52" i="32"/>
  <c r="X480" i="32"/>
  <c r="X222" i="32"/>
  <c r="X184" i="32"/>
  <c r="X127" i="32"/>
  <c r="X456" i="32"/>
  <c r="X158" i="32"/>
  <c r="X134" i="32"/>
  <c r="X120" i="32"/>
  <c r="X291" i="32"/>
  <c r="X648" i="32"/>
  <c r="X103" i="32"/>
  <c r="X292" i="32"/>
  <c r="X201" i="32"/>
  <c r="X444" i="32"/>
  <c r="X55" i="32"/>
  <c r="X761" i="32"/>
  <c r="X237" i="32"/>
  <c r="X58" i="32"/>
  <c r="X215" i="32"/>
  <c r="X173" i="32"/>
  <c r="X233" i="32"/>
  <c r="X113" i="32"/>
  <c r="X295" i="32"/>
  <c r="X70" i="32"/>
  <c r="X481" i="32"/>
  <c r="X186" i="32"/>
  <c r="X605" i="32"/>
  <c r="X11" i="32"/>
  <c r="X79" i="32"/>
  <c r="X445" i="32"/>
  <c r="X780" i="32"/>
  <c r="X202" i="32"/>
  <c r="X538" i="32"/>
  <c r="X75" i="32"/>
  <c r="X92" i="32"/>
  <c r="X24" i="32"/>
  <c r="X57" i="32"/>
  <c r="X28" i="32"/>
  <c r="X161" i="32"/>
  <c r="X145" i="32"/>
  <c r="X84" i="32"/>
  <c r="X97" i="32"/>
  <c r="X73" i="32"/>
  <c r="X82" i="32"/>
  <c r="X174" i="32"/>
  <c r="X68" i="32"/>
  <c r="X190" i="32"/>
  <c r="X12" i="32"/>
  <c r="X15" i="32"/>
  <c r="X53" i="32"/>
  <c r="X36" i="32"/>
  <c r="X159" i="32"/>
  <c r="X152" i="32"/>
  <c r="X523" i="32"/>
  <c r="X139" i="32"/>
  <c r="X742" i="32"/>
  <c r="X533" i="32"/>
  <c r="X108" i="32"/>
  <c r="X102" i="32"/>
  <c r="X63" i="32"/>
  <c r="X357" i="32"/>
  <c r="X175" i="32"/>
  <c r="X667" i="32"/>
  <c r="X649" i="32"/>
  <c r="X137" i="32"/>
  <c r="X5" i="32"/>
  <c r="X524" i="32"/>
  <c r="X168" i="32"/>
  <c r="X123" i="32"/>
  <c r="X228" i="32"/>
  <c r="X49" i="32"/>
  <c r="X296" i="32"/>
  <c r="X60" i="32"/>
  <c r="X747" i="32"/>
  <c r="X169" i="32"/>
  <c r="X586" i="32"/>
  <c r="X741" i="32"/>
  <c r="X23" i="32"/>
  <c r="X668" i="32"/>
  <c r="X8" i="32"/>
  <c r="X375" i="32"/>
  <c r="X376" i="32"/>
  <c r="X160" i="32"/>
  <c r="X203" i="32"/>
  <c r="X724" i="32"/>
  <c r="X650" i="32"/>
  <c r="X182" i="32"/>
  <c r="X112" i="32"/>
  <c r="X525" i="32"/>
  <c r="X30" i="32"/>
  <c r="X366" i="32"/>
  <c r="X61" i="32"/>
  <c r="X45" i="32"/>
  <c r="X153" i="32"/>
  <c r="X132" i="32"/>
  <c r="X154" i="32"/>
  <c r="X587" i="32"/>
  <c r="X539" i="32"/>
  <c r="X446" i="32"/>
  <c r="X67" i="32"/>
  <c r="X511" i="32"/>
  <c r="X675" i="32"/>
  <c r="X88" i="32"/>
  <c r="X472" i="32"/>
  <c r="X2" i="32"/>
  <c r="X505" i="32"/>
  <c r="X149" i="32"/>
  <c r="X29" i="32"/>
  <c r="X110" i="32"/>
  <c r="X781" i="32"/>
  <c r="X665" i="32"/>
  <c r="X71" i="32"/>
  <c r="X99" i="32"/>
  <c r="X77" i="32"/>
  <c r="X165" i="32"/>
  <c r="X42" i="32"/>
  <c r="X3" i="32"/>
  <c r="X339" i="32"/>
  <c r="X38" i="32"/>
  <c r="X47" i="32"/>
  <c r="X570" i="32"/>
  <c r="X138" i="32"/>
  <c r="X116" i="32"/>
  <c r="X714" i="32"/>
  <c r="X644" i="32"/>
  <c r="X33" i="32"/>
  <c r="X78" i="32"/>
  <c r="X302" i="32"/>
  <c r="X128" i="32"/>
  <c r="X180" i="32"/>
  <c r="X35" i="32"/>
  <c r="X522" i="32"/>
  <c r="X461" i="32"/>
  <c r="X101" i="32"/>
  <c r="X612" i="32"/>
  <c r="X238" i="32"/>
  <c r="X204" i="32"/>
  <c r="X462" i="32"/>
  <c r="X340" i="32"/>
  <c r="X225" i="32"/>
  <c r="X66" i="32"/>
  <c r="X39" i="32"/>
  <c r="X749" i="32"/>
  <c r="X37" i="32"/>
  <c r="X117" i="32"/>
  <c r="X143" i="32"/>
  <c r="X85" i="32"/>
  <c r="X189" i="32"/>
  <c r="X705" i="32"/>
  <c r="X654" i="32"/>
  <c r="X478" i="32"/>
  <c r="X239" i="32"/>
  <c r="X129" i="32"/>
  <c r="X150" i="32"/>
  <c r="X118" i="32"/>
  <c r="X56" i="32"/>
  <c r="X571" i="32"/>
  <c r="X479" i="32"/>
  <c r="X226" i="32"/>
  <c r="X303" i="32"/>
  <c r="X130" i="32"/>
  <c r="X74" i="32"/>
  <c r="X227" i="32"/>
  <c r="X680" i="32"/>
  <c r="X104" i="32"/>
  <c r="X532" i="32"/>
  <c r="X655" i="32"/>
  <c r="X463" i="32"/>
  <c r="X210" i="32"/>
  <c r="X114" i="32"/>
  <c r="X698" i="32"/>
  <c r="X344" i="32"/>
  <c r="X699" i="32"/>
  <c r="X697" i="32"/>
  <c r="X62" i="32"/>
  <c r="X10" i="32"/>
  <c r="X197" i="32"/>
  <c r="X176" i="32"/>
  <c r="X25" i="32"/>
  <c r="X681" i="32"/>
  <c r="X131" i="32"/>
  <c r="X367" i="32"/>
  <c r="X172" i="32"/>
  <c r="X18" i="32"/>
  <c r="X312" i="32"/>
  <c r="X135" i="32"/>
  <c r="X345" i="32"/>
  <c r="X682" i="32"/>
  <c r="X447" i="32"/>
  <c r="X46" i="32"/>
  <c r="X512" i="32"/>
  <c r="X588" i="32"/>
  <c r="X448" i="32"/>
  <c r="X81" i="32"/>
  <c r="X706" i="32"/>
  <c r="X14" i="32"/>
  <c r="X449" i="32"/>
  <c r="X346" i="32"/>
  <c r="X305" i="32"/>
  <c r="X83" i="32"/>
  <c r="X94" i="32"/>
  <c r="X236" i="32"/>
  <c r="X589" i="32"/>
  <c r="X719" i="32"/>
  <c r="X22" i="32"/>
  <c r="X450" i="32"/>
  <c r="X725" i="32"/>
  <c r="X7" i="32"/>
  <c r="X590" i="32"/>
  <c r="X656" i="32"/>
  <c r="X726" i="32"/>
  <c r="X293" i="32"/>
  <c r="X591" i="32"/>
  <c r="X146" i="32"/>
  <c r="X534" i="32"/>
  <c r="X763" i="32"/>
  <c r="X198" i="32"/>
  <c r="X365" i="32"/>
  <c r="X136" i="32"/>
  <c r="X368" i="32"/>
  <c r="X613" i="32"/>
  <c r="X122" i="32"/>
  <c r="X592" i="32"/>
  <c r="X614" i="32"/>
  <c r="X48" i="32"/>
  <c r="X98" i="32"/>
  <c r="X183" i="32"/>
  <c r="X669" i="32"/>
  <c r="X162" i="32"/>
  <c r="X125" i="32"/>
  <c r="X313" i="32"/>
  <c r="X59" i="32"/>
  <c r="X723" i="32"/>
  <c r="X777" i="32"/>
  <c r="X50" i="32"/>
  <c r="X20" i="32"/>
  <c r="X147" i="32"/>
  <c r="X133" i="32"/>
  <c r="X32" i="32"/>
  <c r="X151" i="32"/>
  <c r="X205" i="32"/>
  <c r="X6" i="32"/>
  <c r="X645" i="32"/>
  <c r="X473" i="32"/>
  <c r="X646" i="32"/>
  <c r="X19" i="32"/>
  <c r="X16" i="32"/>
  <c r="X234" i="32"/>
  <c r="X474" i="32"/>
  <c r="X191" i="32"/>
  <c r="X164" i="32"/>
  <c r="X219" i="32"/>
  <c r="X89" i="32"/>
  <c r="X26" i="32"/>
  <c r="X105" i="32"/>
  <c r="X213" i="32"/>
  <c r="X235" i="32"/>
  <c r="X748" i="32"/>
  <c r="X715" i="32"/>
  <c r="X44" i="32"/>
  <c r="X506" i="32"/>
  <c r="X507" i="32"/>
  <c r="X451" i="32"/>
  <c r="X86" i="32"/>
  <c r="X21" i="32"/>
  <c r="X776" i="32"/>
  <c r="X111" i="32"/>
  <c r="X17" i="32"/>
  <c r="X770" i="32"/>
  <c r="X93" i="32"/>
  <c r="X716" i="32"/>
  <c r="X508" i="32"/>
  <c r="X91" i="32"/>
  <c r="X529" i="32"/>
  <c r="X717" i="32"/>
  <c r="X40" i="32"/>
  <c r="X144" i="32"/>
  <c r="X65" i="32"/>
  <c r="X753" i="32"/>
  <c r="X704" i="32"/>
  <c r="X124" i="32"/>
  <c r="X647" i="32"/>
  <c r="X220" i="32"/>
  <c r="X666" i="32"/>
  <c r="X530" i="32"/>
  <c r="X787" i="32"/>
  <c r="X54" i="32"/>
  <c r="X214" i="32"/>
  <c r="X509" i="32"/>
  <c r="X341" i="32"/>
  <c r="X452" i="32"/>
  <c r="X762" i="32"/>
  <c r="X31" i="32"/>
  <c r="X177" i="32"/>
  <c r="X531" i="32"/>
  <c r="X475" i="32"/>
  <c r="X453" i="32"/>
  <c r="X615" i="32"/>
  <c r="X510" i="32"/>
  <c r="X311" i="32"/>
  <c r="X240" i="32"/>
  <c r="X454" i="32"/>
  <c r="X377" i="32"/>
  <c r="X476" i="32"/>
  <c r="X718" i="32"/>
  <c r="X477" i="32"/>
  <c r="X611" i="32"/>
  <c r="X100" i="32"/>
  <c r="X758" i="32"/>
  <c r="X455" i="32"/>
  <c r="X294" i="32"/>
  <c r="X170" i="32"/>
  <c r="X107" i="32"/>
  <c r="X364" i="32"/>
  <c r="X206" i="32"/>
  <c r="X774" i="32"/>
  <c r="X229" i="32"/>
  <c r="X230" i="32"/>
  <c r="X41" i="32"/>
  <c r="X155" i="32"/>
  <c r="X482" i="32"/>
  <c r="X572" i="32"/>
  <c r="X43" i="32"/>
  <c r="X378" i="32"/>
  <c r="X457" i="32"/>
  <c r="X379" i="32"/>
  <c r="X573" i="32"/>
  <c r="X297" i="32"/>
  <c r="X771" i="32"/>
  <c r="X609" i="32"/>
  <c r="X574" i="32"/>
  <c r="X207" i="32"/>
  <c r="X575" i="32"/>
  <c r="X526" i="32"/>
  <c r="X686" i="32"/>
  <c r="X241" i="32"/>
  <c r="X140" i="32"/>
  <c r="X576" i="32"/>
  <c r="X651" i="32"/>
  <c r="X727" i="32"/>
  <c r="X728" i="32"/>
  <c r="X658" i="32"/>
  <c r="X208" i="32"/>
  <c r="X577" i="32"/>
  <c r="X676" i="32"/>
  <c r="X729" i="32"/>
  <c r="X616" i="32"/>
  <c r="X216" i="32"/>
  <c r="X217" i="32"/>
  <c r="X380" i="32"/>
  <c r="X381" i="32"/>
  <c r="X730" i="32"/>
  <c r="X731" i="32"/>
  <c r="X772" i="32"/>
  <c r="X652" i="32"/>
  <c r="X231" i="32"/>
  <c r="X677" i="32"/>
  <c r="X732" i="32"/>
  <c r="X527" i="32"/>
  <c r="X722" i="32"/>
  <c r="X578" i="32"/>
  <c r="X298" i="32"/>
  <c r="X382" i="32"/>
  <c r="X299" i="32"/>
  <c r="X187" i="32"/>
  <c r="X358" i="32"/>
  <c r="X359" i="32"/>
  <c r="X610" i="32"/>
  <c r="X458" i="32"/>
  <c r="X383" i="32"/>
  <c r="X733" i="32"/>
  <c r="X743" i="32"/>
  <c r="X314" i="32"/>
  <c r="X653" i="32"/>
  <c r="X528" i="32"/>
  <c r="X242" i="32"/>
  <c r="X678" i="32"/>
  <c r="X360" i="32"/>
  <c r="X593" i="32"/>
  <c r="X300" i="32"/>
  <c r="X540" i="32"/>
  <c r="X384" i="32"/>
  <c r="X166" i="32"/>
  <c r="X459" i="32"/>
  <c r="X783" i="32"/>
  <c r="X707" i="32"/>
  <c r="X483" i="32"/>
  <c r="X141" i="32"/>
  <c r="X679" i="32"/>
  <c r="X484" i="32"/>
  <c r="X460" i="32"/>
  <c r="X209" i="32"/>
  <c r="X594" i="32"/>
  <c r="X385" i="32"/>
  <c r="X773" i="32"/>
  <c r="X617" i="32"/>
  <c r="X243" i="32"/>
  <c r="X361" i="32"/>
  <c r="X301" i="32"/>
  <c r="X315" i="32"/>
  <c r="X87" i="32"/>
  <c r="X541" i="32"/>
  <c r="X109" i="32"/>
  <c r="X121" i="32"/>
  <c r="X316" i="32"/>
  <c r="X317" i="32"/>
  <c r="X188" i="32"/>
  <c r="X95" i="32"/>
  <c r="X386" i="32"/>
  <c r="X595" i="32"/>
  <c r="X232" i="32"/>
  <c r="X734" i="32"/>
  <c r="X542" i="32"/>
  <c r="X387" i="32"/>
  <c r="X606" i="32"/>
  <c r="X579" i="32"/>
  <c r="X347" i="32"/>
  <c r="X223" i="32"/>
  <c r="X369" i="32"/>
  <c r="X464" i="32"/>
  <c r="X465" i="32"/>
  <c r="X670" i="32"/>
  <c r="X778" i="32"/>
  <c r="X767" i="32"/>
  <c r="X513" i="32"/>
  <c r="X657" i="32"/>
  <c r="X370" i="32"/>
  <c r="X199" i="32"/>
  <c r="X211" i="32"/>
  <c r="X769" i="32"/>
  <c r="X200" i="32"/>
  <c r="X514" i="32"/>
  <c r="X306" i="32"/>
  <c r="X348" i="32"/>
  <c r="X768" i="32"/>
  <c r="X779" i="32"/>
  <c r="X618" i="32"/>
  <c r="X307" i="32"/>
  <c r="X515" i="32"/>
  <c r="X371" i="32"/>
  <c r="X683" i="32"/>
  <c r="X782" i="32"/>
  <c r="X466" i="32"/>
  <c r="X580" i="32"/>
  <c r="X619" i="32"/>
  <c r="X349" i="32"/>
  <c r="X212" i="32"/>
  <c r="X244" i="32"/>
  <c r="X700" i="32"/>
  <c r="X224" i="32"/>
  <c r="X581" i="32"/>
  <c r="X607" i="32"/>
  <c r="X744" i="32"/>
  <c r="X245" i="32"/>
  <c r="X516" i="32"/>
  <c r="X467" i="32"/>
  <c r="X468" i="32"/>
  <c r="X671" i="32"/>
  <c r="X701" i="32"/>
  <c r="X620" i="32"/>
  <c r="X517" i="32"/>
  <c r="X350" i="32"/>
  <c r="X702" i="32"/>
  <c r="X351" i="32"/>
  <c r="X469" i="32"/>
  <c r="X621" i="32"/>
  <c r="X518" i="32"/>
  <c r="X745" i="32"/>
  <c r="X519" i="32"/>
  <c r="X582" i="32"/>
  <c r="X672" i="32"/>
  <c r="X757" i="32"/>
  <c r="X754" i="32"/>
  <c r="X673" i="32"/>
  <c r="X583" i="32"/>
  <c r="X148" i="32"/>
  <c r="X703" i="32"/>
  <c r="X520" i="32"/>
  <c r="X720" i="32"/>
  <c r="X735" i="32"/>
  <c r="X608" i="32"/>
  <c r="X622" i="32"/>
  <c r="X246" i="32"/>
  <c r="X584" i="32"/>
  <c r="X308" i="32"/>
  <c r="X470" i="32"/>
  <c r="X746" i="32"/>
  <c r="X352" i="32"/>
  <c r="X372" i="32"/>
  <c r="X353" i="32"/>
  <c r="X309" i="32"/>
  <c r="X373" i="32"/>
  <c r="X721" i="32"/>
  <c r="X684" i="32"/>
  <c r="X247" i="32"/>
  <c r="X354" i="32"/>
  <c r="X248" i="32"/>
  <c r="X685" i="32"/>
  <c r="X674" i="32"/>
  <c r="X535" i="32"/>
  <c r="X156" i="32"/>
  <c r="X355" i="32"/>
  <c r="X310" i="32"/>
  <c r="X536" i="32"/>
  <c r="X356" i="32"/>
  <c r="X537" i="32"/>
  <c r="X471" i="32"/>
  <c r="X249" i="32"/>
  <c r="X374" i="32"/>
  <c r="X585" i="32"/>
  <c r="X521" i="32"/>
  <c r="X115" i="32"/>
  <c r="X181" i="32"/>
  <c r="X318" i="32"/>
  <c r="X250" i="32"/>
  <c r="X319" i="32"/>
  <c r="X623" i="32"/>
  <c r="X736" i="32"/>
  <c r="X543" i="32"/>
  <c r="X544" i="32"/>
  <c r="X142" i="32"/>
  <c r="X624" i="32"/>
  <c r="X659" i="32"/>
  <c r="X708" i="32"/>
  <c r="X171" i="32"/>
  <c r="X485" i="32"/>
  <c r="X51" i="32"/>
  <c r="X660" i="32"/>
  <c r="X737" i="32"/>
  <c r="X687" i="32"/>
  <c r="X709" i="32"/>
  <c r="X388" i="32"/>
  <c r="X320" i="32"/>
  <c r="X321" i="32"/>
  <c r="X251" i="32"/>
  <c r="X625" i="32"/>
  <c r="X486" i="32"/>
  <c r="X710" i="32"/>
  <c r="X322" i="32"/>
  <c r="X192" i="32"/>
  <c r="X487" i="32"/>
  <c r="X661" i="32"/>
  <c r="X323" i="32"/>
  <c r="X389" i="32"/>
  <c r="X488" i="32"/>
  <c r="X390" i="32"/>
  <c r="X750" i="32"/>
  <c r="X662" i="32"/>
  <c r="X391" i="32"/>
  <c r="X157" i="32"/>
  <c r="X596" i="32"/>
  <c r="X324" i="32"/>
  <c r="X755" i="32"/>
  <c r="X597" i="32"/>
  <c r="X392" i="32"/>
  <c r="X545" i="32"/>
  <c r="X325" i="32"/>
  <c r="X626" i="32"/>
  <c r="X711" i="32"/>
  <c r="X546" i="32"/>
  <c r="X393" i="32"/>
  <c r="X326" i="32"/>
  <c r="X489" i="32"/>
  <c r="X598" i="32"/>
  <c r="X394" i="32"/>
  <c r="X490" i="32"/>
  <c r="X712" i="32"/>
  <c r="X751" i="32"/>
  <c r="X627" i="32"/>
  <c r="X327" i="32"/>
  <c r="X738" i="32"/>
  <c r="X752" i="32"/>
  <c r="X759" i="32"/>
  <c r="X395" i="32"/>
  <c r="X396" i="32"/>
  <c r="X491" i="32"/>
  <c r="X328" i="32"/>
  <c r="X713" i="32"/>
  <c r="X397" i="32"/>
  <c r="X688" i="32"/>
  <c r="X760" i="32"/>
  <c r="X252" i="32"/>
  <c r="X689" i="32"/>
  <c r="X628" i="32"/>
  <c r="X788" i="32"/>
  <c r="X398" i="32"/>
  <c r="X663" i="32"/>
  <c r="X399" i="32"/>
  <c r="X599" i="32"/>
  <c r="X786" i="32"/>
  <c r="X600" i="32"/>
  <c r="X193" i="32"/>
  <c r="X492" i="32"/>
  <c r="X400" i="32"/>
  <c r="X493" i="32"/>
  <c r="X218" i="32"/>
  <c r="X401" i="32"/>
  <c r="X402" i="32"/>
  <c r="X629" i="32"/>
  <c r="X329" i="32"/>
  <c r="X494" i="32"/>
  <c r="X495" i="32"/>
  <c r="X601" i="32"/>
  <c r="X496" i="32"/>
  <c r="X330" i="32"/>
  <c r="X403" i="32"/>
  <c r="X404" i="32"/>
  <c r="X602" i="32"/>
  <c r="X690" i="32"/>
  <c r="X497" i="32"/>
  <c r="X331" i="32"/>
  <c r="X498" i="32"/>
  <c r="X332" i="32"/>
  <c r="X547" i="32"/>
  <c r="X499" i="32"/>
  <c r="X333" i="32"/>
  <c r="X405" i="32"/>
  <c r="X334" i="32"/>
  <c r="X500" i="32"/>
  <c r="X603" i="32"/>
  <c r="X664" i="32"/>
  <c r="X194" i="32"/>
  <c r="X501" i="32"/>
  <c r="X253" i="32"/>
  <c r="X254" i="32"/>
  <c r="X630" i="32"/>
  <c r="X502" i="32"/>
  <c r="X335" i="32"/>
  <c r="X406" i="32"/>
  <c r="X548" i="32"/>
  <c r="X336" i="32"/>
  <c r="X337" i="32"/>
  <c r="X338" i="32"/>
  <c r="X407" i="32"/>
  <c r="X503" i="32"/>
  <c r="X255" i="32"/>
  <c r="X408" i="32"/>
  <c r="X409" i="32"/>
  <c r="X410" i="32"/>
  <c r="X549" i="32"/>
  <c r="X411" i="32"/>
  <c r="X631" i="32"/>
  <c r="X632" i="32"/>
  <c r="X550" i="32"/>
  <c r="X106" i="32"/>
  <c r="X633" i="32"/>
  <c r="X412" i="32"/>
  <c r="X634" i="32"/>
  <c r="X413" i="32"/>
  <c r="X691" i="32"/>
  <c r="X414" i="32"/>
  <c r="X692" i="32"/>
  <c r="X256" i="32"/>
  <c r="X764" i="32"/>
  <c r="X415" i="32"/>
  <c r="X635" i="32"/>
  <c r="X784" i="32"/>
  <c r="X693" i="32"/>
  <c r="X551" i="32"/>
  <c r="X552" i="32"/>
  <c r="X694" i="32"/>
  <c r="X636" i="32"/>
  <c r="X416" i="32"/>
  <c r="X417" i="32"/>
  <c r="X637" i="32"/>
  <c r="X553" i="32"/>
  <c r="X257" i="32"/>
  <c r="X258" i="32"/>
  <c r="X418" i="32"/>
  <c r="X739" i="32"/>
  <c r="X554" i="32"/>
  <c r="X695" i="32"/>
  <c r="X638" i="32"/>
  <c r="X555" i="32"/>
  <c r="X419" i="32"/>
  <c r="X639" i="32"/>
  <c r="X785" i="32"/>
  <c r="X556" i="32"/>
  <c r="X640" i="32"/>
  <c r="X420" i="32"/>
  <c r="X775" i="32"/>
  <c r="X259" i="32"/>
  <c r="X260" i="32"/>
  <c r="X261" i="32"/>
  <c r="X421" i="32"/>
  <c r="X262" i="32"/>
  <c r="X641" i="32"/>
  <c r="X263" i="32"/>
  <c r="X264" i="32"/>
  <c r="X422" i="32"/>
  <c r="X265" i="32"/>
  <c r="X423" i="32"/>
  <c r="X696" i="32"/>
  <c r="X266" i="32"/>
  <c r="X424" i="32"/>
  <c r="X195" i="32"/>
  <c r="X425" i="32"/>
  <c r="X426" i="32"/>
  <c r="X427" i="32"/>
  <c r="X557" i="32"/>
  <c r="X428" i="32"/>
  <c r="X558" i="32"/>
  <c r="X429" i="32"/>
  <c r="X267" i="32"/>
  <c r="X559" i="32"/>
  <c r="X560" i="32"/>
  <c r="X561" i="32"/>
  <c r="X562" i="32"/>
  <c r="X430" i="32"/>
  <c r="X268" i="32"/>
  <c r="X563" i="32"/>
  <c r="X269" i="32"/>
  <c r="X431" i="32"/>
  <c r="X270" i="32"/>
  <c r="X271" i="32"/>
  <c r="X432" i="32"/>
  <c r="X433" i="32"/>
  <c r="X272" i="32"/>
  <c r="X273" i="32"/>
  <c r="X434" i="32"/>
  <c r="X435" i="32"/>
  <c r="X274" i="32"/>
  <c r="X275" i="32"/>
  <c r="X642" i="32"/>
  <c r="X276" i="32"/>
  <c r="X277" i="32"/>
  <c r="X564" i="32"/>
  <c r="X278" i="32"/>
  <c r="X279" i="32"/>
  <c r="X436" i="32"/>
  <c r="X280" i="32"/>
  <c r="X281" i="32"/>
  <c r="X437" i="32"/>
  <c r="X282" i="32"/>
  <c r="X196" i="32"/>
  <c r="X565" i="32"/>
  <c r="X438" i="32"/>
  <c r="X566" i="32"/>
  <c r="X283" i="32"/>
  <c r="X284" i="32"/>
  <c r="X439" i="32"/>
  <c r="X567" i="32"/>
  <c r="X440" i="32"/>
  <c r="X568" i="32"/>
  <c r="X441" i="32"/>
  <c r="X285" i="32"/>
  <c r="X765" i="32"/>
  <c r="X286" i="32"/>
  <c r="X442" i="32"/>
  <c r="X287" i="32"/>
  <c r="X766" i="32"/>
  <c r="X443" i="32"/>
  <c r="X643" i="32"/>
  <c r="X740" i="32"/>
  <c r="X288" i="32"/>
  <c r="X569" i="32"/>
  <c r="X289" i="32"/>
  <c r="X290" i="32"/>
</calcChain>
</file>

<file path=xl/sharedStrings.xml><?xml version="1.0" encoding="utf-8"?>
<sst xmlns="http://schemas.openxmlformats.org/spreadsheetml/2006/main" count="10127" uniqueCount="4261">
  <si>
    <t>Rk</t>
  </si>
  <si>
    <t>Pk</t>
  </si>
  <si>
    <t>Tm</t>
  </si>
  <si>
    <t>Player</t>
  </si>
  <si>
    <t>College</t>
  </si>
  <si>
    <t>Yrs</t>
  </si>
  <si>
    <t>G</t>
  </si>
  <si>
    <t>MP</t>
  </si>
  <si>
    <t>PTS</t>
  </si>
  <si>
    <t>TRB</t>
  </si>
  <si>
    <t>AST</t>
  </si>
  <si>
    <t>FG%</t>
  </si>
  <si>
    <t>3P%</t>
  </si>
  <si>
    <t>FT%</t>
  </si>
  <si>
    <t>WS</t>
  </si>
  <si>
    <t>WS/48</t>
  </si>
  <si>
    <t>BPM</t>
  </si>
  <si>
    <t>VORP</t>
  </si>
  <si>
    <t>PHI</t>
  </si>
  <si>
    <t>Ben Simmons\simmobe01</t>
  </si>
  <si>
    <t>Louisiana State University</t>
  </si>
  <si>
    <t>LAL</t>
  </si>
  <si>
    <t>Brandon Ingram\ingrabr01</t>
  </si>
  <si>
    <t>Duke University</t>
  </si>
  <si>
    <t>BOS</t>
  </si>
  <si>
    <t>Jaylen Brown\brownja02</t>
  </si>
  <si>
    <t>University of California</t>
  </si>
  <si>
    <t>PHO</t>
  </si>
  <si>
    <t>Dragan Bender\bendedr01</t>
  </si>
  <si>
    <t>MIN</t>
  </si>
  <si>
    <t>Kris Dunn\dunnkr01</t>
  </si>
  <si>
    <t>Providence College</t>
  </si>
  <si>
    <t>NOP</t>
  </si>
  <si>
    <t>Buddy Hield\hieldbu01</t>
  </si>
  <si>
    <t>University of Oklahoma</t>
  </si>
  <si>
    <t>DEN</t>
  </si>
  <si>
    <t>Jamal Murray\murraja01</t>
  </si>
  <si>
    <t>University of Kentucky</t>
  </si>
  <si>
    <t>SAC</t>
  </si>
  <si>
    <t>Marquesse Chriss\chrisma01</t>
  </si>
  <si>
    <t>University of Washington</t>
  </si>
  <si>
    <t>TOR</t>
  </si>
  <si>
    <t>Jakob Poeltl\poeltja01</t>
  </si>
  <si>
    <t>University of Utah</t>
  </si>
  <si>
    <t>MIL</t>
  </si>
  <si>
    <t>Thon Maker\makerth01</t>
  </si>
  <si>
    <t>ORL</t>
  </si>
  <si>
    <t>Domantas Sabonis\sabondo01</t>
  </si>
  <si>
    <t>Gonzaga University</t>
  </si>
  <si>
    <t>UTA</t>
  </si>
  <si>
    <t>Taurean Prince\princta02</t>
  </si>
  <si>
    <t>Baylor University</t>
  </si>
  <si>
    <t>Georgios Papagiannis\papagge01</t>
  </si>
  <si>
    <t>CHI</t>
  </si>
  <si>
    <t>Denzel Valentine\valende01</t>
  </si>
  <si>
    <t>Michigan State University</t>
  </si>
  <si>
    <t>Juan Hernangomez\hernaju01</t>
  </si>
  <si>
    <t>Guerschon Yabusele\yabusgu01</t>
  </si>
  <si>
    <t>MEM</t>
  </si>
  <si>
    <t>Wade Baldwin\baldwwa01</t>
  </si>
  <si>
    <t>Vanderbilt University</t>
  </si>
  <si>
    <t>DET</t>
  </si>
  <si>
    <t>Henry Ellenson\ellenhe01</t>
  </si>
  <si>
    <t>Marquette University</t>
  </si>
  <si>
    <t>Malik Beasley\beaslma01</t>
  </si>
  <si>
    <t>Florida State University</t>
  </si>
  <si>
    <t>IND</t>
  </si>
  <si>
    <t>Caris LeVert\leverca01</t>
  </si>
  <si>
    <t>University of Michigan</t>
  </si>
  <si>
    <t>ATL</t>
  </si>
  <si>
    <t>DeAndre Bembry\bembrde01</t>
  </si>
  <si>
    <t>Saint Joseph's University</t>
  </si>
  <si>
    <t>CHO</t>
  </si>
  <si>
    <t>Malachi Richardson\richama01</t>
  </si>
  <si>
    <t>Syracuse University</t>
  </si>
  <si>
    <t>Ante Zizic\zizican01</t>
  </si>
  <si>
    <t>Timothe Luwawu\luwawti01</t>
  </si>
  <si>
    <t>LAC</t>
  </si>
  <si>
    <t>Brice Johnson\johnsbr02</t>
  </si>
  <si>
    <t>University of North Carolina</t>
  </si>
  <si>
    <t>Furkan Korkmaz\korkmfu01</t>
  </si>
  <si>
    <t>Pascal Siakam\siakapa01</t>
  </si>
  <si>
    <t>New Mexico State University</t>
  </si>
  <si>
    <t>Skal Labissiere\labissk01</t>
  </si>
  <si>
    <t>SAS</t>
  </si>
  <si>
    <t>Dejounte Murray\murrade01</t>
  </si>
  <si>
    <t>GSW</t>
  </si>
  <si>
    <t>Damion Jones\jonesda03</t>
  </si>
  <si>
    <t>Deyonta Davis\davisde01</t>
  </si>
  <si>
    <t>Ivica Zubac\zubaciv01</t>
  </si>
  <si>
    <t>Cheick Diallo\diallch01</t>
  </si>
  <si>
    <t>University of Kansas</t>
  </si>
  <si>
    <t>Tyler Ulis\ulisty01</t>
  </si>
  <si>
    <t>Rade Zagorac\zagorra01</t>
  </si>
  <si>
    <t>Malcolm Brogdon\brogdma01</t>
  </si>
  <si>
    <t>University of Virginia</t>
  </si>
  <si>
    <t>HOU</t>
  </si>
  <si>
    <t>Chinanu Onuaku\onuakch01</t>
  </si>
  <si>
    <t>University of Louisville</t>
  </si>
  <si>
    <t>Patrick McCaw\mccawpa01</t>
  </si>
  <si>
    <t>University of Nevada Las Vegas</t>
  </si>
  <si>
    <t>David Michineau\michida01</t>
  </si>
  <si>
    <t>Diamond Stone\stonedi01</t>
  </si>
  <si>
    <t>University of Maryland</t>
  </si>
  <si>
    <t>Stephen Zimmerman\zimmest01</t>
  </si>
  <si>
    <t>Isaiah Whitehead\whiteis01</t>
  </si>
  <si>
    <t>Seton Hall University</t>
  </si>
  <si>
    <t>Zhou Qi\qizh01</t>
  </si>
  <si>
    <t>Isaia Cordinier\cordiis01</t>
  </si>
  <si>
    <t>Demetrius Jackson\jacksde01</t>
  </si>
  <si>
    <t>University of Notre Dame</t>
  </si>
  <si>
    <t>DAL</t>
  </si>
  <si>
    <t>A.J. Hammons\hammoaj01</t>
  </si>
  <si>
    <t>Purdue University</t>
  </si>
  <si>
    <t>Jake Layman\laymaja01</t>
  </si>
  <si>
    <t>Paul Zipser\zipsepa01</t>
  </si>
  <si>
    <t>Michael Gbinije\gbinimi01</t>
  </si>
  <si>
    <t>Georges Niang\niangge01</t>
  </si>
  <si>
    <t>Iowa State University</t>
  </si>
  <si>
    <t>Ben Bentil\bentibe01</t>
  </si>
  <si>
    <t>Joel Bolomboy\bolomjo01</t>
  </si>
  <si>
    <t>Weber State University</t>
  </si>
  <si>
    <t>Petr Cornelie\cornepe01</t>
  </si>
  <si>
    <t>Kay Felder\feldeka01</t>
  </si>
  <si>
    <t>Oakland University</t>
  </si>
  <si>
    <t>BRK</t>
  </si>
  <si>
    <t>Marcus Paige\paigema01</t>
  </si>
  <si>
    <t>Daniel Hamilton\hamilda02</t>
  </si>
  <si>
    <t>University of Connecticut</t>
  </si>
  <si>
    <t>Wang Shelin\sheliwa01</t>
  </si>
  <si>
    <t>Abdel Nader\naderab01</t>
  </si>
  <si>
    <t>Isaiah Cousins\cousiis01</t>
  </si>
  <si>
    <t>Tyrone Wallace\wallaty01</t>
  </si>
  <si>
    <t>Karl-Anthony Towns\townska01</t>
  </si>
  <si>
    <t>D'Angelo Russell\russeda01</t>
  </si>
  <si>
    <t>Ohio State University</t>
  </si>
  <si>
    <t>Jahlil Okafor\okafoja01</t>
  </si>
  <si>
    <t>NYK</t>
  </si>
  <si>
    <t>Kristaps Porzingis\porzikr01</t>
  </si>
  <si>
    <t>Mario Hezonja\hezonma01</t>
  </si>
  <si>
    <t>Willie Cauley-Stein\caulewi01</t>
  </si>
  <si>
    <t>Emmanuel Mudiay\mudiaem01</t>
  </si>
  <si>
    <t>Stanley Johnson\johnsst04</t>
  </si>
  <si>
    <t>University of Arizona</t>
  </si>
  <si>
    <t>Frank Kaminsky\kaminfr01</t>
  </si>
  <si>
    <t>University of Wisconsin</t>
  </si>
  <si>
    <t>MIA</t>
  </si>
  <si>
    <t>Justise Winslow\winslju01</t>
  </si>
  <si>
    <t>Myles Turner\turnemy01</t>
  </si>
  <si>
    <t>University of Texas at Austin</t>
  </si>
  <si>
    <t>Trey Lyles\lylestr01</t>
  </si>
  <si>
    <t>Devin Booker\bookede01</t>
  </si>
  <si>
    <t>OKC</t>
  </si>
  <si>
    <t>Cameron Payne\payneca01</t>
  </si>
  <si>
    <t>Murray State University</t>
  </si>
  <si>
    <t>Kelly Oubre\oubreke01</t>
  </si>
  <si>
    <t>Terry Rozier\roziete01</t>
  </si>
  <si>
    <t>Rashad Vaughn\vaughra01</t>
  </si>
  <si>
    <t>Sam Dekker\dekkesa01</t>
  </si>
  <si>
    <t>WAS</t>
  </si>
  <si>
    <t>Jerian Grant\grantje02</t>
  </si>
  <si>
    <t>Delon Wright\wrighde01</t>
  </si>
  <si>
    <t>Justin Anderson\anderju01</t>
  </si>
  <si>
    <t>Bobby Portis\portibo01</t>
  </si>
  <si>
    <t>University of Arkansas</t>
  </si>
  <si>
    <t>POR</t>
  </si>
  <si>
    <t>Rondae Hollis-Jefferson\holliro01</t>
  </si>
  <si>
    <t>CLE</t>
  </si>
  <si>
    <t>Tyus Jones\jonesty01</t>
  </si>
  <si>
    <t>Jarell Martin\martija01</t>
  </si>
  <si>
    <t>Nikola Milutinov\milutni01</t>
  </si>
  <si>
    <t>Larry Nance Jr.\nancela02</t>
  </si>
  <si>
    <t>University of Wyoming</t>
  </si>
  <si>
    <t>R.J. Hunter\hunterj01</t>
  </si>
  <si>
    <t>Georgia State University</t>
  </si>
  <si>
    <t>Chris McCullough\mcculch01</t>
  </si>
  <si>
    <t>Kevon Looney\looneke01</t>
  </si>
  <si>
    <t>University of California Los Angeles</t>
  </si>
  <si>
    <t>Cedi Osman\osmande01</t>
  </si>
  <si>
    <t>Montrezl Harrell\harremo01</t>
  </si>
  <si>
    <t>Jordan Mickey\mickejo01</t>
  </si>
  <si>
    <t>Anthony Brown\brownan02</t>
  </si>
  <si>
    <t>Stanford University</t>
  </si>
  <si>
    <t>Willy Hernangomez\hernawi01</t>
  </si>
  <si>
    <t>Rakeem Christmas\chrisra01</t>
  </si>
  <si>
    <t>Richaun Holmes\holmeri01</t>
  </si>
  <si>
    <t>Bowling Green State University</t>
  </si>
  <si>
    <t>Darrun Hilliard\hillida01</t>
  </si>
  <si>
    <t>Villanova University</t>
  </si>
  <si>
    <t>Juan Pablo Vaulet\vauleju01</t>
  </si>
  <si>
    <t>Josh Richardson\richajo01</t>
  </si>
  <si>
    <t>University of Tennessee</t>
  </si>
  <si>
    <t>Pat Connaughton\connapa01</t>
  </si>
  <si>
    <t>Olivier Hanlan\hanlaol01</t>
  </si>
  <si>
    <t>Boston College</t>
  </si>
  <si>
    <t>Joseph Young\youngjo01</t>
  </si>
  <si>
    <t>University of Oregon</t>
  </si>
  <si>
    <t>Andrew Harrison\harrian01</t>
  </si>
  <si>
    <t>Marcus Thornton\thornma02</t>
  </si>
  <si>
    <t>College of William &amp; Mary</t>
  </si>
  <si>
    <t>Norman Powell\powelno01</t>
  </si>
  <si>
    <t>Arturas Gudaitis\gudaiar01</t>
  </si>
  <si>
    <t>Dakari Johnson\johnsda04</t>
  </si>
  <si>
    <t>Aaron White\whiteaa01</t>
  </si>
  <si>
    <t>University of Iowa</t>
  </si>
  <si>
    <t>Marcus Eriksson\eriksma01</t>
  </si>
  <si>
    <t>Tyler Harvey\harvety01</t>
  </si>
  <si>
    <t>Eastern Washington University</t>
  </si>
  <si>
    <t>Satnam Singh\singhsa01</t>
  </si>
  <si>
    <t>Sir'Dominic Pointer\pointsi01</t>
  </si>
  <si>
    <t>St. John's University</t>
  </si>
  <si>
    <t>Dani Diez\diezda01</t>
  </si>
  <si>
    <t>Cady Lalanne\lalanca01</t>
  </si>
  <si>
    <t>University of Massachusetts Amherst</t>
  </si>
  <si>
    <t>Branden Dawson\dawsobr01</t>
  </si>
  <si>
    <t>Nikola Radicevic\radicni01</t>
  </si>
  <si>
    <t>J.P. Tokoto\tokotjp01</t>
  </si>
  <si>
    <t>Dimitrios Agravanis\agravdi01</t>
  </si>
  <si>
    <t>Luka Mitrovic\mitrolu01</t>
  </si>
  <si>
    <t>Andrew Wiggins\wiggian01</t>
  </si>
  <si>
    <t>Jabari Parker\parkeja01</t>
  </si>
  <si>
    <t>Joel Embiid\embiijo01</t>
  </si>
  <si>
    <t>Aaron Gordon\gordoaa01</t>
  </si>
  <si>
    <t>Dante Exum\exumda01</t>
  </si>
  <si>
    <t>Marcus Smart\smartma01</t>
  </si>
  <si>
    <t>Oklahoma State University</t>
  </si>
  <si>
    <t>Julius Randle\randlju01</t>
  </si>
  <si>
    <t>Nik Stauskas\stausni01</t>
  </si>
  <si>
    <t>CHH</t>
  </si>
  <si>
    <t>Noah Vonleh\vonleno01</t>
  </si>
  <si>
    <t>Indiana University</t>
  </si>
  <si>
    <t>Elfrid Payton\paytoel01</t>
  </si>
  <si>
    <t>University of Louisiana at Lafayette</t>
  </si>
  <si>
    <t>Doug McDermott\mcderdo01</t>
  </si>
  <si>
    <t>Creighton University</t>
  </si>
  <si>
    <t>Dario Saric\saricda01</t>
  </si>
  <si>
    <t>Zach LaVine\lavinza01</t>
  </si>
  <si>
    <t>T.J. Warren\warretj01</t>
  </si>
  <si>
    <t>North Carolina State University</t>
  </si>
  <si>
    <t>Adreian Payne\paynead01</t>
  </si>
  <si>
    <t>Jusuf Nurkic\nurkiju01</t>
  </si>
  <si>
    <t>James Young\youngja01</t>
  </si>
  <si>
    <t>Tyler Ennis\ennisty01</t>
  </si>
  <si>
    <t>Gary Harris\harriga01</t>
  </si>
  <si>
    <t>Bruno Caboclo\cabocbr01</t>
  </si>
  <si>
    <t>Mitch McGary\mcgarmi01</t>
  </si>
  <si>
    <t>Jordan Adams\adamsjo01</t>
  </si>
  <si>
    <t>Rodney Hood\hoodro01</t>
  </si>
  <si>
    <t>Shabazz Napier\napiesh01</t>
  </si>
  <si>
    <t>Clint Capela\capelca01</t>
  </si>
  <si>
    <t>P.J. Hairston\hairspj02</t>
  </si>
  <si>
    <t>Bogdan Bogdanovic\bogdabo01</t>
  </si>
  <si>
    <t>C.J. Wilcox\wilcocj01</t>
  </si>
  <si>
    <t>Josh Huestis\huestjo01</t>
  </si>
  <si>
    <t>Kyle Anderson\anderky01</t>
  </si>
  <si>
    <t>Damien Inglis\inglida01</t>
  </si>
  <si>
    <t>K.J. McDaniels\mcdankj01</t>
  </si>
  <si>
    <t>Clemson University</t>
  </si>
  <si>
    <t>Joe Harris\harrijo01</t>
  </si>
  <si>
    <t>Cleanthony Early\earlycl01</t>
  </si>
  <si>
    <t>Wichita State University</t>
  </si>
  <si>
    <t>Jarnell Stokes\stokeja01</t>
  </si>
  <si>
    <t>Johnny O'Bryant III\obryajo01</t>
  </si>
  <si>
    <t>DeAndre Daniels\daniede01</t>
  </si>
  <si>
    <t>Spencer Dinwiddie\dinwisp01</t>
  </si>
  <si>
    <t>University of Colorado</t>
  </si>
  <si>
    <t>Jerami Grant\grantje01</t>
  </si>
  <si>
    <t>Glenn Robinson III\robingl02</t>
  </si>
  <si>
    <t>Nikola Jokic\jokicni01</t>
  </si>
  <si>
    <t>Nick Johnson\johnsni01</t>
  </si>
  <si>
    <t>Walter Tavares\tavarwa01</t>
  </si>
  <si>
    <t>Markel Brown\brownma02</t>
  </si>
  <si>
    <t>Dwight Powell\poweldw01</t>
  </si>
  <si>
    <t>Jordan Clarkson\clarkjo01</t>
  </si>
  <si>
    <t>University of Missouri</t>
  </si>
  <si>
    <t>Russ Smith\smithru01</t>
  </si>
  <si>
    <t>Lamar Patterson\pattela01</t>
  </si>
  <si>
    <t>University of Pittsburgh</t>
  </si>
  <si>
    <t>Cameron Bairstow\bairsca01</t>
  </si>
  <si>
    <t>University of New Mexico</t>
  </si>
  <si>
    <t>Alec Brown\brownal01</t>
  </si>
  <si>
    <t>University of Wisconsin-Green Bay</t>
  </si>
  <si>
    <t>Thanasis Antetokounmpo\antetth01</t>
  </si>
  <si>
    <t>Vasilije Micic\micicva01</t>
  </si>
  <si>
    <t>Alessandro Gentile\gential01</t>
  </si>
  <si>
    <t>Nemanja Dangubic\dangune01</t>
  </si>
  <si>
    <t>Semaj Christon\chrisse01</t>
  </si>
  <si>
    <t>Xavier University</t>
  </si>
  <si>
    <t>Roy Devyn Marble\marblde01</t>
  </si>
  <si>
    <t>Louis Labeyrie\labeylo01</t>
  </si>
  <si>
    <t>Jordan McRae\mcraejo01</t>
  </si>
  <si>
    <t>Xavier Thames\thamexa01</t>
  </si>
  <si>
    <t>San Diego State University</t>
  </si>
  <si>
    <t>Cory Jefferson\jeffeco01</t>
  </si>
  <si>
    <t>Anthony Bennett\bennean01</t>
  </si>
  <si>
    <t>Victor Oladipo\oladivi01</t>
  </si>
  <si>
    <t>Otto Porter\porteot01</t>
  </si>
  <si>
    <t>Georgetown University</t>
  </si>
  <si>
    <t>CHA</t>
  </si>
  <si>
    <t>Cody Zeller\zelleco01</t>
  </si>
  <si>
    <t>Alex Len\lenal01</t>
  </si>
  <si>
    <t>NOH</t>
  </si>
  <si>
    <t>Nerlens Noel\noelne01</t>
  </si>
  <si>
    <t>Ben McLemore\mclembe01</t>
  </si>
  <si>
    <t>Kentavious Caldwell-Pope\caldwke01</t>
  </si>
  <si>
    <t>University of Georgia</t>
  </si>
  <si>
    <t>Trey Burke\burketr01</t>
  </si>
  <si>
    <t>C.J. McCollum\mccolcj01</t>
  </si>
  <si>
    <t>Lehigh University</t>
  </si>
  <si>
    <t>Michael Carter-Williams\cartemi01</t>
  </si>
  <si>
    <t>Steven Adams\adamsst01</t>
  </si>
  <si>
    <t>Kelly Olynyk\olynyke01</t>
  </si>
  <si>
    <t>Shabazz Muhammad\muhamsh01</t>
  </si>
  <si>
    <t>Giannis Antetokounmpo\antetgi01</t>
  </si>
  <si>
    <t>Lucas Nogueira\noguelu01</t>
  </si>
  <si>
    <t>Dennis Schroder\schrode01</t>
  </si>
  <si>
    <t>Shane Larkin\larkish01</t>
  </si>
  <si>
    <t>University of Miami</t>
  </si>
  <si>
    <t>Sergey Karasev\karasse01</t>
  </si>
  <si>
    <t>Tony Snell\snellto01</t>
  </si>
  <si>
    <t>Gorgui Dieng\dienggo01</t>
  </si>
  <si>
    <t>Mason Plumlee\plumlma01</t>
  </si>
  <si>
    <t>Solomon Hill\hillso01</t>
  </si>
  <si>
    <t>Tim Hardaway\hardati02</t>
  </si>
  <si>
    <t>Reggie Bullock\bullore01</t>
  </si>
  <si>
    <t>Andre Roberson\roberan03</t>
  </si>
  <si>
    <t>Rudy Gobert\goberru01</t>
  </si>
  <si>
    <t>Livio Jean-Charles\jeancli01</t>
  </si>
  <si>
    <t>Archie Goodwin\goodwar01</t>
  </si>
  <si>
    <t>Nemanja Nedovic\nedovne01</t>
  </si>
  <si>
    <t>Allen Crabbe\crabbal01</t>
  </si>
  <si>
    <t>Alex Abrines\abrinal01</t>
  </si>
  <si>
    <t>Carrick Felix\felixca01</t>
  </si>
  <si>
    <t>Arizona State University</t>
  </si>
  <si>
    <t>Isaiah Canaan\canaais01</t>
  </si>
  <si>
    <t>Glen Rice\ricegl02</t>
  </si>
  <si>
    <t>Georgia Institute of Technology</t>
  </si>
  <si>
    <t>Ray McCallum\mccalra01</t>
  </si>
  <si>
    <t>University of Detroit Mercy</t>
  </si>
  <si>
    <t>Tony Mitchell\mitchto02</t>
  </si>
  <si>
    <t>University of North Texas</t>
  </si>
  <si>
    <t>Nate Wolters\woltena01</t>
  </si>
  <si>
    <t>South Dakota State University</t>
  </si>
  <si>
    <t>Jeff Withey\witheje01</t>
  </si>
  <si>
    <t>Grant Jerrett\jerregr01</t>
  </si>
  <si>
    <t>Jamaal Franklin\frankja01</t>
  </si>
  <si>
    <t>Pierre Jackson\jackspi01</t>
  </si>
  <si>
    <t>Ricky Ledo\ledori01</t>
  </si>
  <si>
    <t>Mike Muscala\muscami01</t>
  </si>
  <si>
    <t>Bucknell University</t>
  </si>
  <si>
    <t>Marko Todorovic\todorma01</t>
  </si>
  <si>
    <t>Erick Green\greener01</t>
  </si>
  <si>
    <t>Virginia Polytechnic Institute and State University</t>
  </si>
  <si>
    <t>Raul Neto\netora01</t>
  </si>
  <si>
    <t>Ryan Kelly\kellyry01</t>
  </si>
  <si>
    <t>Erik Murphy\murpher01</t>
  </si>
  <si>
    <t>University of Florida</t>
  </si>
  <si>
    <t>James Ennis\ennisja01</t>
  </si>
  <si>
    <t>California State University Long Beach</t>
  </si>
  <si>
    <t>Romero Osby</t>
  </si>
  <si>
    <t>Lorenzo Brown\brownlo01</t>
  </si>
  <si>
    <t>Colton Iverson\iversco01</t>
  </si>
  <si>
    <t>Colorado State University</t>
  </si>
  <si>
    <t>Arsalan Kazemi\kazemar01</t>
  </si>
  <si>
    <t>Joffrey Lauvergne\lauvejo01</t>
  </si>
  <si>
    <t>Peyton Siva\sivape01</t>
  </si>
  <si>
    <t>Alex Oriakhi\oriakal01</t>
  </si>
  <si>
    <t>Deshaun Thomas\thomade01</t>
  </si>
  <si>
    <t>Bojan Dubljevic\dubljbo01</t>
  </si>
  <si>
    <t>Janis Timma\timmaja01</t>
  </si>
  <si>
    <t>Anthony Davis\davisan02</t>
  </si>
  <si>
    <t>Michael Kidd-Gilchrist\kiddgmi01</t>
  </si>
  <si>
    <t>Bradley Beal\bealbr01</t>
  </si>
  <si>
    <t>Dion Waiters\waitedi01</t>
  </si>
  <si>
    <t>Thomas Robinson\robinth01</t>
  </si>
  <si>
    <t>Damian Lillard\lillada01</t>
  </si>
  <si>
    <t>Harrison Barnes\barneha02</t>
  </si>
  <si>
    <t>Terrence Ross\rosste01</t>
  </si>
  <si>
    <t>Andre Drummond\drumman01</t>
  </si>
  <si>
    <t>Austin Rivers\riverau01</t>
  </si>
  <si>
    <t>Meyers Leonard\leoname01</t>
  </si>
  <si>
    <t>University of Illinois at Urbana-Champaign</t>
  </si>
  <si>
    <t>Jeremy Lamb\lambje01</t>
  </si>
  <si>
    <t>Kendall Marshall\marshke01</t>
  </si>
  <si>
    <t>John Henson\hensojo01</t>
  </si>
  <si>
    <t>Maurice Harkless\harklma01</t>
  </si>
  <si>
    <t>Royce White\whitero03</t>
  </si>
  <si>
    <t>Tyler Zeller\zellety01</t>
  </si>
  <si>
    <t>Terrence Jones\joneste01</t>
  </si>
  <si>
    <t>Andrew Nicholson\nichoan01</t>
  </si>
  <si>
    <t>St. Bonaventure University</t>
  </si>
  <si>
    <t>Evan Fournier\fournev01</t>
  </si>
  <si>
    <t>Jared Sullinger\sullija01</t>
  </si>
  <si>
    <t>Fab Melo\melofa01</t>
  </si>
  <si>
    <t>John Jenkins\jenkijo01</t>
  </si>
  <si>
    <t>Jared Cunningham\cunnija01</t>
  </si>
  <si>
    <t>Oregon State University</t>
  </si>
  <si>
    <t>Tony Wroten\wroteto01</t>
  </si>
  <si>
    <t>Miles Plumlee\plumlmi01</t>
  </si>
  <si>
    <t>Arnett Moultrie\moultar01</t>
  </si>
  <si>
    <t>Mississippi State University</t>
  </si>
  <si>
    <t>Perry Jones\jonespe01</t>
  </si>
  <si>
    <t>Marquis Teague\teaguma01</t>
  </si>
  <si>
    <t>Festus Ezeli\ezelife01</t>
  </si>
  <si>
    <t>Jeff Taylor\tayloje03</t>
  </si>
  <si>
    <t>Tomas Satoransky\satorto01</t>
  </si>
  <si>
    <t>Bernard James\jamesbe01</t>
  </si>
  <si>
    <t>Jae Crowder\crowdja01</t>
  </si>
  <si>
    <t>Draymond Green\greendr01</t>
  </si>
  <si>
    <t>Orlando Johnson\johnsor01</t>
  </si>
  <si>
    <t>University of California Santa Barbara</t>
  </si>
  <si>
    <t>Quincy Acy\acyqu01</t>
  </si>
  <si>
    <t>Quincy Miller\millequ01</t>
  </si>
  <si>
    <t>Khris Middleton\middlkh01</t>
  </si>
  <si>
    <t>Texas A&amp;M University</t>
  </si>
  <si>
    <t>Will Barton\bartowi01</t>
  </si>
  <si>
    <t>University of Memphis</t>
  </si>
  <si>
    <t>Tyshawn Taylor\tayloty01</t>
  </si>
  <si>
    <t>Doron Lamb\lambdo01</t>
  </si>
  <si>
    <t>Mike Scott\scottmi01</t>
  </si>
  <si>
    <t>Kim English\engliki01</t>
  </si>
  <si>
    <t>Justin Hamilton\hamilju01</t>
  </si>
  <si>
    <t>Darius Miller\milleda01</t>
  </si>
  <si>
    <t>Kevin Murphy\murphke01</t>
  </si>
  <si>
    <t>Tennessee Technological University</t>
  </si>
  <si>
    <t>Kostas Papanikolaou\papanko01</t>
  </si>
  <si>
    <t>Kyle O'Quinn\oquinky01</t>
  </si>
  <si>
    <t>Norfolk State University</t>
  </si>
  <si>
    <t>Izzet Turkyilmaz\turkyiz01</t>
  </si>
  <si>
    <t>Kris Joseph\josepkr01</t>
  </si>
  <si>
    <t>Ognjen Kuzmic\kuzmiog01</t>
  </si>
  <si>
    <t>Furkan Aldemir\aldemfu01</t>
  </si>
  <si>
    <t>Tornike Shengelia\shengto01</t>
  </si>
  <si>
    <t>Darius Johnson-Odom\johnsda03</t>
  </si>
  <si>
    <t>Tomislav Zubcic\zubcito01</t>
  </si>
  <si>
    <t>NJN</t>
  </si>
  <si>
    <t>Ilkan Karaman\karamil01</t>
  </si>
  <si>
    <t>Robbie Hummel\hummero01</t>
  </si>
  <si>
    <t>Marcus Denmon\denmoma01</t>
  </si>
  <si>
    <t>Robert Sacre\sacrero01</t>
  </si>
  <si>
    <t>Kyrie Irving\irvinky01</t>
  </si>
  <si>
    <t>Derrick Williams\willide02</t>
  </si>
  <si>
    <t>Enes Kanter\kanteen01</t>
  </si>
  <si>
    <t>Tristan Thompson\thomptr01</t>
  </si>
  <si>
    <t>Jonas Valanciunas\valanjo01</t>
  </si>
  <si>
    <t>Jan Vesely\veselja01</t>
  </si>
  <si>
    <t>Bismack Biyombo\biyombi01</t>
  </si>
  <si>
    <t>Brandon Knight\knighbr03</t>
  </si>
  <si>
    <t>Kemba Walker\walkeke02</t>
  </si>
  <si>
    <t>Jimmer Fredette\fredeji01</t>
  </si>
  <si>
    <t>Brigham Young University</t>
  </si>
  <si>
    <t>Klay Thompson\thompkl01</t>
  </si>
  <si>
    <t>Washington State University</t>
  </si>
  <si>
    <t>Alec Burks\burksal01</t>
  </si>
  <si>
    <t>Markieff Morris\morrima02</t>
  </si>
  <si>
    <t>Marcus Morris\morrima03</t>
  </si>
  <si>
    <t>Kawhi Leonard\leonaka01</t>
  </si>
  <si>
    <t>Nikola Vucevic\vucevni01</t>
  </si>
  <si>
    <t>University of Southern California</t>
  </si>
  <si>
    <t>Iman Shumpert\shumpim01</t>
  </si>
  <si>
    <t>Chris Singleton\singlch01</t>
  </si>
  <si>
    <t>Tobias Harris\harrito02</t>
  </si>
  <si>
    <t>Donatas Motiejunas\motiedo01</t>
  </si>
  <si>
    <t>Nolan Smith\smithno01</t>
  </si>
  <si>
    <t>Kenneth Faried\farieke01</t>
  </si>
  <si>
    <t>Morehead State University</t>
  </si>
  <si>
    <t>Nikola Mirotic\mirotni01</t>
  </si>
  <si>
    <t>Reggie Jackson\jacksre01</t>
  </si>
  <si>
    <t>MarShon Brooks\brookma01</t>
  </si>
  <si>
    <t>Jordan Hamilton\hamiljo02</t>
  </si>
  <si>
    <t>JaJuan Johnson\johnsja02</t>
  </si>
  <si>
    <t>Norris Cole\coleno01</t>
  </si>
  <si>
    <t>Cleveland State University</t>
  </si>
  <si>
    <t>Cory Joseph\josepco01</t>
  </si>
  <si>
    <t>Jimmy Butler\butleji01</t>
  </si>
  <si>
    <t>Bojan Bogdanovic\bogdabo02</t>
  </si>
  <si>
    <t>Justin Harper\harpeju01</t>
  </si>
  <si>
    <t>University of Richmond</t>
  </si>
  <si>
    <t>Kyle Singler\singlky01</t>
  </si>
  <si>
    <t>Shelvin Mack\macksh01</t>
  </si>
  <si>
    <t>Butler University</t>
  </si>
  <si>
    <t>Tyler Honeycutt\honeyty01</t>
  </si>
  <si>
    <t>Jordan Williams\willijo03</t>
  </si>
  <si>
    <t>Trey Thompkins\thomptr02</t>
  </si>
  <si>
    <t>Chandler Parsons\parsoch01</t>
  </si>
  <si>
    <t>Jeremy Tyler\tylerje01</t>
  </si>
  <si>
    <t>Jon Leuer\leuerjo01</t>
  </si>
  <si>
    <t>Darius Morris\morrida01</t>
  </si>
  <si>
    <t>Davis Bertans\bertada01</t>
  </si>
  <si>
    <t>Malcolm Lee\leema01</t>
  </si>
  <si>
    <t>Charles Jenkins\jenkich01</t>
  </si>
  <si>
    <t>Hofstra University</t>
  </si>
  <si>
    <t>Josh Harrellson\harrejo01</t>
  </si>
  <si>
    <t>Andrew Goudelock\goudean01</t>
  </si>
  <si>
    <t>College of Charleston</t>
  </si>
  <si>
    <t>Travis Leslie\leslitr01</t>
  </si>
  <si>
    <t>Keith Benson\bensoke02</t>
  </si>
  <si>
    <t>Josh Selby\selbyjo01</t>
  </si>
  <si>
    <t>Lavoy Allen\allenla01</t>
  </si>
  <si>
    <t>Temple University</t>
  </si>
  <si>
    <t>Jon Diebler\diebljo01</t>
  </si>
  <si>
    <t>Vernon Macklin\macklve01</t>
  </si>
  <si>
    <t>DeAndre Liggins\liggide01</t>
  </si>
  <si>
    <t>Milan Macvan\macvami01</t>
  </si>
  <si>
    <t>E'Twaun Moore\mooreet01</t>
  </si>
  <si>
    <t>Chukwudiebere Maduabum\maduach01</t>
  </si>
  <si>
    <t>Targuy Ngombo</t>
  </si>
  <si>
    <t>Ater Majok\majokat01</t>
  </si>
  <si>
    <t>Adam Hanga\hangaad01</t>
  </si>
  <si>
    <t>Isaiah Thomas\thomais02</t>
  </si>
  <si>
    <t>John Wall\walljo01</t>
  </si>
  <si>
    <t>Evan Turner\turneev01</t>
  </si>
  <si>
    <t>Derrick Favors\favorde01</t>
  </si>
  <si>
    <t>Wesley Johnson\johnswe01</t>
  </si>
  <si>
    <t>DeMarcus Cousins\couside01</t>
  </si>
  <si>
    <t>Ekpe Udoh\udohek01</t>
  </si>
  <si>
    <t>Greg Monroe\monrogr01</t>
  </si>
  <si>
    <t>Al-Farouq Aminu\aminual01</t>
  </si>
  <si>
    <t>Wake Forest University</t>
  </si>
  <si>
    <t>Gordon Hayward\haywago01</t>
  </si>
  <si>
    <t>Paul George\georgpa01</t>
  </si>
  <si>
    <t>California State University Fresno</t>
  </si>
  <si>
    <t>Cole Aldrich\aldrico01</t>
  </si>
  <si>
    <t>Xavier Henry\henryxa01</t>
  </si>
  <si>
    <t>Ed Davis\davised01</t>
  </si>
  <si>
    <t>Patrick Patterson\pattepa01</t>
  </si>
  <si>
    <t>Larry Sanders\sandela01</t>
  </si>
  <si>
    <t>Virginia Commonwealth University</t>
  </si>
  <si>
    <t>Luke Babbitt\babbilu01</t>
  </si>
  <si>
    <t>University of Nevada Reno</t>
  </si>
  <si>
    <t>Kevin Seraphin\serapke01</t>
  </si>
  <si>
    <t>Eric Bledsoe\bledser01</t>
  </si>
  <si>
    <t>Avery Bradley\bradlav01</t>
  </si>
  <si>
    <t>James Anderson\anderja01</t>
  </si>
  <si>
    <t>Craig Brackins\brackcr01</t>
  </si>
  <si>
    <t>Elliot Williams\williel01</t>
  </si>
  <si>
    <t>Trevor Booker\booketr01</t>
  </si>
  <si>
    <t>Damion James\jamesda01</t>
  </si>
  <si>
    <t>Dominique Jones\jonesdo02</t>
  </si>
  <si>
    <t>University of South Florida</t>
  </si>
  <si>
    <t>Quincy Pondexter\pondequ01</t>
  </si>
  <si>
    <t>Jordan Crawford\crawfjo02</t>
  </si>
  <si>
    <t>Greivis Vasquez\vasqugr01</t>
  </si>
  <si>
    <t>Daniel Orton\ortonda01</t>
  </si>
  <si>
    <t>Lazar Hayward\haywala01</t>
  </si>
  <si>
    <t>Tibor Pleiss\pleisti01</t>
  </si>
  <si>
    <t>Dexter Pittman\pittmde01</t>
  </si>
  <si>
    <t>Hassan Whiteside\whiteha01</t>
  </si>
  <si>
    <t>Marshall University</t>
  </si>
  <si>
    <t>Armon Johnson\johnsar02</t>
  </si>
  <si>
    <t>Nemanja Bjelica\bjeline01</t>
  </si>
  <si>
    <t>Terrico White</t>
  </si>
  <si>
    <t>University of Mississippi</t>
  </si>
  <si>
    <t>Darington Hobson\hobsoda01</t>
  </si>
  <si>
    <t>Andy Rautins\rautian01</t>
  </si>
  <si>
    <t>Landry Fields\fieldla01</t>
  </si>
  <si>
    <t>Lance Stephenson\stephla01</t>
  </si>
  <si>
    <t>University of Cincinnati</t>
  </si>
  <si>
    <t>Jarvis Varnado\varnaja01</t>
  </si>
  <si>
    <t>Da'Sean Butler</t>
  </si>
  <si>
    <t>West Virginia University</t>
  </si>
  <si>
    <t>Devin Ebanks\ebankde01</t>
  </si>
  <si>
    <t>Jerome Jordan\jordaje01</t>
  </si>
  <si>
    <t>University of Tulsa</t>
  </si>
  <si>
    <t>Paulao Prestes\prestpa01</t>
  </si>
  <si>
    <t>Gani Lawal\lawalga01</t>
  </si>
  <si>
    <t>Tiny Gallon</t>
  </si>
  <si>
    <t>Latavious Williams\willila01</t>
  </si>
  <si>
    <t>Ryan Richards\richary01</t>
  </si>
  <si>
    <t>Solomon Alabi\alabiso01</t>
  </si>
  <si>
    <t>Magnum Rolle</t>
  </si>
  <si>
    <t>Louisiana Tech University</t>
  </si>
  <si>
    <t>Luke Harangody\haranlu01</t>
  </si>
  <si>
    <t>Pape Sy\sypa01</t>
  </si>
  <si>
    <t>Willie Warren\warrewi01</t>
  </si>
  <si>
    <t>Jeremy Evans\evansje01</t>
  </si>
  <si>
    <t>Western Kentucky University</t>
  </si>
  <si>
    <t>Hamady N'Diaye\ndiayha01</t>
  </si>
  <si>
    <t>Rutgers University</t>
  </si>
  <si>
    <t>Ryan Reid\reidry01</t>
  </si>
  <si>
    <t>Derrick Caracter\caracde01</t>
  </si>
  <si>
    <t>University of Texas at El Paso</t>
  </si>
  <si>
    <t>Stanley Robinson</t>
  </si>
  <si>
    <t>Dwayne Collins\collidw01</t>
  </si>
  <si>
    <t>Blake Griffin\griffbl01</t>
  </si>
  <si>
    <t>Hasheem Thabeet\thabeha01</t>
  </si>
  <si>
    <t>James Harden\hardeja01</t>
  </si>
  <si>
    <t>Tyreke Evans\evansty01</t>
  </si>
  <si>
    <t>Ricky Rubio\rubiori01</t>
  </si>
  <si>
    <t>Jonny Flynn\flynnjo01</t>
  </si>
  <si>
    <t>Stephen Curry\curryst01</t>
  </si>
  <si>
    <t>Davidson College</t>
  </si>
  <si>
    <t>Jordan Hill\hilljo01</t>
  </si>
  <si>
    <t>DeMar DeRozan\derozde01</t>
  </si>
  <si>
    <t>Brandon Jennings\jennibr01</t>
  </si>
  <si>
    <t>Terrence Williams\willite01</t>
  </si>
  <si>
    <t>Gerald Henderson\hendege02</t>
  </si>
  <si>
    <t>Tyler Hansbrough\hansbty01</t>
  </si>
  <si>
    <t>Earl Clark\clarkea01</t>
  </si>
  <si>
    <t>Austin Daye\dayeau01</t>
  </si>
  <si>
    <t>James Johnson\johnsja01</t>
  </si>
  <si>
    <t>Jrue Holiday\holidjr01</t>
  </si>
  <si>
    <t>Ty Lawson\lawsoty01</t>
  </si>
  <si>
    <t>Jeff Teague\teaguje01</t>
  </si>
  <si>
    <t>Eric Maynor\maynoer01</t>
  </si>
  <si>
    <t>Darren Collison\collida01</t>
  </si>
  <si>
    <t>Victor Claver\clavevi01</t>
  </si>
  <si>
    <t>Omri Casspi\casspom01</t>
  </si>
  <si>
    <t>Byron Mullens\mulleby01</t>
  </si>
  <si>
    <t>Rodrigue Beaubois\beaubro01</t>
  </si>
  <si>
    <t>Taj Gibson\gibsota01</t>
  </si>
  <si>
    <t>DeMarre Carroll\carrode01</t>
  </si>
  <si>
    <t>Wayne Ellington\ellinwa01</t>
  </si>
  <si>
    <t>Toney Douglas\douglto01</t>
  </si>
  <si>
    <t>Christian Eyenga\eyengch01</t>
  </si>
  <si>
    <t>Jeff Pendergraph\pendeje02</t>
  </si>
  <si>
    <t>Jermaine Taylor\tayloje02</t>
  </si>
  <si>
    <t>University of Central Florida</t>
  </si>
  <si>
    <t>Dante Cunningham\cunnida01</t>
  </si>
  <si>
    <t>Sergio Llull\llullse01</t>
  </si>
  <si>
    <t>DaJuan Summers\summeda01</t>
  </si>
  <si>
    <t>Sam Young\youngsa01</t>
  </si>
  <si>
    <t>DeJuan Blair\blairde01</t>
  </si>
  <si>
    <t>Jon Brockman\brockjo01</t>
  </si>
  <si>
    <t>Jonas Jerebko\jerebjo01</t>
  </si>
  <si>
    <t>Derrick Brown\brownde04</t>
  </si>
  <si>
    <t>Jodie Meeks\meeksjo01</t>
  </si>
  <si>
    <t>Patrick Beverley\beverpa01</t>
  </si>
  <si>
    <t>Marcus Thornton\thornma01</t>
  </si>
  <si>
    <t>Chase Budinger\budinch01</t>
  </si>
  <si>
    <t>Nick Calathes\calatni01</t>
  </si>
  <si>
    <t>Danny Green\greenda02</t>
  </si>
  <si>
    <t>Henk Norel\norelhe01</t>
  </si>
  <si>
    <t>Taylor Griffin\griffta01</t>
  </si>
  <si>
    <t>Sergiy Gladyr\gladyse01</t>
  </si>
  <si>
    <t>Goran Suton</t>
  </si>
  <si>
    <t>Jack McClinton</t>
  </si>
  <si>
    <t>A.J. Price\priceaj01</t>
  </si>
  <si>
    <t>Nando De Colo\decolna01</t>
  </si>
  <si>
    <t>Robert Vaden</t>
  </si>
  <si>
    <t>University of Alabama at Birmingham</t>
  </si>
  <si>
    <t>Patrick Mills\millspa02</t>
  </si>
  <si>
    <t>Saint Mary's College of California</t>
  </si>
  <si>
    <t>Ahmad Nivins</t>
  </si>
  <si>
    <t>Emir Preldzic\preldem01</t>
  </si>
  <si>
    <t>Lester Hudson\hudsole01</t>
  </si>
  <si>
    <t>University of Tennessee at Martin</t>
  </si>
  <si>
    <t>Chinemelu Elonu\elonuch01</t>
  </si>
  <si>
    <t>Robert Dozier</t>
  </si>
  <si>
    <t>Derrick Rose\rosede01</t>
  </si>
  <si>
    <t>Michael Beasley\beaslmi01</t>
  </si>
  <si>
    <t>Kansas State University</t>
  </si>
  <si>
    <t>O.J. Mayo\mayooj01</t>
  </si>
  <si>
    <t>SEA</t>
  </si>
  <si>
    <t>Russell Westbrook\westbru01</t>
  </si>
  <si>
    <t>Kevin Love\loveke01</t>
  </si>
  <si>
    <t>Danilo Gallinari\gallida01</t>
  </si>
  <si>
    <t>Eric Gordon\gordoer01</t>
  </si>
  <si>
    <t>Joe Alexander\alexajo01</t>
  </si>
  <si>
    <t>D.J. Augustin\augusdj01</t>
  </si>
  <si>
    <t>Brook Lopez\lopezbr01</t>
  </si>
  <si>
    <t>Jerryd Bayless\bayleje01</t>
  </si>
  <si>
    <t>Jason Thompson\thompja02</t>
  </si>
  <si>
    <t>Rider University</t>
  </si>
  <si>
    <t>Brandon Rush\rushbr01</t>
  </si>
  <si>
    <t>Anthony Randolph\randoan01</t>
  </si>
  <si>
    <t>Robin Lopez\lopezro01</t>
  </si>
  <si>
    <t>Marreese Speights\speigma01</t>
  </si>
  <si>
    <t>Roy Hibbert\hibbero01</t>
  </si>
  <si>
    <t>JaVale McGee\mcgeeja01</t>
  </si>
  <si>
    <t>J.J. Hickson\hicksjj01</t>
  </si>
  <si>
    <t>Alexis Ajinca\ajincal01</t>
  </si>
  <si>
    <t>Ryan Anderson\anderry01</t>
  </si>
  <si>
    <t>Courtney Lee\leeco01</t>
  </si>
  <si>
    <t>Kosta Koufos\koufoko01</t>
  </si>
  <si>
    <t>Serge Ibaka\ibakase01</t>
  </si>
  <si>
    <t>Nicolas Batum\batumni01</t>
  </si>
  <si>
    <t>George Hill\hillge01</t>
  </si>
  <si>
    <t>Indiana University-Purdue University Indianapolis</t>
  </si>
  <si>
    <t>Darrell Arthur\arthuda01</t>
  </si>
  <si>
    <t>Donte Greene\greendo01</t>
  </si>
  <si>
    <t>D.J. White\whitedj01</t>
  </si>
  <si>
    <t>J.R. Giddens\giddejr01</t>
  </si>
  <si>
    <t>Nikola Pekovic\pekovni01</t>
  </si>
  <si>
    <t>Walter Sharpe\sharpwa01</t>
  </si>
  <si>
    <t>Joey Dorsey\dorsejo01</t>
  </si>
  <si>
    <t>Mario Chalmers\chalmma01</t>
  </si>
  <si>
    <t>DeAndre Jordan\jordade01</t>
  </si>
  <si>
    <t>Omer Asik\asikom01</t>
  </si>
  <si>
    <t>Luc Mbah a Moute\mbahalu01</t>
  </si>
  <si>
    <t>Kyle Weaver\weaveky01</t>
  </si>
  <si>
    <t>Sonny Weems\weemsso01</t>
  </si>
  <si>
    <t>Chris Douglas-Roberts\douglch01</t>
  </si>
  <si>
    <t>Nathan Jawai\jawaina01</t>
  </si>
  <si>
    <t>Sean Singletary\singlse01</t>
  </si>
  <si>
    <t>Patrick Ewing\ewingpa02</t>
  </si>
  <si>
    <t>Ante Tomic\tomican01</t>
  </si>
  <si>
    <t>Goran Dragic\dragigo01</t>
  </si>
  <si>
    <t>Trent Plaisted</t>
  </si>
  <si>
    <t>Brigham Young University Hawaii</t>
  </si>
  <si>
    <t>Bill Walker\walkebi01</t>
  </si>
  <si>
    <t>Malik Hairston\hairsma01</t>
  </si>
  <si>
    <t>Richard Hendrix</t>
  </si>
  <si>
    <t>University of Alabama</t>
  </si>
  <si>
    <t>DeVon Hardin\hardide01</t>
  </si>
  <si>
    <t>Shan Foster</t>
  </si>
  <si>
    <t>Darnell Jackson\jacksda01</t>
  </si>
  <si>
    <t>Tadija Dragicevic\dragita01</t>
  </si>
  <si>
    <t>Maarty Leunen\leunema01</t>
  </si>
  <si>
    <t>Mike Taylor\taylomi01</t>
  </si>
  <si>
    <t>Sasha Kaun\kaunsa01</t>
  </si>
  <si>
    <t>James Gist</t>
  </si>
  <si>
    <t>Joe Crawford\crawfjo01</t>
  </si>
  <si>
    <t>Deron Washington</t>
  </si>
  <si>
    <t>Greg Oden\odengr01</t>
  </si>
  <si>
    <t>Kevin Durant\duranke01</t>
  </si>
  <si>
    <t>Al Horford\horfoal01</t>
  </si>
  <si>
    <t>Mike Conley\conlemi01</t>
  </si>
  <si>
    <t>Jeff Green\greenje02</t>
  </si>
  <si>
    <t>Yi Jianlian\jianlyi01</t>
  </si>
  <si>
    <t>Corey Brewer\breweco01</t>
  </si>
  <si>
    <t>Brandan Wright\wrighbr03</t>
  </si>
  <si>
    <t>Joakim Noah\noahjo01</t>
  </si>
  <si>
    <t>Spencer Hawes\hawessp01</t>
  </si>
  <si>
    <t>Acie Law\lawac01</t>
  </si>
  <si>
    <t>Thaddeus Young\youngth01</t>
  </si>
  <si>
    <t>NOK</t>
  </si>
  <si>
    <t>Julian Wright\wrighju01</t>
  </si>
  <si>
    <t>Al Thornton\thornal01</t>
  </si>
  <si>
    <t>Rodney Stuckey\stuckro01</t>
  </si>
  <si>
    <t>Nick Young\youngni01</t>
  </si>
  <si>
    <t>Sean Williams\willise01</t>
  </si>
  <si>
    <t>Marco Belinelli\belinma01</t>
  </si>
  <si>
    <t>Javaris Crittenton\crittja01</t>
  </si>
  <si>
    <t>Jason Smith\smithja02</t>
  </si>
  <si>
    <t>Daequan Cook\cookda02</t>
  </si>
  <si>
    <t>Jared Dudley\dudleja01</t>
  </si>
  <si>
    <t>Wilson Chandler\chandwi01</t>
  </si>
  <si>
    <t>DePaul University</t>
  </si>
  <si>
    <t>Rudy Fernandez\fernaru01</t>
  </si>
  <si>
    <t>Morris Almond\almonmo01</t>
  </si>
  <si>
    <t>Rice University</t>
  </si>
  <si>
    <t>Aaron Brooks\brookaa01</t>
  </si>
  <si>
    <t>Arron Afflalo\afflaar01</t>
  </si>
  <si>
    <t>Tiago Splitter\splitti01</t>
  </si>
  <si>
    <t>Alando Tucker\tuckeal02</t>
  </si>
  <si>
    <t>Petteri Koponen\koponpe01</t>
  </si>
  <si>
    <t>Carl Landry\landrca01</t>
  </si>
  <si>
    <t>Gabe Pruitt\pruitga01</t>
  </si>
  <si>
    <t>Marcus Williams\willima04</t>
  </si>
  <si>
    <t>Nick Fazekas\fazekni01</t>
  </si>
  <si>
    <t>Glen Davis\davisgl01</t>
  </si>
  <si>
    <t>Jermareo Davidson\davidje01</t>
  </si>
  <si>
    <t>Josh McRoberts\mcrobjo01</t>
  </si>
  <si>
    <t>Kyrylo Fesenko\fesenky01</t>
  </si>
  <si>
    <t>Stanko Barac\baracst01</t>
  </si>
  <si>
    <t>Sun Yue\yuesu01</t>
  </si>
  <si>
    <t>Chris Richard\richach01</t>
  </si>
  <si>
    <t>Derrick Byars\byarsde01</t>
  </si>
  <si>
    <t>Adam Haluska</t>
  </si>
  <si>
    <t>Reyshawn Terry</t>
  </si>
  <si>
    <t>Jared Jordan</t>
  </si>
  <si>
    <t>Marist College</t>
  </si>
  <si>
    <t>Stephane Lasme\lasmest01</t>
  </si>
  <si>
    <t>Dominic McGuire\mcguido01</t>
  </si>
  <si>
    <t>Marc Gasol\gasolma01</t>
  </si>
  <si>
    <t>Aaron Gray\grayaa01</t>
  </si>
  <si>
    <t>Renaldas Seibutis\seibure01</t>
  </si>
  <si>
    <t>JamesOn Curry\curryja01</t>
  </si>
  <si>
    <t>Taurean Green\greenta01</t>
  </si>
  <si>
    <t>Demetris Nichols\nichode01</t>
  </si>
  <si>
    <t>Brad Newley\newlebr01</t>
  </si>
  <si>
    <t>Herbert Hill</t>
  </si>
  <si>
    <t>Ramon Sessions\sessira01</t>
  </si>
  <si>
    <t>Sammy Mejia</t>
  </si>
  <si>
    <t>Giorgos Printezis\printgi01</t>
  </si>
  <si>
    <t>D.J. Strawberry\strawdj01</t>
  </si>
  <si>
    <t>Milovan Rakovic\rakovmi01</t>
  </si>
  <si>
    <t>Andrea Bargnani\bargnan01</t>
  </si>
  <si>
    <t>LaMarcus Aldridge\aldrila01</t>
  </si>
  <si>
    <t>Adam Morrison\morriad01</t>
  </si>
  <si>
    <t>Tyrus Thomas\thomaty01</t>
  </si>
  <si>
    <t>Shelden Williams\willish02</t>
  </si>
  <si>
    <t>Brandon Roy\roybr01</t>
  </si>
  <si>
    <t>Randy Foye\foyera01</t>
  </si>
  <si>
    <t>Rudy Gay\gayru01</t>
  </si>
  <si>
    <t>Patrick O'Bryant\obryapa01</t>
  </si>
  <si>
    <t>Bradley University</t>
  </si>
  <si>
    <t>Mouhamed Sene\senesa01</t>
  </si>
  <si>
    <t>J.J. Redick\redicjj01</t>
  </si>
  <si>
    <t>Hilton Armstrong\armsthi01</t>
  </si>
  <si>
    <t>Thabo Sefolosha\sefolth01</t>
  </si>
  <si>
    <t>Ronnie Brewer\brewero02</t>
  </si>
  <si>
    <t>Cedric Simmons\simmoce01</t>
  </si>
  <si>
    <t>Rodney Carney\carnero01</t>
  </si>
  <si>
    <t>Shawne Williams\willish03</t>
  </si>
  <si>
    <t>Oleksiy Pecherov\pecheol01</t>
  </si>
  <si>
    <t>Quincy Douby\doubyqu01</t>
  </si>
  <si>
    <t>Renaldo Balkman\balkmre01</t>
  </si>
  <si>
    <t>University of South Carolina</t>
  </si>
  <si>
    <t>Rajon Rondo\rondora01</t>
  </si>
  <si>
    <t>Marcus Williams\willima03</t>
  </si>
  <si>
    <t>Josh Boone\boonejo01</t>
  </si>
  <si>
    <t>Kyle Lowry\lowryky01</t>
  </si>
  <si>
    <t>Shannon Brown\brownsh01</t>
  </si>
  <si>
    <t>Jordan Farmar\farmajo01</t>
  </si>
  <si>
    <t>Sergio Rodriguez\rodrise01</t>
  </si>
  <si>
    <t>Maurice Ager\agerma01</t>
  </si>
  <si>
    <t>Mardy Collins\collima01</t>
  </si>
  <si>
    <t>Joel Freeland\freeljo01</t>
  </si>
  <si>
    <t>James White\whiteja02</t>
  </si>
  <si>
    <t>Steve Novak\novakst01</t>
  </si>
  <si>
    <t>Solomon Jones\jonesso01</t>
  </si>
  <si>
    <t>Paul Davis\davispa01</t>
  </si>
  <si>
    <t>P.J. Tucker\tuckepj01</t>
  </si>
  <si>
    <t>Craig Smith\smithcr01</t>
  </si>
  <si>
    <t>Bobby Jones\jonesbo02</t>
  </si>
  <si>
    <t>Kosta Perovic\perovko01</t>
  </si>
  <si>
    <t>David Noel\noelda01</t>
  </si>
  <si>
    <t>Denham Brown</t>
  </si>
  <si>
    <t>James Augustine\augusja01</t>
  </si>
  <si>
    <t>Daniel Gibson\gibsoda01</t>
  </si>
  <si>
    <t>Marcus Vinicius\vincima01</t>
  </si>
  <si>
    <t>Lior Eliyahu\eliyali01</t>
  </si>
  <si>
    <t>Alexander Johnson\johnsal01</t>
  </si>
  <si>
    <t>Dee Brown\brownde03</t>
  </si>
  <si>
    <t>Paul Millsap\millspa01</t>
  </si>
  <si>
    <t>Vladimir Veremeenko\veremvl01</t>
  </si>
  <si>
    <t>Leon Powe\powele01</t>
  </si>
  <si>
    <t>Ryan Hollins\holliry01</t>
  </si>
  <si>
    <t>Cheikh Samb\sambch01</t>
  </si>
  <si>
    <t>Guillermo Diaz\diazgu01</t>
  </si>
  <si>
    <t>Yotam Halperin\halpeyo01</t>
  </si>
  <si>
    <t>Hassan Adams\adamsha01</t>
  </si>
  <si>
    <t>Ejike Ugboaja\ugboaej01</t>
  </si>
  <si>
    <t>Edin Bavcic\bavcied01</t>
  </si>
  <si>
    <t>Loukas Mavrokefalidis</t>
  </si>
  <si>
    <t>J.R. Pinnock</t>
  </si>
  <si>
    <t>George Washington University</t>
  </si>
  <si>
    <t>Damir Markota\markoda01</t>
  </si>
  <si>
    <t>Will Blalock\blalowi01</t>
  </si>
  <si>
    <t>Andrew Bogut\bogutan01</t>
  </si>
  <si>
    <t>Marvin Williams\willima02</t>
  </si>
  <si>
    <t>Deron Williams\willide01</t>
  </si>
  <si>
    <t>Chris Paul\paulch01</t>
  </si>
  <si>
    <t>Raymond Felton\feltora01</t>
  </si>
  <si>
    <t>Martell Webster\webstma02</t>
  </si>
  <si>
    <t>Charlie Villanueva\villach01</t>
  </si>
  <si>
    <t>Channing Frye\fryech01</t>
  </si>
  <si>
    <t>Ike Diogu\dioguik01</t>
  </si>
  <si>
    <t>Andrew Bynum\bynuman01</t>
  </si>
  <si>
    <t>Fran Vazquez\vazqufr01</t>
  </si>
  <si>
    <t>Yaroslav Korolev\korolya01</t>
  </si>
  <si>
    <t>Sean May\mayse01</t>
  </si>
  <si>
    <t>Rashad McCants\mccanra01</t>
  </si>
  <si>
    <t>Antoine Wright\wrighan01</t>
  </si>
  <si>
    <t>Joey Graham\grahajo01</t>
  </si>
  <si>
    <t>Danny Granger\grangda01</t>
  </si>
  <si>
    <t>Gerald Green\greenge01</t>
  </si>
  <si>
    <t>Hakim Warrick\warriha01</t>
  </si>
  <si>
    <t>Julius Hodge\hodgeju01</t>
  </si>
  <si>
    <t>Nate Robinson\robinna01</t>
  </si>
  <si>
    <t>Jarrett Jack\jackja01</t>
  </si>
  <si>
    <t>Francisco Garcia\garcifr01</t>
  </si>
  <si>
    <t>Luther Head\headlu01</t>
  </si>
  <si>
    <t>Johan Petro\petrojo01</t>
  </si>
  <si>
    <t>Jason Maxiell\maxieja01</t>
  </si>
  <si>
    <t>Linas Kleiza\kleizli01</t>
  </si>
  <si>
    <t>Ian Mahinmi\mahinia01</t>
  </si>
  <si>
    <t>Wayne Simien\simiewa01</t>
  </si>
  <si>
    <t>David Lee\leeda02</t>
  </si>
  <si>
    <t>Salim Stoudamire\stoudsa01</t>
  </si>
  <si>
    <t>Daniel Ewing\ewingda01</t>
  </si>
  <si>
    <t>Brandon Bass\bassbr01</t>
  </si>
  <si>
    <t>C.J. Miles\milescj01</t>
  </si>
  <si>
    <t>Ricky Sanchez</t>
  </si>
  <si>
    <t>Ersan Ilyasova\ilyaser01</t>
  </si>
  <si>
    <t>Ronny Turiaf\turiaro01</t>
  </si>
  <si>
    <t>Travis Diener\dienetr01</t>
  </si>
  <si>
    <t>Von Wafer\wafervo01</t>
  </si>
  <si>
    <t>Monta Ellis\ellismo01</t>
  </si>
  <si>
    <t>Roko Ukic\ukicro01</t>
  </si>
  <si>
    <t>Chris Taft\taftch01</t>
  </si>
  <si>
    <t>Mile Ilic\ilicmi01</t>
  </si>
  <si>
    <t>Martynas Andriuskevicius\andrima01</t>
  </si>
  <si>
    <t>Louis Williams\willilo02</t>
  </si>
  <si>
    <t>Erazem Lorbek\lorbeer01</t>
  </si>
  <si>
    <t>Bracey Wright\wrighbr02</t>
  </si>
  <si>
    <t>Mickael Gelabale\gelabmi01</t>
  </si>
  <si>
    <t>Andray Blatche\blatcan01</t>
  </si>
  <si>
    <t>Ryan Gomes\gomesry01</t>
  </si>
  <si>
    <t>Robert Whaley\whalero01</t>
  </si>
  <si>
    <t>Walsh University</t>
  </si>
  <si>
    <t>Axel Hervelle\herveax01</t>
  </si>
  <si>
    <t>Orien Greene\greenor01</t>
  </si>
  <si>
    <t>Dijon Thompson\thompdi01</t>
  </si>
  <si>
    <t>Lawrence Roberts\roberla01</t>
  </si>
  <si>
    <t>Amir Johnson\johnsam01</t>
  </si>
  <si>
    <t>Marcin Gortat\gortama01</t>
  </si>
  <si>
    <t>Uros Slokar\slokaur01</t>
  </si>
  <si>
    <t>Cenk Akyol\akyolce01</t>
  </si>
  <si>
    <t>Alex Acker\ackeral01</t>
  </si>
  <si>
    <t>Pepperdine University</t>
  </si>
  <si>
    <t>Dwight Howard\howardw01</t>
  </si>
  <si>
    <t>Emeka Okafor\okafoem01</t>
  </si>
  <si>
    <t>Ben Gordon\gordobe01</t>
  </si>
  <si>
    <t>Shaun Livingston\livinsh01</t>
  </si>
  <si>
    <t>Devin Harris\harride01</t>
  </si>
  <si>
    <t>Josh Childress\childjo01</t>
  </si>
  <si>
    <t>Luol Deng\denglu01</t>
  </si>
  <si>
    <t>Rafael Araujo\araujra01</t>
  </si>
  <si>
    <t>Andre Iguodala\iguodan01</t>
  </si>
  <si>
    <t>Luke Jackson\jackslu02</t>
  </si>
  <si>
    <t>Andris Biedrins\biedran01</t>
  </si>
  <si>
    <t>Robert Swift\swiftro01</t>
  </si>
  <si>
    <t>Sebastian Telfair\telfase01</t>
  </si>
  <si>
    <t>Kris Humphries\humphkr01</t>
  </si>
  <si>
    <t>University of Minnesota</t>
  </si>
  <si>
    <t>Al Jefferson\jeffeal01</t>
  </si>
  <si>
    <t>Kirk Snyder\snydeki01</t>
  </si>
  <si>
    <t>Josh Smith\smithjo03</t>
  </si>
  <si>
    <t>J.R. Smith\smithjr01</t>
  </si>
  <si>
    <t>Dorell Wright\wrighdo01</t>
  </si>
  <si>
    <t>Jameer Nelson\nelsoja01</t>
  </si>
  <si>
    <t>Pavel Podkolzin\podkopa01</t>
  </si>
  <si>
    <t>Viktor Khryapa\khryavi01</t>
  </si>
  <si>
    <t>Sergei Monia\moniase01</t>
  </si>
  <si>
    <t>Delonte West\westde01</t>
  </si>
  <si>
    <t>Tony Allen\allento01</t>
  </si>
  <si>
    <t>Kevin Martin\martike02</t>
  </si>
  <si>
    <t>Western Carolina University</t>
  </si>
  <si>
    <t>Sasha Vujacic\vujacsa01</t>
  </si>
  <si>
    <t>Beno Udrih\udrihbe01</t>
  </si>
  <si>
    <t>David Harrison\harrida01</t>
  </si>
  <si>
    <t>Anderson Varejao\varejan01</t>
  </si>
  <si>
    <t>Jackson Vroman\vromaja01</t>
  </si>
  <si>
    <t>Peter John Ramos\ramospe01</t>
  </si>
  <si>
    <t>Lionel Chalmers\chalmli01</t>
  </si>
  <si>
    <t>Donta Smith\smithdo04</t>
  </si>
  <si>
    <t>Southeastern Illinois College</t>
  </si>
  <si>
    <t>Andre Emmett\emmetan01</t>
  </si>
  <si>
    <t>Texas Tech University</t>
  </si>
  <si>
    <t>Antonio Burks\burksan01</t>
  </si>
  <si>
    <t>Royal Ivey\iveyro01</t>
  </si>
  <si>
    <t>Chris Duhon\duhonch01</t>
  </si>
  <si>
    <t>Albert Miralles\miralal01</t>
  </si>
  <si>
    <t>Justin Reed\reedju01</t>
  </si>
  <si>
    <t>David Young</t>
  </si>
  <si>
    <t>North Carolina Central University</t>
  </si>
  <si>
    <t>Viktor Sanikidze\sanikvi01</t>
  </si>
  <si>
    <t>Trevor Ariza\arizatr01</t>
  </si>
  <si>
    <t>Tim Pickett</t>
  </si>
  <si>
    <t>Bernard Robinson\robinbe01</t>
  </si>
  <si>
    <t>Ha Seung-Jin\seungha01</t>
  </si>
  <si>
    <t>Pape Sow\sowpa01</t>
  </si>
  <si>
    <t>California State University Fullerton</t>
  </si>
  <si>
    <t>Ricky Minard</t>
  </si>
  <si>
    <t>Sergei Lishouk\lishcse01</t>
  </si>
  <si>
    <t>Vassilis Spanoulis\spanova01</t>
  </si>
  <si>
    <t>Christian Drejer</t>
  </si>
  <si>
    <t>Romain Sato</t>
  </si>
  <si>
    <t>Matt Freije\freijma01</t>
  </si>
  <si>
    <t>Rickey Paulding</t>
  </si>
  <si>
    <t>Luis Flores\florelu01</t>
  </si>
  <si>
    <t>Manhattan College</t>
  </si>
  <si>
    <t>Marcus Douthit</t>
  </si>
  <si>
    <t>Sergei Karaulov\karause01</t>
  </si>
  <si>
    <t>Blake Stepp</t>
  </si>
  <si>
    <t>Rashad Wright</t>
  </si>
  <si>
    <t>LeBron James\jamesle01</t>
  </si>
  <si>
    <t>Darko Milicic\milicda01</t>
  </si>
  <si>
    <t>Carmelo Anthony\anthoca01</t>
  </si>
  <si>
    <t>Chris Bosh\boshch01</t>
  </si>
  <si>
    <t>Dwyane Wade\wadedw01</t>
  </si>
  <si>
    <t>Chris Kaman\kamanch01</t>
  </si>
  <si>
    <t>Central Michigan University</t>
  </si>
  <si>
    <t>Kirk Hinrich\hinriki01</t>
  </si>
  <si>
    <t>T.J. Ford\fordtj01</t>
  </si>
  <si>
    <t>Mike Sweetney\sweetmi01</t>
  </si>
  <si>
    <t>Jarvis Hayes\hayesja01</t>
  </si>
  <si>
    <t>Mickael Pietrus\pietrmi01</t>
  </si>
  <si>
    <t>Nick Collison\collini01</t>
  </si>
  <si>
    <t>Marcus Banks\banksma01</t>
  </si>
  <si>
    <t>Luke Ridnour\ridnolu01</t>
  </si>
  <si>
    <t>Reece Gaines\gainere01</t>
  </si>
  <si>
    <t>Troy Bell\belltr01</t>
  </si>
  <si>
    <t>Zarko Cabarkapa\cabarza01</t>
  </si>
  <si>
    <t>David West\westda01</t>
  </si>
  <si>
    <t>Sasha Pavlovic\pavloal01</t>
  </si>
  <si>
    <t>Dahntay Jones\jonesda02</t>
  </si>
  <si>
    <t>Boris Diaw\diawbo01</t>
  </si>
  <si>
    <t>Zoran Planinic\planizo01</t>
  </si>
  <si>
    <t>Travis Outlaw\outlatr01</t>
  </si>
  <si>
    <t>Brian Cook\cookbr01</t>
  </si>
  <si>
    <t>Carlos Delfino\delfica01</t>
  </si>
  <si>
    <t>Ndudi Ebi\ebind01</t>
  </si>
  <si>
    <t>Kendrick Perkins\perkike01</t>
  </si>
  <si>
    <t>Leandro Barbosa\barbole01</t>
  </si>
  <si>
    <t>Josh Howard\howarjo01</t>
  </si>
  <si>
    <t>Maciej Lampe\lampema01</t>
  </si>
  <si>
    <t>Jason Kapono\kaponja01</t>
  </si>
  <si>
    <t>Luke Walton\waltolu01</t>
  </si>
  <si>
    <t>Jerome Beasley\beaslje01</t>
  </si>
  <si>
    <t>University of North Dakota</t>
  </si>
  <si>
    <t>Sofoklis Schortsanitis\schorso01</t>
  </si>
  <si>
    <t>Szymon Szewczyk\szewcsz01</t>
  </si>
  <si>
    <t>Mario Austin\austima01</t>
  </si>
  <si>
    <t>Travis Hansen\hansetr01</t>
  </si>
  <si>
    <t>Steve Blake\blakest01</t>
  </si>
  <si>
    <t>Slavko Vranes\vranesl01</t>
  </si>
  <si>
    <t>Derrick Zimmerman\zimmede01</t>
  </si>
  <si>
    <t>Willie Green\greenwi01</t>
  </si>
  <si>
    <t>Zaza Pachulia\pachuza01</t>
  </si>
  <si>
    <t>Keith Bogans\boganke01</t>
  </si>
  <si>
    <t>Malick Badiane</t>
  </si>
  <si>
    <t>Matt Bonner\bonnema01</t>
  </si>
  <si>
    <t>Sani Becirovic\becirsa01</t>
  </si>
  <si>
    <t>Mo Williams\willima01</t>
  </si>
  <si>
    <t>James Lang\langja01</t>
  </si>
  <si>
    <t>James Jones\jonesja02</t>
  </si>
  <si>
    <t>Paccelis Morlende\morlepa01</t>
  </si>
  <si>
    <t>Kyle Korver\korveky01</t>
  </si>
  <si>
    <t>Remon Van de Hare</t>
  </si>
  <si>
    <t>Tommy Smith</t>
  </si>
  <si>
    <t>Nedzad Sinanovic\sinanne01</t>
  </si>
  <si>
    <t>Rick Rickert</t>
  </si>
  <si>
    <t>Brandon Hunter\huntebr01</t>
  </si>
  <si>
    <t>Ohio University</t>
  </si>
  <si>
    <t>Xue Yuyang\yuyanxu01</t>
  </si>
  <si>
    <t>Andreas Glyniadakis\glynian01</t>
  </si>
  <si>
    <t>Yao Ming\mingya01</t>
  </si>
  <si>
    <t>Jay Williams\willija03</t>
  </si>
  <si>
    <t>Mike Dunleavy\dunlemi02</t>
  </si>
  <si>
    <t>Drew Gooden\goodedr01</t>
  </si>
  <si>
    <t>Nikoloz Tskitishvili\tskitni01</t>
  </si>
  <si>
    <t>Dajuan Wagner\wagneda02</t>
  </si>
  <si>
    <t>Nene Hilario\hilarne01</t>
  </si>
  <si>
    <t>Chris Wilcox\wilcoch01</t>
  </si>
  <si>
    <t>Amar'e Stoudemire\stoudam01</t>
  </si>
  <si>
    <t>Caron Butler\butleca01</t>
  </si>
  <si>
    <t>Jared Jeffries\jeffrja01</t>
  </si>
  <si>
    <t>Melvin Ely\elyme01</t>
  </si>
  <si>
    <t>Marcus Haislip\haislma01</t>
  </si>
  <si>
    <t>Fred Jones\jonesfr01</t>
  </si>
  <si>
    <t>Bostjan Nachbar\nachbbo01</t>
  </si>
  <si>
    <t>Jiri Welsch\welscji01</t>
  </si>
  <si>
    <t>Juan Dixon\dixonju01</t>
  </si>
  <si>
    <t>Curtis Borchardt\borchcu01</t>
  </si>
  <si>
    <t>Ryan Humphrey\humphry01</t>
  </si>
  <si>
    <t>Kareem Rush\rushka01</t>
  </si>
  <si>
    <t>Qyntel Woods\woodsqy01</t>
  </si>
  <si>
    <t>Northeast Mississippi Community College</t>
  </si>
  <si>
    <t>Casey Jacobsen\jacobca01</t>
  </si>
  <si>
    <t>Tayshaun Prince\princta01</t>
  </si>
  <si>
    <t>Nenad Krstic\krstine01</t>
  </si>
  <si>
    <t>Frank Williams\willifr02</t>
  </si>
  <si>
    <t>John Salmons\salmojo01</t>
  </si>
  <si>
    <t>Chris Jefferies\jeffech01</t>
  </si>
  <si>
    <t>Dan Dickau\dickada01</t>
  </si>
  <si>
    <t>Steve Logan</t>
  </si>
  <si>
    <t>Roger Mason\masonro01</t>
  </si>
  <si>
    <t>Robert Archibald\archiro01</t>
  </si>
  <si>
    <t>Vincent Yarbrough\yarbrvi01</t>
  </si>
  <si>
    <t>Dan Gadzuric\gadzuda01</t>
  </si>
  <si>
    <t>Carlos Boozer\boozeca01</t>
  </si>
  <si>
    <t>Milos Vujanic</t>
  </si>
  <si>
    <t>David Andersen\anderda03</t>
  </si>
  <si>
    <t>Tito Maddox\maddoti01</t>
  </si>
  <si>
    <t>Rod Grizzard</t>
  </si>
  <si>
    <t>Juan Carlos Navarro\navarju01</t>
  </si>
  <si>
    <t>Mario Kasun\kasunma01</t>
  </si>
  <si>
    <t>Ronald Murray\murraro01</t>
  </si>
  <si>
    <t>Shaw University</t>
  </si>
  <si>
    <t>Jason Jennings</t>
  </si>
  <si>
    <t>Arkansas State University</t>
  </si>
  <si>
    <t>Lonny Baxter\baxtelo01</t>
  </si>
  <si>
    <t>Sam Clancy</t>
  </si>
  <si>
    <t>Matt Barnes\barnema02</t>
  </si>
  <si>
    <t>Jamal Sampson\sampsja01</t>
  </si>
  <si>
    <t>Chris Owens\owensch01</t>
  </si>
  <si>
    <t>Peter Fehse</t>
  </si>
  <si>
    <t>Darius Songaila\songada01</t>
  </si>
  <si>
    <t>Federico Kammerichs</t>
  </si>
  <si>
    <t>Marcus Taylor</t>
  </si>
  <si>
    <t>Rasual Butler\butlera01</t>
  </si>
  <si>
    <t>La Salle University</t>
  </si>
  <si>
    <t>Tamar Slay\slayta01</t>
  </si>
  <si>
    <t>Mladen Sekularac</t>
  </si>
  <si>
    <t>Luis Scola\scolalu01</t>
  </si>
  <si>
    <t>Randy Holcomb\holcora01</t>
  </si>
  <si>
    <t>Corsley Edwards\edwarco01</t>
  </si>
  <si>
    <t>Central Connecticut State University</t>
  </si>
  <si>
    <t>Kwame Brown\brownkw01</t>
  </si>
  <si>
    <t>Tyson Chandler\chandty01</t>
  </si>
  <si>
    <t>Pau Gasol\gasolpa01</t>
  </si>
  <si>
    <t>Eddy Curry\curryed01</t>
  </si>
  <si>
    <t>Jason Richardson\richaja01</t>
  </si>
  <si>
    <t>Shane Battier\battish01</t>
  </si>
  <si>
    <t>Eddie Griffin\griffed01</t>
  </si>
  <si>
    <t>DeSagana Diop\diopde01</t>
  </si>
  <si>
    <t>Rodney White\whitero02</t>
  </si>
  <si>
    <t>University of North Carolina at Charlotte</t>
  </si>
  <si>
    <t>Joe Johnson\johnsjo02</t>
  </si>
  <si>
    <t>Kedrick Brown\brownke01</t>
  </si>
  <si>
    <t>Okaloosa-Walton Community College</t>
  </si>
  <si>
    <t>Vladimir Radmanovic\radmavl01</t>
  </si>
  <si>
    <t>Richard Jefferson\jefferi01</t>
  </si>
  <si>
    <t>Troy Murphy\murphtr01</t>
  </si>
  <si>
    <t>Steven Hunter\huntest01</t>
  </si>
  <si>
    <t>Kirk Haston\hastoki01</t>
  </si>
  <si>
    <t>Michael Bradley\bradlmi01</t>
  </si>
  <si>
    <t>Jason Collins\collija04</t>
  </si>
  <si>
    <t>Zach Randolph\randoza01</t>
  </si>
  <si>
    <t>Brendan Haywood\haywobr01</t>
  </si>
  <si>
    <t>Joseph Forte\fortejo01</t>
  </si>
  <si>
    <t>Jeryl Sasser\sasseje01</t>
  </si>
  <si>
    <t>Southern Methodist University</t>
  </si>
  <si>
    <t>Brandon Armstrong\armstbr01</t>
  </si>
  <si>
    <t>Raul Lopez\lopezra01</t>
  </si>
  <si>
    <t>Gerald Wallace\wallage01</t>
  </si>
  <si>
    <t>Samuel Dalembert\dalemsa01</t>
  </si>
  <si>
    <t>Jamaal Tinsley\tinslja01</t>
  </si>
  <si>
    <t>Tony Parker\parketo01</t>
  </si>
  <si>
    <t>Trenton Hassell\hassetr01</t>
  </si>
  <si>
    <t>Austin Peay State University</t>
  </si>
  <si>
    <t>Gilbert Arenas\arenagi01</t>
  </si>
  <si>
    <t>Omar Cook\cookom01</t>
  </si>
  <si>
    <t>Will Solomon\solomwi01</t>
  </si>
  <si>
    <t>Terence Morris\morrite01</t>
  </si>
  <si>
    <t>Brian Scalabrine\scalabr01</t>
  </si>
  <si>
    <t>Jeff Trepagnier\trepaje01</t>
  </si>
  <si>
    <t>Damone Brown\brownda02</t>
  </si>
  <si>
    <t>Mehmet Okur\okurme01</t>
  </si>
  <si>
    <t>Michael Wright</t>
  </si>
  <si>
    <t>Earl Watson\watsoea01</t>
  </si>
  <si>
    <t>Jamison Brewer\breweja01</t>
  </si>
  <si>
    <t>Auburn University</t>
  </si>
  <si>
    <t>Bobby Simmons\simmobo01</t>
  </si>
  <si>
    <t>Eric Chenowith</t>
  </si>
  <si>
    <t>Kyle Hill</t>
  </si>
  <si>
    <t>Eastern Illinois University</t>
  </si>
  <si>
    <t>Sean Lampley\lamplse01</t>
  </si>
  <si>
    <t>Loren Woods\woodslo01</t>
  </si>
  <si>
    <t>Ousmane Cisse</t>
  </si>
  <si>
    <t>Antonis Fotsis\fotsian01</t>
  </si>
  <si>
    <t>Ken Johnson\johnske03</t>
  </si>
  <si>
    <t>Ruben Boumtje-Boumtje\boumtru01</t>
  </si>
  <si>
    <t>Alton Ford\fordal02</t>
  </si>
  <si>
    <t>University of Houston</t>
  </si>
  <si>
    <t>Andre Hutson</t>
  </si>
  <si>
    <t>Jarron Collins\collija03</t>
  </si>
  <si>
    <t>Kenny Satterfield\satteke01</t>
  </si>
  <si>
    <t>Maurice Jeffers</t>
  </si>
  <si>
    <t>Saint Louis University</t>
  </si>
  <si>
    <t>Robertas Javtokas\javtoro01</t>
  </si>
  <si>
    <t>Alvin Jones\jonesal01</t>
  </si>
  <si>
    <t>Bryan Bracey</t>
  </si>
  <si>
    <t>Kenyon Martin\martike01</t>
  </si>
  <si>
    <t>VAN</t>
  </si>
  <si>
    <t>Stromile Swift\swiftst01</t>
  </si>
  <si>
    <t>Darius Miles\milesda01</t>
  </si>
  <si>
    <t>Marcus Fizer\fizerma01</t>
  </si>
  <si>
    <t>Mike Miller\millemi01</t>
  </si>
  <si>
    <t>DerMarr Johnson\johnsde03</t>
  </si>
  <si>
    <t>Chris Mihm\mihmch01</t>
  </si>
  <si>
    <t>Jamal Crawford\crawfja01</t>
  </si>
  <si>
    <t>Joel Przybilla\przybjo01</t>
  </si>
  <si>
    <t>Keyon Dooling\doolike01</t>
  </si>
  <si>
    <t>Jerome Moiso\moisoje01</t>
  </si>
  <si>
    <t>Etan Thomas\thomaet01</t>
  </si>
  <si>
    <t>Courtney Alexander\alexaco02</t>
  </si>
  <si>
    <t>Mateen Cleaves\cleavma01</t>
  </si>
  <si>
    <t>Jason Collier\collija02</t>
  </si>
  <si>
    <t>Hedo Turkoglu\turkohe01</t>
  </si>
  <si>
    <t>Desmond Mason\masonde01</t>
  </si>
  <si>
    <t>Quentin Richardson\richaqu01</t>
  </si>
  <si>
    <t>Jamaal Magloire\magloja01</t>
  </si>
  <si>
    <t>Speedy Claxton\claxtsp01</t>
  </si>
  <si>
    <t>Morris Peterson\petermo01</t>
  </si>
  <si>
    <t>Donnell Harvey\harvedo01</t>
  </si>
  <si>
    <t>DeShawn Stevenson\stevede01</t>
  </si>
  <si>
    <t>Dalibor Bagaric\bagarda01</t>
  </si>
  <si>
    <t>Jake Tsakalidis\tsakaja01</t>
  </si>
  <si>
    <t>Mamadou N'Diaye\ndiayma02</t>
  </si>
  <si>
    <t>Primoz Brezec\brezepr01</t>
  </si>
  <si>
    <t>Erick Barkley\barkler01</t>
  </si>
  <si>
    <t>Mark Madsen\madsema01</t>
  </si>
  <si>
    <t>Marko Jaric\jaricma01</t>
  </si>
  <si>
    <t>Dan Langhi\langhda01</t>
  </si>
  <si>
    <t>A.J. Guyton\guytoaj01</t>
  </si>
  <si>
    <t>Jake Voskuhl\voskuja01</t>
  </si>
  <si>
    <t>Khalid El-Amin\elamikh01</t>
  </si>
  <si>
    <t>Mike Smith\smithmi03</t>
  </si>
  <si>
    <t>University of Louisiana at Monroe</t>
  </si>
  <si>
    <t>Soumaila Samake\samakso01</t>
  </si>
  <si>
    <t>Eddie House\houseed01</t>
  </si>
  <si>
    <t>Eduardo Najera\najered01</t>
  </si>
  <si>
    <t>Lavor Postell\postela01</t>
  </si>
  <si>
    <t>Hanno Mottola\mottoha01</t>
  </si>
  <si>
    <t>Chris Carrawell</t>
  </si>
  <si>
    <t>Olumide Oyedeji\oyedeol01</t>
  </si>
  <si>
    <t>Michael Redd\reddmi01</t>
  </si>
  <si>
    <t>Brian Cardinal\cardibr01</t>
  </si>
  <si>
    <t>Jabari Smith\smithja01</t>
  </si>
  <si>
    <t>DeeAndre Hulett</t>
  </si>
  <si>
    <t>College of the Sequoias</t>
  </si>
  <si>
    <t>Josip Sesar</t>
  </si>
  <si>
    <t>Mark Karcher</t>
  </si>
  <si>
    <t>Jason Hart\hartja01</t>
  </si>
  <si>
    <t>Kaniel Dickens\dickeka01</t>
  </si>
  <si>
    <t>University of Idaho</t>
  </si>
  <si>
    <t>Igor Rakocevic\rakocig01</t>
  </si>
  <si>
    <t>Ernest Brown\browner01</t>
  </si>
  <si>
    <t>Indian Hills Community College</t>
  </si>
  <si>
    <t>Dan McClintock\mcclida01</t>
  </si>
  <si>
    <t>Northern Arizona University</t>
  </si>
  <si>
    <t>Cory Hightower</t>
  </si>
  <si>
    <t>Chris Porter\portech01</t>
  </si>
  <si>
    <t>Jaquay Walls</t>
  </si>
  <si>
    <t>Scoonie Penn</t>
  </si>
  <si>
    <t>Pete Mickeal</t>
  </si>
  <si>
    <t>Column1</t>
  </si>
  <si>
    <t>MP2</t>
  </si>
  <si>
    <t>PTS3</t>
  </si>
  <si>
    <t>TRB4</t>
  </si>
  <si>
    <t>AST5</t>
  </si>
  <si>
    <t>Elton Brand\brandel01</t>
  </si>
  <si>
    <t>Steve Francis\francst01</t>
  </si>
  <si>
    <t>Baron Davis\davisba01</t>
  </si>
  <si>
    <t>Lamar Odom\odomla01</t>
  </si>
  <si>
    <t>University of Rhode Island</t>
  </si>
  <si>
    <t>Jonathan Bender\bendejo01</t>
  </si>
  <si>
    <t>Wally Szczerbiak\szczewa02</t>
  </si>
  <si>
    <t>Miami University</t>
  </si>
  <si>
    <t>Richard Hamilton\hamilri01</t>
  </si>
  <si>
    <t>Andre Miller\millean02</t>
  </si>
  <si>
    <t>Shawn Marion\mariosh01</t>
  </si>
  <si>
    <t>Jason Terry\terryja01</t>
  </si>
  <si>
    <t>Trajan Langdon\langdtr01</t>
  </si>
  <si>
    <t>Aleksandar Radojevic\radojal01</t>
  </si>
  <si>
    <t>Barton County Community College</t>
  </si>
  <si>
    <t>Corey Maggette\maggeco01</t>
  </si>
  <si>
    <t>William Avery\averywi01</t>
  </si>
  <si>
    <t>Frederic Weis</t>
  </si>
  <si>
    <t>Metta World Peace\artesro01</t>
  </si>
  <si>
    <t>Cal Bowdler\bowdlca01</t>
  </si>
  <si>
    <t>Old Dominion University</t>
  </si>
  <si>
    <t>James Posey\poseyja01</t>
  </si>
  <si>
    <t>Quincy Lewis\lewisqu01</t>
  </si>
  <si>
    <t>Dion Glover\glovedi01</t>
  </si>
  <si>
    <t>Jeff Foster\fosteje01</t>
  </si>
  <si>
    <t>Texas State University</t>
  </si>
  <si>
    <t>Kenny Thomas\thomake01</t>
  </si>
  <si>
    <t>Devean George\georgde01</t>
  </si>
  <si>
    <t>Augsburg College</t>
  </si>
  <si>
    <t>Andrei Kirilenko\kirilan01</t>
  </si>
  <si>
    <t>Tim James\jamesti01</t>
  </si>
  <si>
    <t>Vonteego Cummings\cummivo01</t>
  </si>
  <si>
    <t>Jumaine Jones\jonesju01</t>
  </si>
  <si>
    <t>Scott Padgett\padgesc01</t>
  </si>
  <si>
    <t>Leon Smith\smithle01</t>
  </si>
  <si>
    <t>John Celestand\celesjo01</t>
  </si>
  <si>
    <t>Rico Hill</t>
  </si>
  <si>
    <t>Illinois State University</t>
  </si>
  <si>
    <t>Michael Ruffin\ruffimi01</t>
  </si>
  <si>
    <t>Chris Herren\herrech01</t>
  </si>
  <si>
    <t>Evan Eschmeyer\eschmev01</t>
  </si>
  <si>
    <t>Northwestern University</t>
  </si>
  <si>
    <t>Calvin Booth\boothca01</t>
  </si>
  <si>
    <t>Pennsylvania State University</t>
  </si>
  <si>
    <t>Wang Zhizhi\zhizhwa01</t>
  </si>
  <si>
    <t>Obinna Ekezie\ekeziob01</t>
  </si>
  <si>
    <t>Laron Profit\profila01</t>
  </si>
  <si>
    <t>A.J. Bramlett\bramlaj01</t>
  </si>
  <si>
    <t>Gordan Giricek\giricgo01</t>
  </si>
  <si>
    <t>Francisco Elson\elsonfr01</t>
  </si>
  <si>
    <t>Louis Bullock</t>
  </si>
  <si>
    <t>Lee Nailon\nailole01</t>
  </si>
  <si>
    <t>Texas Christian University</t>
  </si>
  <si>
    <t>Tyrone Washington</t>
  </si>
  <si>
    <t>Ryan Robertson\roberry01</t>
  </si>
  <si>
    <t>J.R. Koch</t>
  </si>
  <si>
    <t>Todd MacCulloch\maccuto01</t>
  </si>
  <si>
    <t>Galen Young</t>
  </si>
  <si>
    <t>Lari Ketner\ketnela01</t>
  </si>
  <si>
    <t>Venson Hamilton\hamilve01</t>
  </si>
  <si>
    <t>University of Nebraska</t>
  </si>
  <si>
    <t>Antwain Smith</t>
  </si>
  <si>
    <t>Saint Paul's College</t>
  </si>
  <si>
    <t>Roberto Bergersen</t>
  </si>
  <si>
    <t>Boise State University</t>
  </si>
  <si>
    <t>Rodney Buford\buforro01</t>
  </si>
  <si>
    <t>Melvin Levett</t>
  </si>
  <si>
    <t>Kris Clack</t>
  </si>
  <si>
    <t>Tim Young\youngti01</t>
  </si>
  <si>
    <t>Manu Ginobili\ginobma01</t>
  </si>
  <si>
    <t>Eddie Lucas</t>
  </si>
  <si>
    <t>Michael Olowokandi\olowomi01</t>
  </si>
  <si>
    <t>University of the Pacific</t>
  </si>
  <si>
    <t>Mike Bibby\bibbymi01</t>
  </si>
  <si>
    <t>Raef LaFrentz\lafrera01</t>
  </si>
  <si>
    <t>Antawn Jamison\jamisan01</t>
  </si>
  <si>
    <t>Vince Carter\cartevi01</t>
  </si>
  <si>
    <t>Robert Traylor\traylro01</t>
  </si>
  <si>
    <t>Jason Williams\willija02</t>
  </si>
  <si>
    <t>Larry Hughes\hughela01</t>
  </si>
  <si>
    <t>Dirk Nowitzki\nowitdi01</t>
  </si>
  <si>
    <t>Paul Pierce\piercpa01</t>
  </si>
  <si>
    <t>Bonzi Wells\wellsbo01</t>
  </si>
  <si>
    <t>Ball State University</t>
  </si>
  <si>
    <t>Michael Doleac\doleami01</t>
  </si>
  <si>
    <t>Keon Clark\clarkke01</t>
  </si>
  <si>
    <t>Michael Dickerson\dickemi01</t>
  </si>
  <si>
    <t>Matt Harpring\harprma01</t>
  </si>
  <si>
    <t>Bryce Drew\drewbr01</t>
  </si>
  <si>
    <t>Valparaiso University</t>
  </si>
  <si>
    <t>Rasho Nesterovic\nestera01</t>
  </si>
  <si>
    <t>Mirsad Turkcan\turkcmi01</t>
  </si>
  <si>
    <t>Pat Garrity\garripa01</t>
  </si>
  <si>
    <t>Roshown McLeod\mcleoro01</t>
  </si>
  <si>
    <t>Ricky Davis\davisri01</t>
  </si>
  <si>
    <t>Brian Skinner\skinnbr01</t>
  </si>
  <si>
    <t>Tyronn Lue\luety01</t>
  </si>
  <si>
    <t>Felipe Lopez\lopezfe01</t>
  </si>
  <si>
    <t>Al Harrington\harrial01</t>
  </si>
  <si>
    <t>Sam Jacobson\jacobsa01</t>
  </si>
  <si>
    <t>Vladimir Stepania\stepavl01</t>
  </si>
  <si>
    <t>Corey Benjamin\benjaco01</t>
  </si>
  <si>
    <t>Nazr Mohammed\mohamna01</t>
  </si>
  <si>
    <t>Ansu Sesay\sesayan01</t>
  </si>
  <si>
    <t>Ruben Patterson\patteru01</t>
  </si>
  <si>
    <t>Rashard Lewis\lewisra02</t>
  </si>
  <si>
    <t>Jelani McCoy\mccoyje01</t>
  </si>
  <si>
    <t>Shammond Williams\willish01</t>
  </si>
  <si>
    <t>Bruno Sundov\sundobr01</t>
  </si>
  <si>
    <t>Jerome James\jamesje01</t>
  </si>
  <si>
    <t>Florida Agricultural and Mechanical University</t>
  </si>
  <si>
    <t>Casey Shaw\shawca01</t>
  </si>
  <si>
    <t>University of Toledo</t>
  </si>
  <si>
    <t>DeMarco Johnson\johnsde02</t>
  </si>
  <si>
    <t>Rafer Alston\alstora01</t>
  </si>
  <si>
    <t>Korleone Young\youngko01</t>
  </si>
  <si>
    <t>Cuttino Mobley\moblecu01</t>
  </si>
  <si>
    <t>Miles Simon\simonmi01</t>
  </si>
  <si>
    <t>Jahidi White\whiteja01</t>
  </si>
  <si>
    <t>Sean Marks\marksse01</t>
  </si>
  <si>
    <t>Toby Bailey\baileto01</t>
  </si>
  <si>
    <t>Andrae Patterson\pattean01</t>
  </si>
  <si>
    <t>Tyson Wheeler\wheelty01</t>
  </si>
  <si>
    <t>Ryan Stack\stackry01</t>
  </si>
  <si>
    <t>Cory Carr\carrco01</t>
  </si>
  <si>
    <t>Andrew Betts</t>
  </si>
  <si>
    <t>Corey Brewer</t>
  </si>
  <si>
    <t>Derrick Dial\dialde01</t>
  </si>
  <si>
    <t>Eastern Michigan University</t>
  </si>
  <si>
    <t>Greg Buckner\buckngr01</t>
  </si>
  <si>
    <t>Tremaine Fowlkes\fowlktr01</t>
  </si>
  <si>
    <t>Ryan Bowen\bowenry01</t>
  </si>
  <si>
    <t>J.R. Henderson\hendejr01</t>
  </si>
  <si>
    <t>Torraye Braggs\braggto01</t>
  </si>
  <si>
    <t>Maceo Baston\bastoma01</t>
  </si>
  <si>
    <t>Tim Duncan\duncati01</t>
  </si>
  <si>
    <t>Keith Van Horn\vanhoke01</t>
  </si>
  <si>
    <t>Chauncey Billups\billuch01</t>
  </si>
  <si>
    <t>Antonio Daniels\daniean01</t>
  </si>
  <si>
    <t>Tony Battie\battito01</t>
  </si>
  <si>
    <t>Ron Mercer\mercero01</t>
  </si>
  <si>
    <t>Tim Thomas\thomati01</t>
  </si>
  <si>
    <t>Adonal Foyle\foylead01</t>
  </si>
  <si>
    <t>Colgate University</t>
  </si>
  <si>
    <t>Tracy McGrady\mcgratr01</t>
  </si>
  <si>
    <t>Danny Fortson\fortsda01</t>
  </si>
  <si>
    <t>Tariq Abdul-Wahad\abdulta01</t>
  </si>
  <si>
    <t>San Jose State University</t>
  </si>
  <si>
    <t>Austin Croshere\croshau01</t>
  </si>
  <si>
    <t>Derek Anderson\anderde01</t>
  </si>
  <si>
    <t>Maurice Taylor\tayloma01</t>
  </si>
  <si>
    <t>Kelvin Cato\catoke01</t>
  </si>
  <si>
    <t>Brevin Knight\knighbr01</t>
  </si>
  <si>
    <t>Johnny Taylor\taylojo01</t>
  </si>
  <si>
    <t>University of Tennessee at Chattanooga</t>
  </si>
  <si>
    <t>Chris Anstey\anstech01</t>
  </si>
  <si>
    <t>Scot Pollard\pollasc01</t>
  </si>
  <si>
    <t>Paul Grant\grantpa01</t>
  </si>
  <si>
    <t>Anthony Parker\parkean01</t>
  </si>
  <si>
    <t>Ed Gray\grayed01</t>
  </si>
  <si>
    <t>Bobby Jackson\jacksbo01</t>
  </si>
  <si>
    <t>Rodrick Rhodes\rhodero01</t>
  </si>
  <si>
    <t>John Thomas\thomajo02</t>
  </si>
  <si>
    <t>Charles Smith\smithch04</t>
  </si>
  <si>
    <t>Jacque Vaughn\vaughja01</t>
  </si>
  <si>
    <t>Keith Booth\boothke01</t>
  </si>
  <si>
    <t>Serge Zwikker</t>
  </si>
  <si>
    <t>Mark Sanford</t>
  </si>
  <si>
    <t>Charles O'Bannon\obannch01</t>
  </si>
  <si>
    <t>James Cotton\cottoja02</t>
  </si>
  <si>
    <t>Marko Milic\milicma01</t>
  </si>
  <si>
    <t>Bubba Wells\wellsbu01</t>
  </si>
  <si>
    <t>Kebu Stewart\stewake01</t>
  </si>
  <si>
    <t>California State University Bakersfield</t>
  </si>
  <si>
    <t>James Collins\collija01</t>
  </si>
  <si>
    <t>Marc Jackson\jacksma02</t>
  </si>
  <si>
    <t>Jerald Honeycutt\honeyje01</t>
  </si>
  <si>
    <t>Tulane University</t>
  </si>
  <si>
    <t>Anthony Johnson\johnsan02</t>
  </si>
  <si>
    <t>Eddie Elisma</t>
  </si>
  <si>
    <t>Jason Lawson\lawsoja01</t>
  </si>
  <si>
    <t>Stephen Jackson\jacksst02</t>
  </si>
  <si>
    <t>Butler County Community College</t>
  </si>
  <si>
    <t>Gordon Malone</t>
  </si>
  <si>
    <t>Cedric Henderson\hendece02</t>
  </si>
  <si>
    <t>God Shammgod\shammgo01</t>
  </si>
  <si>
    <t>Eric Washington\washier01</t>
  </si>
  <si>
    <t>Alvin Williams\willial02</t>
  </si>
  <si>
    <t>Predrag Drobnjak\drobnpr01</t>
  </si>
  <si>
    <t>Alain Digbeu</t>
  </si>
  <si>
    <t>Chris Crawford\crawfch01</t>
  </si>
  <si>
    <t>DeJuan Wheat\wheatde01</t>
  </si>
  <si>
    <t>C.J. Bruton</t>
  </si>
  <si>
    <t>Paul Rogers</t>
  </si>
  <si>
    <t>Mark Blount\blounma01</t>
  </si>
  <si>
    <t>Ben Pepper</t>
  </si>
  <si>
    <t>Nate Erdmann</t>
  </si>
  <si>
    <t>Roberto Duenas</t>
  </si>
  <si>
    <t>Allen Iverson\iversal01</t>
  </si>
  <si>
    <t>Marcus Camby\cambyma01</t>
  </si>
  <si>
    <t>Shareef Abdur-Rahim\abdursh01</t>
  </si>
  <si>
    <t>Stephon Marbury\marbust01</t>
  </si>
  <si>
    <t>Ray Allen\allenra02</t>
  </si>
  <si>
    <t>Antoine Walker\walkean02</t>
  </si>
  <si>
    <t>Lorenzen Wright\wrighlo02</t>
  </si>
  <si>
    <t>Kerry Kittles\kittlke01</t>
  </si>
  <si>
    <t>Samaki Walker\walkesa01</t>
  </si>
  <si>
    <t>Erick Dampier\dampier01</t>
  </si>
  <si>
    <t>Todd Fuller\fulleto02</t>
  </si>
  <si>
    <t>Vitaly Potapenko\potapvi01</t>
  </si>
  <si>
    <t>Wright State University</t>
  </si>
  <si>
    <t>Kobe Bryant\bryanko01</t>
  </si>
  <si>
    <t>Peja Stojakovic\stojape01</t>
  </si>
  <si>
    <t>Steve Nash\nashst01</t>
  </si>
  <si>
    <t>Santa Clara University</t>
  </si>
  <si>
    <t>Tony Delk\delkto01</t>
  </si>
  <si>
    <t>Jermaine O'Neal\onealje01</t>
  </si>
  <si>
    <t>John Wallace\wallajo01</t>
  </si>
  <si>
    <t>Walter McCarty\mccarwa01</t>
  </si>
  <si>
    <t>Zydrunas Ilgauskas\ilgauzy01</t>
  </si>
  <si>
    <t>Dontae' Jones\jonesdo01</t>
  </si>
  <si>
    <t>Roy Rogers\rogerro02</t>
  </si>
  <si>
    <t>Efthimi Rentzias\rentzef01</t>
  </si>
  <si>
    <t>Derek Fisher\fishede01</t>
  </si>
  <si>
    <t>University of Arkansas at Little Rock</t>
  </si>
  <si>
    <t>Martin Muursepp\muursma01</t>
  </si>
  <si>
    <t>Jerome Williams\willije01</t>
  </si>
  <si>
    <t>Brian Evans\evansbr01</t>
  </si>
  <si>
    <t>Priest Lauderdale\laudepr01</t>
  </si>
  <si>
    <t>Central State University</t>
  </si>
  <si>
    <t>Travis Knight\knightr01</t>
  </si>
  <si>
    <t>Othella Harrington\harriot01</t>
  </si>
  <si>
    <t>Mark Hendrickson\hendrma01</t>
  </si>
  <si>
    <t>Ryan Minor</t>
  </si>
  <si>
    <t>Moochie Norris\norrimo01</t>
  </si>
  <si>
    <t>University of West Florida</t>
  </si>
  <si>
    <t>Shawn Harvey</t>
  </si>
  <si>
    <t>West Virginia State University</t>
  </si>
  <si>
    <t>Joseph Blair</t>
  </si>
  <si>
    <t>Doron Sheffer</t>
  </si>
  <si>
    <t>Jeff McInnis\mcinnje01</t>
  </si>
  <si>
    <t>Steve Hamer\hamerst01</t>
  </si>
  <si>
    <t>Russ Millard</t>
  </si>
  <si>
    <t>Marcus Mann</t>
  </si>
  <si>
    <t>Mississippi Valley State University</t>
  </si>
  <si>
    <t>Jason Sasser\sasseja01</t>
  </si>
  <si>
    <t>Randy Livingston\livinra01</t>
  </si>
  <si>
    <t>Ben Davis\davisbe01</t>
  </si>
  <si>
    <t>Malik Rose\rosema01</t>
  </si>
  <si>
    <t>Drexel University</t>
  </si>
  <si>
    <t>Joe Vogel</t>
  </si>
  <si>
    <t>Marcus Brown\brownma01</t>
  </si>
  <si>
    <t>Ron Riley</t>
  </si>
  <si>
    <t>Jamie Feick\feickja01</t>
  </si>
  <si>
    <t>Amal McCaskill\mccasam01</t>
  </si>
  <si>
    <t>Terrell Bell</t>
  </si>
  <si>
    <t>Chris Robinson\robinch01</t>
  </si>
  <si>
    <t>Mark Pope\popema01</t>
  </si>
  <si>
    <t>Jeff Nordgaard\nordgje01</t>
  </si>
  <si>
    <t>Shandon Anderson\andersh01</t>
  </si>
  <si>
    <t>WSB</t>
  </si>
  <si>
    <t>Ronnie Henderson</t>
  </si>
  <si>
    <t>Reggie Geary\gearyre01</t>
  </si>
  <si>
    <t>Drew Barry\barrydr01</t>
  </si>
  <si>
    <t>Darnell Robinson</t>
  </si>
  <si>
    <t>Joe Smith\smithjo02</t>
  </si>
  <si>
    <t>Antonio McDyess\mcdyean01</t>
  </si>
  <si>
    <t>Jerry Stackhouse\stackje01</t>
  </si>
  <si>
    <t>Rasheed Wallace\wallara01</t>
  </si>
  <si>
    <t>Kevin Garnett\garneke01</t>
  </si>
  <si>
    <t>Bryant Reeves\reevebr01</t>
  </si>
  <si>
    <t>Damon Stoudamire\stoudda01</t>
  </si>
  <si>
    <t>Shawn Respert\respesh01</t>
  </si>
  <si>
    <t>Ed O'Bannon\obanned01</t>
  </si>
  <si>
    <t>Kurt Thomas\thomaku01</t>
  </si>
  <si>
    <t>Gary Trent\trentga01</t>
  </si>
  <si>
    <t>Cherokee Parks\parksch02</t>
  </si>
  <si>
    <t>Corliss Williamson\willico02</t>
  </si>
  <si>
    <t>Eric Williams\willier01</t>
  </si>
  <si>
    <t>Brent Barry\barrybr01</t>
  </si>
  <si>
    <t>Alan Henderson\hendeal01</t>
  </si>
  <si>
    <t>Bob Sura\surabo01</t>
  </si>
  <si>
    <t>Theo Ratliff\ratlith01</t>
  </si>
  <si>
    <t>Randolph Childress\childra01</t>
  </si>
  <si>
    <t>Jason Caffey\caffeja01</t>
  </si>
  <si>
    <t>Michael Finley\finlemi01</t>
  </si>
  <si>
    <t>George Zidek\zidekge01</t>
  </si>
  <si>
    <t>Travis Best\besttr01</t>
  </si>
  <si>
    <t>Loren Meyer\meyerlo01</t>
  </si>
  <si>
    <t>David Vaughn\vaughda02</t>
  </si>
  <si>
    <t>Sherell Ford\fordsh01</t>
  </si>
  <si>
    <t>University of Illinois at Chicago</t>
  </si>
  <si>
    <t>Mario Bennett\bennema01</t>
  </si>
  <si>
    <t>Greg Ostertag\ostergr01</t>
  </si>
  <si>
    <t>Cory Alexander\alexaco01</t>
  </si>
  <si>
    <t>Lou Roe\roelo01</t>
  </si>
  <si>
    <t>Dragan Tarlac\tarladr01</t>
  </si>
  <si>
    <t>Terrence Rencher\renchte01</t>
  </si>
  <si>
    <t>Junior Burrough\burroju01</t>
  </si>
  <si>
    <t>Andrew DeClercq\declean01</t>
  </si>
  <si>
    <t>Jimmy King\kingji02</t>
  </si>
  <si>
    <t>Lawrence Moten\motenla01</t>
  </si>
  <si>
    <t>Frankie King\kingfr01</t>
  </si>
  <si>
    <t>Rashard Griffith</t>
  </si>
  <si>
    <t>Donny Marshall\marshdo02</t>
  </si>
  <si>
    <t>Dwayne Whitfield\whitfdw01</t>
  </si>
  <si>
    <t>Jackson State University</t>
  </si>
  <si>
    <t>Erik Meek</t>
  </si>
  <si>
    <t>Donnie Boyce\boycedo01</t>
  </si>
  <si>
    <t>Eric Snow\snower01</t>
  </si>
  <si>
    <t>Anthony Pelle</t>
  </si>
  <si>
    <t>Troy Brown</t>
  </si>
  <si>
    <t>George Banks</t>
  </si>
  <si>
    <t>Tyus Edney\edneyty01</t>
  </si>
  <si>
    <t>Mark Davis\davisma02</t>
  </si>
  <si>
    <t>Jerome Allen\allenje01</t>
  </si>
  <si>
    <t>University of Pennsylvania</t>
  </si>
  <si>
    <t>Martin Lewis\lewisma01</t>
  </si>
  <si>
    <t>Seward County Community College</t>
  </si>
  <si>
    <t>Dejan Bodiroga</t>
  </si>
  <si>
    <t>Fred Hoiberg\hoibefr01</t>
  </si>
  <si>
    <t>Constantin Popa</t>
  </si>
  <si>
    <t>Aurelijius Zukauskas</t>
  </si>
  <si>
    <t>Michael McDonald\mcdonmi01</t>
  </si>
  <si>
    <t>University of New Orleans</t>
  </si>
  <si>
    <t>Chris Carr\carrch01</t>
  </si>
  <si>
    <t>Southern Illinois University</t>
  </si>
  <si>
    <t>Cuonzo Martin\marticu01</t>
  </si>
  <si>
    <t>Don Reid\reiddo01</t>
  </si>
  <si>
    <t>Glenn Robinson\robingl01</t>
  </si>
  <si>
    <t>Jason Kidd\kiddja01</t>
  </si>
  <si>
    <t>Grant Hill\hillgr01</t>
  </si>
  <si>
    <t>Donyell Marshall\marshdo01</t>
  </si>
  <si>
    <t>Juwan Howard\howarju01</t>
  </si>
  <si>
    <t>Sharone Wright\wrighsh01</t>
  </si>
  <si>
    <t>Lamond Murray\murrala01</t>
  </si>
  <si>
    <t>Brian Grant\grantbr01</t>
  </si>
  <si>
    <t>Eric Montross\montrer01</t>
  </si>
  <si>
    <t>Eddie Jones\jonesed02</t>
  </si>
  <si>
    <t>Carlos Rogers\rogerca01</t>
  </si>
  <si>
    <t>Tennessee State University</t>
  </si>
  <si>
    <t>Khalid Reeves\reevekh01</t>
  </si>
  <si>
    <t>Jalen Rose\roseja01</t>
  </si>
  <si>
    <t>Yinka Dare\dareyi01</t>
  </si>
  <si>
    <t>Eric Piatkowski\piatker01</t>
  </si>
  <si>
    <t>Clifford Rozier\roziecl01</t>
  </si>
  <si>
    <t>Aaron McKie\mckieaa01</t>
  </si>
  <si>
    <t>Eric Mobley\mobleer01</t>
  </si>
  <si>
    <t>Tony Dumas\dumasto01</t>
  </si>
  <si>
    <t>University of Missouri-Kansas City</t>
  </si>
  <si>
    <t>B.J. Tyler\tylerbj01</t>
  </si>
  <si>
    <t>Dickey Simpkins\simpkdi01</t>
  </si>
  <si>
    <t>Bill Curley\curlebi01</t>
  </si>
  <si>
    <t>Wesley Person\persowe01</t>
  </si>
  <si>
    <t>Monty Williams\willimo01</t>
  </si>
  <si>
    <t>Greg Minor\minorgr01</t>
  </si>
  <si>
    <t>Charlie Ward\wardch01</t>
  </si>
  <si>
    <t>Brooks Thompson\thompbr01</t>
  </si>
  <si>
    <t>Deon Thomas</t>
  </si>
  <si>
    <t>Antonio Lang\langan02</t>
  </si>
  <si>
    <t>Howard Eisley\eisleho01</t>
  </si>
  <si>
    <t>Rodney Dent</t>
  </si>
  <si>
    <t>Jim McIlvaine\mcilvji01</t>
  </si>
  <si>
    <t>Derrick Alston\alstode01</t>
  </si>
  <si>
    <t>Duquesne University</t>
  </si>
  <si>
    <t>Gaylon Nickerson\nickega01</t>
  </si>
  <si>
    <t>Northwestern Oklahoma State University</t>
  </si>
  <si>
    <t>Michael Smith\smithmi02</t>
  </si>
  <si>
    <t>Andrei Fetisov</t>
  </si>
  <si>
    <t>Dontonio Wingfield\wingfdo01</t>
  </si>
  <si>
    <t>Darrin Hancock\hancoda01</t>
  </si>
  <si>
    <t>Anthony Miller\millean01</t>
  </si>
  <si>
    <t>Jeff Webster\webstje01</t>
  </si>
  <si>
    <t>William Njoku</t>
  </si>
  <si>
    <t>Gary Collier</t>
  </si>
  <si>
    <t>Shawnelle Scott\scottsh01</t>
  </si>
  <si>
    <t>Damon Bailey</t>
  </si>
  <si>
    <t>Dwayne Morton\mortodw01</t>
  </si>
  <si>
    <t>Voshon Lenard\lenarvo01</t>
  </si>
  <si>
    <t>Jamie Watson\watsoja01</t>
  </si>
  <si>
    <t>Jevon Crudup</t>
  </si>
  <si>
    <t>Kris Bruton</t>
  </si>
  <si>
    <t>Benedict College</t>
  </si>
  <si>
    <t>Charles Claxton\claxtch01</t>
  </si>
  <si>
    <t>Lawrence Funderburke\fundela01</t>
  </si>
  <si>
    <t>Anthony Goldwire\goldwan01</t>
  </si>
  <si>
    <t>Albert Burditt</t>
  </si>
  <si>
    <t>Zeljko Rebraca\rebraze01</t>
  </si>
  <si>
    <t>Chris Webber\webbech01</t>
  </si>
  <si>
    <t>Shawn Bradley\bradlsh01</t>
  </si>
  <si>
    <t>Anfernee Hardaway\hardaan01</t>
  </si>
  <si>
    <t>Jamal Mashburn\mashbja01</t>
  </si>
  <si>
    <t>Isaiah Rider\rideris01</t>
  </si>
  <si>
    <t>Calbert Cheaney\cheanca01</t>
  </si>
  <si>
    <t>Bobby Hurley\hurlebo01</t>
  </si>
  <si>
    <t>Vin Baker\bakervi01</t>
  </si>
  <si>
    <t>University of Hartford</t>
  </si>
  <si>
    <t>Rodney Rogers\rogerro01</t>
  </si>
  <si>
    <t>Lindsey Hunter\hunteli01</t>
  </si>
  <si>
    <t>Allan Houston\houstal01</t>
  </si>
  <si>
    <t>George Lynch\lynchge01</t>
  </si>
  <si>
    <t>Terry Dehere\deherte01</t>
  </si>
  <si>
    <t>Scott Haskin\haskisc01</t>
  </si>
  <si>
    <t>Doug Edwards\edwardo01</t>
  </si>
  <si>
    <t>Rex Walters\waltere01</t>
  </si>
  <si>
    <t>Greg Graham\grahagr01</t>
  </si>
  <si>
    <t>Luther Wright\wrighlu01</t>
  </si>
  <si>
    <t>Acie Earl\earlac01</t>
  </si>
  <si>
    <t>Scott Burrell\burresc01</t>
  </si>
  <si>
    <t>James Robinson\robinja02</t>
  </si>
  <si>
    <t>Chris Mills\millsch01</t>
  </si>
  <si>
    <t>Ervin Johnson\johnser02</t>
  </si>
  <si>
    <t>Sam Cassell\cassesa01</t>
  </si>
  <si>
    <t>Corie Blount\blounco01</t>
  </si>
  <si>
    <t>Geert Hammink\hammige01</t>
  </si>
  <si>
    <t>Malcolm Mackey\mackema01</t>
  </si>
  <si>
    <t>Lucious Harris\harrilu01</t>
  </si>
  <si>
    <t>Sherron Mills</t>
  </si>
  <si>
    <t>Gheorghe Muresan\muresgh01</t>
  </si>
  <si>
    <t>Evers Burns\burnsev01</t>
  </si>
  <si>
    <t>Alphonso Ford\fordal01</t>
  </si>
  <si>
    <t>Eric Riley\rileyer01</t>
  </si>
  <si>
    <t>Darnell Mee\meeda01</t>
  </si>
  <si>
    <t>Ed Stokes\stokeed01</t>
  </si>
  <si>
    <t>John Best</t>
  </si>
  <si>
    <t>Nick Van Exel\vanexni01</t>
  </si>
  <si>
    <t>Conrad McRae</t>
  </si>
  <si>
    <t>Thomas Hill</t>
  </si>
  <si>
    <t>Rich Manning\manniri01</t>
  </si>
  <si>
    <t>Anthony Reed</t>
  </si>
  <si>
    <t>Adonis Jordan\jordaad01</t>
  </si>
  <si>
    <t>Josh Grant\grantjo01</t>
  </si>
  <si>
    <t>Alex Holcombe</t>
  </si>
  <si>
    <t>Bryon Russell\russebr01</t>
  </si>
  <si>
    <t>Richard Petruska\petruri01</t>
  </si>
  <si>
    <t>Chris Whitney\whitnch01</t>
  </si>
  <si>
    <t>Kevin Thompson\thompke01</t>
  </si>
  <si>
    <t>Mark Buford</t>
  </si>
  <si>
    <t>Marcelo Nicola</t>
  </si>
  <si>
    <t>Spencer Dunkley</t>
  </si>
  <si>
    <t>University of Delaware</t>
  </si>
  <si>
    <t>Mike Peplowski\peplomi01</t>
  </si>
  <si>
    <t>Leonard White</t>
  </si>
  <si>
    <t>Southern University and A&amp;M College</t>
  </si>
  <si>
    <t>Byron Wilson</t>
  </si>
  <si>
    <t>Shaquille O'Neal\onealsh01</t>
  </si>
  <si>
    <t>Alonzo Mourning\mournal01</t>
  </si>
  <si>
    <t>Christian Laettner\laettch01</t>
  </si>
  <si>
    <t>Jim Jackson\jacksji01</t>
  </si>
  <si>
    <t>LaPhonso Ellis\ellisla01</t>
  </si>
  <si>
    <t>Tom Gugliotta\guglito01</t>
  </si>
  <si>
    <t>Walt Williams\williwa02</t>
  </si>
  <si>
    <t>Todd Day\dayto01</t>
  </si>
  <si>
    <t>Clarence Weatherspoon\weathcl01</t>
  </si>
  <si>
    <t>University of Southern Mississippi</t>
  </si>
  <si>
    <t>Adam Keefe\keefead01</t>
  </si>
  <si>
    <t>Robert Horry\horryro01</t>
  </si>
  <si>
    <t>Harold Miner\minerha01</t>
  </si>
  <si>
    <t>Bryant Stith\stithbr01</t>
  </si>
  <si>
    <t>Malik Sealy\sealyma01</t>
  </si>
  <si>
    <t>Anthony Peeler\peelean01</t>
  </si>
  <si>
    <t>Randy Woods\woodsra01</t>
  </si>
  <si>
    <t>Doug Christie\chrisdo01</t>
  </si>
  <si>
    <t>Tracy Murray\murratr01</t>
  </si>
  <si>
    <t>Don MacLean\macledo01</t>
  </si>
  <si>
    <t>Hubert Davis\davishu01</t>
  </si>
  <si>
    <t>Jon Barry\barryjo01</t>
  </si>
  <si>
    <t>Oliver Miller\milleol01</t>
  </si>
  <si>
    <t>Lee Mayberry\maybele01</t>
  </si>
  <si>
    <t>Latrell Sprewell\sprewla01</t>
  </si>
  <si>
    <t>Elmore Spencer\spencel01</t>
  </si>
  <si>
    <t>Dave Johnson\johnsda01</t>
  </si>
  <si>
    <t>Byron Houston\houstby01</t>
  </si>
  <si>
    <t>Marlon Maxey\maxeyma01</t>
  </si>
  <si>
    <t>P.J. Brown\brownpj01</t>
  </si>
  <si>
    <t>Sean Rooks\rooksse01</t>
  </si>
  <si>
    <t>Reggie Smith\smithre01</t>
  </si>
  <si>
    <t>Brent Price\pricebr01</t>
  </si>
  <si>
    <t>Corey Williams\willico01</t>
  </si>
  <si>
    <t>Chris Smith\smithch03</t>
  </si>
  <si>
    <t>Tony Bennett\benneto01</t>
  </si>
  <si>
    <t>Duane Cooper\coopedu01</t>
  </si>
  <si>
    <t>Isaiah Morris\morriis01</t>
  </si>
  <si>
    <t>Elmer Bennett\benneel01</t>
  </si>
  <si>
    <t>Litterial Green\greenli01</t>
  </si>
  <si>
    <t>Steve Rogers</t>
  </si>
  <si>
    <t>Alabama State University</t>
  </si>
  <si>
    <t>Popeye Jones\jonespo01</t>
  </si>
  <si>
    <t>Matt Geiger\geigema01</t>
  </si>
  <si>
    <t>Sasha Danilovic\danilsa01</t>
  </si>
  <si>
    <t>Henry Williams</t>
  </si>
  <si>
    <t>Chris King\kingch01</t>
  </si>
  <si>
    <t>Robert Werdann\werdaro01</t>
  </si>
  <si>
    <t>Darren Morningstar\mornida01</t>
  </si>
  <si>
    <t>Brian Davis\davisbr02</t>
  </si>
  <si>
    <t>Ron Ellis</t>
  </si>
  <si>
    <t>Matt Fish\fishma01</t>
  </si>
  <si>
    <t>University of North Carolina at Wilmington</t>
  </si>
  <si>
    <t>Tim Burroughs</t>
  </si>
  <si>
    <t>Jacksonville University</t>
  </si>
  <si>
    <t>Matt Steigenga\steigma01</t>
  </si>
  <si>
    <t>Curtis Blair</t>
  </si>
  <si>
    <t>Brett Roberts</t>
  </si>
  <si>
    <t>Larry Johnson\johnsla02</t>
  </si>
  <si>
    <t>Kenny Anderson\anderke01</t>
  </si>
  <si>
    <t>Billy Owens\owensbi01</t>
  </si>
  <si>
    <t>Dikembe Mutombo\mutomdi01</t>
  </si>
  <si>
    <t>Steve Smith\smithst01</t>
  </si>
  <si>
    <t>Doug Smith\smithdo03</t>
  </si>
  <si>
    <t>Luc Longley\longllu01</t>
  </si>
  <si>
    <t>Mark Macon\maconma01</t>
  </si>
  <si>
    <t>Stacey Augmon\augmost01</t>
  </si>
  <si>
    <t>Bison Dele\delebi01</t>
  </si>
  <si>
    <t>Terrell Brandon\brandte01</t>
  </si>
  <si>
    <t>Greg Anthony\anthogr01</t>
  </si>
  <si>
    <t>Dale Davis\davisda01</t>
  </si>
  <si>
    <t>Rich King\kingri01</t>
  </si>
  <si>
    <t>Anthony Avent\aventan01</t>
  </si>
  <si>
    <t>Chris Gatling\gatlich01</t>
  </si>
  <si>
    <t>Victor Alexander\alexavi01</t>
  </si>
  <si>
    <t>Kevin Brooks\brookke01</t>
  </si>
  <si>
    <t>LaBradford Smith\smithla02</t>
  </si>
  <si>
    <t>John Turner\turnejo01</t>
  </si>
  <si>
    <t>Phillips University</t>
  </si>
  <si>
    <t>Eric Murdock\murdoer01</t>
  </si>
  <si>
    <t>LeRon Ellis\ellisle02</t>
  </si>
  <si>
    <t>Stanley Roberts\roberst01</t>
  </si>
  <si>
    <t>Rick Fox\foxri01</t>
  </si>
  <si>
    <t>Shaun Vandiver</t>
  </si>
  <si>
    <t>Mark Randall\randama01</t>
  </si>
  <si>
    <t>Pete Chilcutt\chilcpe01</t>
  </si>
  <si>
    <t>Kevin Lynch\lynchke01</t>
  </si>
  <si>
    <t>George Ackles</t>
  </si>
  <si>
    <t>Rodney Monroe\monroro01</t>
  </si>
  <si>
    <t>Randy Brown\brownra02</t>
  </si>
  <si>
    <t>Chad Gallagher\gallach01</t>
  </si>
  <si>
    <t>Donald Hodge\hodgedo01</t>
  </si>
  <si>
    <t>Myron Brown\brownmy01</t>
  </si>
  <si>
    <t>Slippery Rock University of Pennsylvania</t>
  </si>
  <si>
    <t>Mike Iuzzolino\iuzzomi01</t>
  </si>
  <si>
    <t>Saint Francis University</t>
  </si>
  <si>
    <t>Chris Corchiani\corchch01</t>
  </si>
  <si>
    <t>Elliot Perry\perryel01</t>
  </si>
  <si>
    <t>Joe Wylie</t>
  </si>
  <si>
    <t>Jimmy Oliver\oliveji01</t>
  </si>
  <si>
    <t>Doug Overton\overtdo01</t>
  </si>
  <si>
    <t>Sean Green\greense01</t>
  </si>
  <si>
    <t>Iona College</t>
  </si>
  <si>
    <t>Steve Hood</t>
  </si>
  <si>
    <t>James Madison University</t>
  </si>
  <si>
    <t>Lamont Strothers\strotla01</t>
  </si>
  <si>
    <t>Christopher Newport University</t>
  </si>
  <si>
    <t>Alvaro Teheran</t>
  </si>
  <si>
    <t>Bobby Phills\phillbo01</t>
  </si>
  <si>
    <t>Richard Dumas\dumasri02</t>
  </si>
  <si>
    <t>Keith Hughes</t>
  </si>
  <si>
    <t>Isaac Austin\austiis01</t>
  </si>
  <si>
    <t>Greg Sutton\suttogr01</t>
  </si>
  <si>
    <t>Oral Roberts University</t>
  </si>
  <si>
    <t>Joey Wright</t>
  </si>
  <si>
    <t>Zan Tabak\tabakza01</t>
  </si>
  <si>
    <t>Anthony Jones</t>
  </si>
  <si>
    <t>Von McDade</t>
  </si>
  <si>
    <t>University of Wisconsin-Milwaukee</t>
  </si>
  <si>
    <t>Marcus Kennedy</t>
  </si>
  <si>
    <t>Derrick Coleman\colemde01</t>
  </si>
  <si>
    <t>Gary Payton\paytoga01</t>
  </si>
  <si>
    <t>Mahmoud Abdul-Rauf\abdulma02</t>
  </si>
  <si>
    <t>Dennis Scott\scottde01</t>
  </si>
  <si>
    <t>Kendall Gill\gillke01</t>
  </si>
  <si>
    <t>Felton Spencer\spencfe01</t>
  </si>
  <si>
    <t>Lionel Simmons\simmoli01</t>
  </si>
  <si>
    <t>Bo Kimble\kimblbo01</t>
  </si>
  <si>
    <t>Loyola Marymount University</t>
  </si>
  <si>
    <t>Willie Burton\burtowi01</t>
  </si>
  <si>
    <t>Rumeal Robinson\robinru01</t>
  </si>
  <si>
    <t>Tyrone Hill\hillty01</t>
  </si>
  <si>
    <t>Alec Kessler\kesslal01</t>
  </si>
  <si>
    <t>Loy Vaught\vaughlo01</t>
  </si>
  <si>
    <t>Travis Mays\maystr01</t>
  </si>
  <si>
    <t>Dave Jamerson\jamerda01</t>
  </si>
  <si>
    <t>Terry Mills\millste01</t>
  </si>
  <si>
    <t>Jerrod Mustaf\mustaje01</t>
  </si>
  <si>
    <t>Duane Causwell\causwdu01</t>
  </si>
  <si>
    <t>Dee Brown\brownde01</t>
  </si>
  <si>
    <t>Gerald Glass\glassge01</t>
  </si>
  <si>
    <t>Jayson Williams\willija01</t>
  </si>
  <si>
    <t>Tate George\georgta01</t>
  </si>
  <si>
    <t>Anthony Bonner\bonnean01</t>
  </si>
  <si>
    <t>Dwayne Schintzius\schindw01</t>
  </si>
  <si>
    <t>Alaa Abdelnaby\abdelal01</t>
  </si>
  <si>
    <t>Lance Blanks\blankla01</t>
  </si>
  <si>
    <t>Elden Campbell\campbel01</t>
  </si>
  <si>
    <t>Les Jepsen\jepsele01</t>
  </si>
  <si>
    <t>Toni Kukoc\kukocto01</t>
  </si>
  <si>
    <t>Carl Herrera\herreca01</t>
  </si>
  <si>
    <t>Negele Knight\knighne01</t>
  </si>
  <si>
    <t>University of Dayton</t>
  </si>
  <si>
    <t>Brian Oliver\olivebr01</t>
  </si>
  <si>
    <t>Walter Palmer\palmewa01</t>
  </si>
  <si>
    <t>Dartmouth College</t>
  </si>
  <si>
    <t>Kevin Pritchard\pritcke01</t>
  </si>
  <si>
    <t>Greg Foster\fostegr01</t>
  </si>
  <si>
    <t>Trevor Wilson\wilsotr01</t>
  </si>
  <si>
    <t>A.J. English\engliaj01</t>
  </si>
  <si>
    <t>Virginia Union University</t>
  </si>
  <si>
    <t>Jud Buechler\buechju01</t>
  </si>
  <si>
    <t>Steve Scheffler\schefst01</t>
  </si>
  <si>
    <t>Bimbo Coles\colesbi01</t>
  </si>
  <si>
    <t>Steve Bardo\bardost01</t>
  </si>
  <si>
    <t>Marcus Liberty\liberma01</t>
  </si>
  <si>
    <t>Tony Massenburg\masseto01</t>
  </si>
  <si>
    <t>Steve Henson\hensost01</t>
  </si>
  <si>
    <t>Antonio Davis\davisan01</t>
  </si>
  <si>
    <t>Kenny Williams\willike03</t>
  </si>
  <si>
    <t>Elizabeth City State University</t>
  </si>
  <si>
    <t>Derek Strong\stronde01</t>
  </si>
  <si>
    <t>Cedric Ceballos\cebalce01</t>
  </si>
  <si>
    <t>Phil Henderson</t>
  </si>
  <si>
    <t>Milos Babic\babicmi01</t>
  </si>
  <si>
    <t>Tony Smith\smithto02</t>
  </si>
  <si>
    <t>Stefano Rusconi\ruscost01</t>
  </si>
  <si>
    <t>Abdul Shamsid-Deen</t>
  </si>
  <si>
    <t>Sean Higgins\higgise01</t>
  </si>
  <si>
    <t>MPG</t>
  </si>
  <si>
    <t>PPG</t>
  </si>
  <si>
    <t>RPG</t>
  </si>
  <si>
    <t>APG</t>
  </si>
  <si>
    <t>Pervis Ellison\ellispe01</t>
  </si>
  <si>
    <t>Danny Ferry\ferryda01</t>
  </si>
  <si>
    <t>Sean Elliott\elliose01</t>
  </si>
  <si>
    <t>Glen Rice\ricegl01</t>
  </si>
  <si>
    <t>J.R. Reid\reidjr01</t>
  </si>
  <si>
    <t>Stacey King\kingst01</t>
  </si>
  <si>
    <t>George McCloud\mccloge01</t>
  </si>
  <si>
    <t>Randy White\whitera01</t>
  </si>
  <si>
    <t>Tom Hammonds\hammoto01</t>
  </si>
  <si>
    <t>Pooh Richardson\richapo01</t>
  </si>
  <si>
    <t>Nick Anderson\anderni01</t>
  </si>
  <si>
    <t>Mookie Blaylock\blaylmo01</t>
  </si>
  <si>
    <t>Michael Smith\smithmi01</t>
  </si>
  <si>
    <t>Tim Hardaway\hardati01</t>
  </si>
  <si>
    <t>Todd Lichti\lichtto01</t>
  </si>
  <si>
    <t>Dana Barros\barroda01</t>
  </si>
  <si>
    <t>Shawn Kemp\kempsh01</t>
  </si>
  <si>
    <t>Trinity Valley Community College</t>
  </si>
  <si>
    <t>B.J. Armstrong\armstbj01</t>
  </si>
  <si>
    <t>Kenny Payne\payneke01</t>
  </si>
  <si>
    <t>Jeff Sanders\sandeje01</t>
  </si>
  <si>
    <t>Georgia Southern University</t>
  </si>
  <si>
    <t>Blue Edwards\edwarbl01</t>
  </si>
  <si>
    <t>East Carolina University</t>
  </si>
  <si>
    <t>Byron Irvin\irvinby01</t>
  </si>
  <si>
    <t>Roy Marble\marblro01</t>
  </si>
  <si>
    <t>Anthony Cook\cookan01</t>
  </si>
  <si>
    <t>John Morton\mortojo01</t>
  </si>
  <si>
    <t>Vlade Divac\divacvl01</t>
  </si>
  <si>
    <t>Kenny Battle\battlke01</t>
  </si>
  <si>
    <t>Sherman Douglas\douglsh01</t>
  </si>
  <si>
    <t>Dyron Nix\nixdy01</t>
  </si>
  <si>
    <t>Frank Kornet\kornefr01</t>
  </si>
  <si>
    <t>Jeff Martin\martije01</t>
  </si>
  <si>
    <t>Stanley Brundy\brundst01</t>
  </si>
  <si>
    <t>Jay Edwards\edwarja02</t>
  </si>
  <si>
    <t>Gary Leonard\leonaga01</t>
  </si>
  <si>
    <t>Pat Durham\durhapa01</t>
  </si>
  <si>
    <t>Clifford Robinson\robincl02</t>
  </si>
  <si>
    <t>Michael Ansley\anslemi01</t>
  </si>
  <si>
    <t>Doug West\westdo01</t>
  </si>
  <si>
    <t>Ed Horton\hortoed01</t>
  </si>
  <si>
    <t>Dino Radja\radjadi01</t>
  </si>
  <si>
    <t>Doug Roth\rothdo01</t>
  </si>
  <si>
    <t>Michael Cutright</t>
  </si>
  <si>
    <t>McNeese State University</t>
  </si>
  <si>
    <t>Chucky Brown\brownch01</t>
  </si>
  <si>
    <t>Reggie Cross</t>
  </si>
  <si>
    <t>University of Hawaii</t>
  </si>
  <si>
    <t>Scott Haffner\haffnsc01</t>
  </si>
  <si>
    <t>University of Evansville</t>
  </si>
  <si>
    <t>Ricky Blanton\blantri01</t>
  </si>
  <si>
    <t>Reggie Turner</t>
  </si>
  <si>
    <t>Junie Lewis</t>
  </si>
  <si>
    <t>University of South Alabama</t>
  </si>
  <si>
    <t>Haywoode Workman\workmha01</t>
  </si>
  <si>
    <t>Brian Quinnett\quinnbr01</t>
  </si>
  <si>
    <t>Mike Morrison\morrimi01</t>
  </si>
  <si>
    <t>Loyola College in Maryland</t>
  </si>
  <si>
    <t>Greg Grant\grantgr01</t>
  </si>
  <si>
    <t>Trenton State University</t>
  </si>
  <si>
    <t>Jeff Hodge</t>
  </si>
  <si>
    <t>Toney Mack</t>
  </si>
  <si>
    <t>First 9 Season Avg VORP</t>
  </si>
  <si>
    <t>Stephen Curry</t>
  </si>
  <si>
    <t>curryst01</t>
  </si>
  <si>
    <t>James Harden</t>
  </si>
  <si>
    <t>hardeja01</t>
  </si>
  <si>
    <t>Kevin Durant</t>
  </si>
  <si>
    <t>duranke01</t>
  </si>
  <si>
    <t>Russell Westbrook</t>
  </si>
  <si>
    <t>westbru01</t>
  </si>
  <si>
    <t>Kawhi Leonard</t>
  </si>
  <si>
    <t>leonaka01</t>
  </si>
  <si>
    <t>Blake Griffin</t>
  </si>
  <si>
    <t>griffbl01</t>
  </si>
  <si>
    <t>Marc Gasol</t>
  </si>
  <si>
    <t>gasolma01</t>
  </si>
  <si>
    <t>Steve Francis</t>
  </si>
  <si>
    <t>francst01</t>
  </si>
  <si>
    <t>Paul George</t>
  </si>
  <si>
    <t>georgpa01</t>
  </si>
  <si>
    <t>Joakim Noah</t>
  </si>
  <si>
    <t>noahjo01</t>
  </si>
  <si>
    <t>Kevin Love</t>
  </si>
  <si>
    <t>loveke01</t>
  </si>
  <si>
    <t>Al Horford</t>
  </si>
  <si>
    <t>horfoal01</t>
  </si>
  <si>
    <t>John Wall</t>
  </si>
  <si>
    <t>walljo01</t>
  </si>
  <si>
    <t>Nicolas Batum</t>
  </si>
  <si>
    <t>batumni01</t>
  </si>
  <si>
    <t>Kyrie Irving</t>
  </si>
  <si>
    <t>irvinky01</t>
  </si>
  <si>
    <t>Jimmy Butler</t>
  </si>
  <si>
    <t>butleji01</t>
  </si>
  <si>
    <t>Brandon Roy</t>
  </si>
  <si>
    <t>roybr01</t>
  </si>
  <si>
    <t>Chandler Parsons</t>
  </si>
  <si>
    <t>parsoch01</t>
  </si>
  <si>
    <t>Greg Monroe</t>
  </si>
  <si>
    <t>monrogr01</t>
  </si>
  <si>
    <t>Kemba Walker</t>
  </si>
  <si>
    <t>walkeke02</t>
  </si>
  <si>
    <t>DeMarcus Cousins</t>
  </si>
  <si>
    <t>couside01</t>
  </si>
  <si>
    <t>Yao Ming</t>
  </si>
  <si>
    <t>mingya01</t>
  </si>
  <si>
    <t>Kerry Kittles</t>
  </si>
  <si>
    <t>kittlke01</t>
  </si>
  <si>
    <t>Gordon Hayward</t>
  </si>
  <si>
    <t>haywago01</t>
  </si>
  <si>
    <t>Isaiah Thomas</t>
  </si>
  <si>
    <t>thomais02</t>
  </si>
  <si>
    <t>Mike Conley</t>
  </si>
  <si>
    <t>conlemi01</t>
  </si>
  <si>
    <t>George Hill</t>
  </si>
  <si>
    <t>hillge01</t>
  </si>
  <si>
    <t>Danny Green</t>
  </si>
  <si>
    <t>greenda02</t>
  </si>
  <si>
    <t>DeAndre Jordan</t>
  </si>
  <si>
    <t>jordade01</t>
  </si>
  <si>
    <t>Kenneth Faried</t>
  </si>
  <si>
    <t>farieke01</t>
  </si>
  <si>
    <t>Klay Thompson</t>
  </si>
  <si>
    <t>thompkl01</t>
  </si>
  <si>
    <t>Serge Ibaka</t>
  </si>
  <si>
    <t>ibakase01</t>
  </si>
  <si>
    <t>Jared Dudley</t>
  </si>
  <si>
    <t>dudleja01</t>
  </si>
  <si>
    <t>Brandon Jennings</t>
  </si>
  <si>
    <t>jennibr01</t>
  </si>
  <si>
    <t>Goran Dragic</t>
  </si>
  <si>
    <t>dragigo01</t>
  </si>
  <si>
    <t>Tyreke Evans</t>
  </si>
  <si>
    <t>evansty01</t>
  </si>
  <si>
    <t>Ty Lawson</t>
  </si>
  <si>
    <t>lawsoty01</t>
  </si>
  <si>
    <t>Derrick Rose</t>
  </si>
  <si>
    <t>rosede01</t>
  </si>
  <si>
    <t>Ricky Rubio</t>
  </si>
  <si>
    <t>rubiori01</t>
  </si>
  <si>
    <t>Patrick Beverley</t>
  </si>
  <si>
    <t>beverpa01</t>
  </si>
  <si>
    <t>Jrue Holiday</t>
  </si>
  <si>
    <t>holidjr01</t>
  </si>
  <si>
    <t>Rudy Fernandez</t>
  </si>
  <si>
    <t>fernaru01</t>
  </si>
  <si>
    <t>P.J. Tucker</t>
  </si>
  <si>
    <t>tuckepj01</t>
  </si>
  <si>
    <t>Brook Lopez</t>
  </si>
  <si>
    <t>lopezbr01</t>
  </si>
  <si>
    <t>Eric Bledsoe</t>
  </si>
  <si>
    <t>bledser01</t>
  </si>
  <si>
    <t>Danilo Gallinari</t>
  </si>
  <si>
    <t>gallida01</t>
  </si>
  <si>
    <t>Derrick Favors</t>
  </si>
  <si>
    <t>favorde01</t>
  </si>
  <si>
    <t>Ronnie Brewer</t>
  </si>
  <si>
    <t>brewero02</t>
  </si>
  <si>
    <t>Ed Davis</t>
  </si>
  <si>
    <t>davised01</t>
  </si>
  <si>
    <t>Nikola Mirotic</t>
  </si>
  <si>
    <t>mirotni01</t>
  </si>
  <si>
    <t>Thaddeus Young</t>
  </si>
  <si>
    <t>youngth01</t>
  </si>
  <si>
    <t>Mario Chalmers</t>
  </si>
  <si>
    <t>chalmma01</t>
  </si>
  <si>
    <t>Nikola Vucevic</t>
  </si>
  <si>
    <t>vucevni01</t>
  </si>
  <si>
    <t>Marcin Gortat</t>
  </si>
  <si>
    <t>gortama01</t>
  </si>
  <si>
    <t>Michael Smith</t>
  </si>
  <si>
    <t>smithmi02</t>
  </si>
  <si>
    <t>Ryan Anderson</t>
  </si>
  <si>
    <t>anderry01</t>
  </si>
  <si>
    <t>Oliver Miller</t>
  </si>
  <si>
    <t>milleol01</t>
  </si>
  <si>
    <t>Tiago Splitter</t>
  </si>
  <si>
    <t>splitti01</t>
  </si>
  <si>
    <t>Roy Hibbert</t>
  </si>
  <si>
    <t>hibbero01</t>
  </si>
  <si>
    <t>Andrew Bynum</t>
  </si>
  <si>
    <t>bynuman01</t>
  </si>
  <si>
    <t>Patrick Patterson</t>
  </si>
  <si>
    <t>pattepa01</t>
  </si>
  <si>
    <t>Josh Childress</t>
  </si>
  <si>
    <t>childjo01</t>
  </si>
  <si>
    <t>Eric Murdock</t>
  </si>
  <si>
    <t>murdoer01</t>
  </si>
  <si>
    <t>Reggie Jackson</t>
  </si>
  <si>
    <t>jacksre01</t>
  </si>
  <si>
    <t>Lionel Simmons</t>
  </si>
  <si>
    <t>simmoli01</t>
  </si>
  <si>
    <t>Robin Lopez</t>
  </si>
  <si>
    <t>lopezro01</t>
  </si>
  <si>
    <t>Carlos Delfino</t>
  </si>
  <si>
    <t>delfica01</t>
  </si>
  <si>
    <t>Anthony Parker</t>
  </si>
  <si>
    <t>parkean01</t>
  </si>
  <si>
    <t>Jerome Williams</t>
  </si>
  <si>
    <t>willije01</t>
  </si>
  <si>
    <t>Darren Collison</t>
  </si>
  <si>
    <t>collida01</t>
  </si>
  <si>
    <t>Bobby Phills</t>
  </si>
  <si>
    <t>phillbo01</t>
  </si>
  <si>
    <t>Delonte West</t>
  </si>
  <si>
    <t>westde01</t>
  </si>
  <si>
    <t>Taj Gibson</t>
  </si>
  <si>
    <t>gibsota01</t>
  </si>
  <si>
    <t>Courtney Lee</t>
  </si>
  <si>
    <t>leeco01</t>
  </si>
  <si>
    <t>Keith Van Horn</t>
  </si>
  <si>
    <t>vanhoke01</t>
  </si>
  <si>
    <t>DeMarre Carroll</t>
  </si>
  <si>
    <t>carrode01</t>
  </si>
  <si>
    <t>Jeff Teague</t>
  </si>
  <si>
    <t>teaguje01</t>
  </si>
  <si>
    <t>Emeka Okafor</t>
  </si>
  <si>
    <t>okafoem01</t>
  </si>
  <si>
    <t>Luis Scola</t>
  </si>
  <si>
    <t>scolalu01</t>
  </si>
  <si>
    <t>Al-Farouq Aminu</t>
  </si>
  <si>
    <t>aminual01</t>
  </si>
  <si>
    <t>Ersan Ilyasova</t>
  </si>
  <si>
    <t>ilyaser01</t>
  </si>
  <si>
    <t>Trevor Booker</t>
  </si>
  <si>
    <t>booketr01</t>
  </si>
  <si>
    <t>Scott Burrell</t>
  </si>
  <si>
    <t>burresc01</t>
  </si>
  <si>
    <t>James Johnson</t>
  </si>
  <si>
    <t>johnsja01</t>
  </si>
  <si>
    <t>Iman Shumpert</t>
  </si>
  <si>
    <t>shumpim01</t>
  </si>
  <si>
    <t>Jonas Valanciunas</t>
  </si>
  <si>
    <t>valanjo01</t>
  </si>
  <si>
    <t>Brandan Wright</t>
  </si>
  <si>
    <t>wrighbr03</t>
  </si>
  <si>
    <t>Marcus Morris</t>
  </si>
  <si>
    <t>morrima03</t>
  </si>
  <si>
    <t>Josh McRoberts</t>
  </si>
  <si>
    <t>mcrobjo01</t>
  </si>
  <si>
    <t>Markieff Morris</t>
  </si>
  <si>
    <t>morrima02</t>
  </si>
  <si>
    <t>Eric Gordon</t>
  </si>
  <si>
    <t>gordoer01</t>
  </si>
  <si>
    <t>Tobias Harris</t>
  </si>
  <si>
    <t>harrito02</t>
  </si>
  <si>
    <t>Lance Stephenson</t>
  </si>
  <si>
    <t>stephla01</t>
  </si>
  <si>
    <t>Hassan Whiteside</t>
  </si>
  <si>
    <t>whiteha01</t>
  </si>
  <si>
    <t>Arron Afflalo</t>
  </si>
  <si>
    <t>afflaar01</t>
  </si>
  <si>
    <t>O.J. Mayo</t>
  </si>
  <si>
    <t>mayooj01</t>
  </si>
  <si>
    <t>Keon Clark</t>
  </si>
  <si>
    <t>clarkke01</t>
  </si>
  <si>
    <t>Jodie Meeks</t>
  </si>
  <si>
    <t>meeksjo01</t>
  </si>
  <si>
    <t>Larry Sanders</t>
  </si>
  <si>
    <t>sandela01</t>
  </si>
  <si>
    <t>Marko Jaric</t>
  </si>
  <si>
    <t>jaricma01</t>
  </si>
  <si>
    <t>Jeff Green</t>
  </si>
  <si>
    <t>greenje02</t>
  </si>
  <si>
    <t>Andray Blatche</t>
  </si>
  <si>
    <t>blatcan01</t>
  </si>
  <si>
    <t>DeJuan Blair</t>
  </si>
  <si>
    <t>blairde01</t>
  </si>
  <si>
    <t>Brandon Knight</t>
  </si>
  <si>
    <t>knighbr03</t>
  </si>
  <si>
    <t>Nemanja Bjelica</t>
  </si>
  <si>
    <t>bjeline01</t>
  </si>
  <si>
    <t>Tristan Thompson</t>
  </si>
  <si>
    <t>thomptr01</t>
  </si>
  <si>
    <t>Wilson Chandler</t>
  </si>
  <si>
    <t>chandwi01</t>
  </si>
  <si>
    <t>Dino Radja</t>
  </si>
  <si>
    <t>radjadi01</t>
  </si>
  <si>
    <t>Patrick Mills</t>
  </si>
  <si>
    <t>millspa02</t>
  </si>
  <si>
    <t>Landry Fields</t>
  </si>
  <si>
    <t>fieldla01</t>
  </si>
  <si>
    <t>Bison Dele</t>
  </si>
  <si>
    <t>delebi01</t>
  </si>
  <si>
    <t>Adam Keefe</t>
  </si>
  <si>
    <t>keefead01</t>
  </si>
  <si>
    <t>Luther Head</t>
  </si>
  <si>
    <t>headlu01</t>
  </si>
  <si>
    <t>Greg Oden</t>
  </si>
  <si>
    <t>odengr01</t>
  </si>
  <si>
    <t>Marcus Thornton</t>
  </si>
  <si>
    <t>thornma01</t>
  </si>
  <si>
    <t>DeMar DeRozan</t>
  </si>
  <si>
    <t>derozde01</t>
  </si>
  <si>
    <t>Robert Traylor</t>
  </si>
  <si>
    <t>traylro01</t>
  </si>
  <si>
    <t>Spencer Hawes</t>
  </si>
  <si>
    <t>hawessp01</t>
  </si>
  <si>
    <t>breweco01</t>
  </si>
  <si>
    <t>Todd MacCulloch</t>
  </si>
  <si>
    <t>maccuto01</t>
  </si>
  <si>
    <t>Anthony Bonner</t>
  </si>
  <si>
    <t>bonnean01</t>
  </si>
  <si>
    <t>T.J. Ford</t>
  </si>
  <si>
    <t>fordtj01</t>
  </si>
  <si>
    <t>Cory Joseph</t>
  </si>
  <si>
    <t>josepco01</t>
  </si>
  <si>
    <t>Gheorghe Muresan</t>
  </si>
  <si>
    <t>muresgh01</t>
  </si>
  <si>
    <t>Isaiah Rider</t>
  </si>
  <si>
    <t>rideris01</t>
  </si>
  <si>
    <t>Alvin Williams</t>
  </si>
  <si>
    <t>willial02</t>
  </si>
  <si>
    <t>Fred Jones</t>
  </si>
  <si>
    <t>jonesfr01</t>
  </si>
  <si>
    <t>Speedy Claxton</t>
  </si>
  <si>
    <t>claxtsp01</t>
  </si>
  <si>
    <t>Jim McIlvaine</t>
  </si>
  <si>
    <t>mcilvji01</t>
  </si>
  <si>
    <t>Jonas Jerebko</t>
  </si>
  <si>
    <t>jerebjo01</t>
  </si>
  <si>
    <t>Ian Mahinmi</t>
  </si>
  <si>
    <t>mahinia01</t>
  </si>
  <si>
    <t>Cole Aldrich</t>
  </si>
  <si>
    <t>aldrico01</t>
  </si>
  <si>
    <t>Rodney Stuckey</t>
  </si>
  <si>
    <t>stuckro01</t>
  </si>
  <si>
    <t>Wesley Johnson</t>
  </si>
  <si>
    <t>johnswe01</t>
  </si>
  <si>
    <t>Renaldo Balkman</t>
  </si>
  <si>
    <t>balkmre01</t>
  </si>
  <si>
    <t>Luc Mbah a Moute</t>
  </si>
  <si>
    <t>mbahalu01</t>
  </si>
  <si>
    <t>Toney Douglas</t>
  </si>
  <si>
    <t>douglto01</t>
  </si>
  <si>
    <t>Todd Day</t>
  </si>
  <si>
    <t>dayto01</t>
  </si>
  <si>
    <t>Rodrigue Beaubois</t>
  </si>
  <si>
    <t>beaubro01</t>
  </si>
  <si>
    <t>Kenny Williams</t>
  </si>
  <si>
    <t>willike03</t>
  </si>
  <si>
    <t>Sasha Danilovic</t>
  </si>
  <si>
    <t>danilsa01</t>
  </si>
  <si>
    <t>Dante Cunningham</t>
  </si>
  <si>
    <t>cunnida01</t>
  </si>
  <si>
    <t>Eddie Griffin</t>
  </si>
  <si>
    <t>griffed01</t>
  </si>
  <si>
    <t>Scott Padgett</t>
  </si>
  <si>
    <t>padgesc01</t>
  </si>
  <si>
    <t>Jeremy Evans</t>
  </si>
  <si>
    <t>evansje01</t>
  </si>
  <si>
    <t>Nikola Pekovic</t>
  </si>
  <si>
    <t>pekovni01</t>
  </si>
  <si>
    <t>Richard Dumas</t>
  </si>
  <si>
    <t>dumasri02</t>
  </si>
  <si>
    <t>Daniel Gibson</t>
  </si>
  <si>
    <t>gibsoda01</t>
  </si>
  <si>
    <t>Darius Miles</t>
  </si>
  <si>
    <t>milesda01</t>
  </si>
  <si>
    <t>Michael Dickerson</t>
  </si>
  <si>
    <t>dickemi01</t>
  </si>
  <si>
    <t>Jumaine Jones</t>
  </si>
  <si>
    <t>jonesju01</t>
  </si>
  <si>
    <t>Don Reid</t>
  </si>
  <si>
    <t>reiddo01</t>
  </si>
  <si>
    <t>Kosta Koufos</t>
  </si>
  <si>
    <t>koufoko01</t>
  </si>
  <si>
    <t>Kyle Singler</t>
  </si>
  <si>
    <t>singlky01</t>
  </si>
  <si>
    <t>Jan Vesely</t>
  </si>
  <si>
    <t>veselja01</t>
  </si>
  <si>
    <t>Nick Calathes</t>
  </si>
  <si>
    <t>calatni01</t>
  </si>
  <si>
    <t>Carl Landry</t>
  </si>
  <si>
    <t>landrca01</t>
  </si>
  <si>
    <t>Ryan Gomes</t>
  </si>
  <si>
    <t>gomesry01</t>
  </si>
  <si>
    <t>JaVale McGee</t>
  </si>
  <si>
    <t>mcgeeja01</t>
  </si>
  <si>
    <t>D.J. Augustin</t>
  </si>
  <si>
    <t>augusdj01</t>
  </si>
  <si>
    <t>Omer Asik</t>
  </si>
  <si>
    <t>asikom01</t>
  </si>
  <si>
    <t>Sasha Vujacic</t>
  </si>
  <si>
    <t>vujacsa01</t>
  </si>
  <si>
    <t>Quincy Pondexter</t>
  </si>
  <si>
    <t>pondequ01</t>
  </si>
  <si>
    <t>Omri Casspi</t>
  </si>
  <si>
    <t>casspom01</t>
  </si>
  <si>
    <t>Kenny Battle</t>
  </si>
  <si>
    <t>battlke01</t>
  </si>
  <si>
    <t>Chris Duhon</t>
  </si>
  <si>
    <t>duhonch01</t>
  </si>
  <si>
    <t>Malik Sealy</t>
  </si>
  <si>
    <t>sealyma01</t>
  </si>
  <si>
    <t>Tyrus Thomas</t>
  </si>
  <si>
    <t>thomaty01</t>
  </si>
  <si>
    <t>Ekpe Udoh</t>
  </si>
  <si>
    <t>udohek01</t>
  </si>
  <si>
    <t>Nando De Colo</t>
  </si>
  <si>
    <t>decolna01</t>
  </si>
  <si>
    <t>Greivis Vasquez</t>
  </si>
  <si>
    <t>vasqugr01</t>
  </si>
  <si>
    <t>Gary Trent</t>
  </si>
  <si>
    <t>trentga01</t>
  </si>
  <si>
    <t>Aaron Brooks</t>
  </si>
  <si>
    <t>brookaa01</t>
  </si>
  <si>
    <t>Haywoode Workman</t>
  </si>
  <si>
    <t>workmha01</t>
  </si>
  <si>
    <t>Avery Bradley</t>
  </si>
  <si>
    <t>bradlav01</t>
  </si>
  <si>
    <t>Lavoy Allen</t>
  </si>
  <si>
    <t>allenla01</t>
  </si>
  <si>
    <t>Brent Price</t>
  </si>
  <si>
    <t>pricebr01</t>
  </si>
  <si>
    <t>Jordan Farmar</t>
  </si>
  <si>
    <t>farmajo01</t>
  </si>
  <si>
    <t>Chase Budinger</t>
  </si>
  <si>
    <t>budinch01</t>
  </si>
  <si>
    <t>Michael Ansley</t>
  </si>
  <si>
    <t>anslemi01</t>
  </si>
  <si>
    <t>Jason Thompson</t>
  </si>
  <si>
    <t>thompja02</t>
  </si>
  <si>
    <t>Craig Smith</t>
  </si>
  <si>
    <t>smithcr01</t>
  </si>
  <si>
    <t>Ramon Sessions</t>
  </si>
  <si>
    <t>sessira01</t>
  </si>
  <si>
    <t>Marco Belinelli</t>
  </si>
  <si>
    <t>belinma01</t>
  </si>
  <si>
    <t>Michael Ruffin</t>
  </si>
  <si>
    <t>ruffimi01</t>
  </si>
  <si>
    <t>Julian Wright</t>
  </si>
  <si>
    <t>wrighju01</t>
  </si>
  <si>
    <t>Evan Eschmeyer</t>
  </si>
  <si>
    <t>eschmev01</t>
  </si>
  <si>
    <t>Travis Knight</t>
  </si>
  <si>
    <t>knightr01</t>
  </si>
  <si>
    <t>Jerryd Bayless</t>
  </si>
  <si>
    <t>bayleje01</t>
  </si>
  <si>
    <t>Bill Walker</t>
  </si>
  <si>
    <t>walkebi01</t>
  </si>
  <si>
    <t>Martin Muursepp</t>
  </si>
  <si>
    <t>muursma01</t>
  </si>
  <si>
    <t>Lawrence Roberts</t>
  </si>
  <si>
    <t>roberla01</t>
  </si>
  <si>
    <t>Jerome Jordan</t>
  </si>
  <si>
    <t>jordaje01</t>
  </si>
  <si>
    <t>Nick Fazekas</t>
  </si>
  <si>
    <t>fazekni01</t>
  </si>
  <si>
    <t>Jason Lawson</t>
  </si>
  <si>
    <t>lawsoja01</t>
  </si>
  <si>
    <t>Khalid Reeves</t>
  </si>
  <si>
    <t>reevekh01</t>
  </si>
  <si>
    <t>Dominic McGuire</t>
  </si>
  <si>
    <t>mcguido01</t>
  </si>
  <si>
    <t>Kyle Weaver</t>
  </si>
  <si>
    <t>weaveky01</t>
  </si>
  <si>
    <t>Josh Harrellson</t>
  </si>
  <si>
    <t>harrejo01</t>
  </si>
  <si>
    <t>Francisco Elson</t>
  </si>
  <si>
    <t>elsonfr01</t>
  </si>
  <si>
    <t>Brandon Rush</t>
  </si>
  <si>
    <t>rushbr01</t>
  </si>
  <si>
    <t>Darius Songaila</t>
  </si>
  <si>
    <t>songada01</t>
  </si>
  <si>
    <t>DerMarr Johnson</t>
  </si>
  <si>
    <t>johnsde03</t>
  </si>
  <si>
    <t>Jamie Feick</t>
  </si>
  <si>
    <t>feickja01</t>
  </si>
  <si>
    <t>Hasheem Thabeet</t>
  </si>
  <si>
    <t>thabeha01</t>
  </si>
  <si>
    <t>Mario Bennett</t>
  </si>
  <si>
    <t>bennema01</t>
  </si>
  <si>
    <t>Jamie Watson</t>
  </si>
  <si>
    <t>watsoja01</t>
  </si>
  <si>
    <t>Joey Dorsey</t>
  </si>
  <si>
    <t>dorsejo01</t>
  </si>
  <si>
    <t>Jeff Pendergraph</t>
  </si>
  <si>
    <t>pendeje02</t>
  </si>
  <si>
    <t>Byron Irvin</t>
  </si>
  <si>
    <t>irvinby01</t>
  </si>
  <si>
    <t>Derrick Brown</t>
  </si>
  <si>
    <t>brownde04</t>
  </si>
  <si>
    <t>Jordan Hamilton</t>
  </si>
  <si>
    <t>hamiljo02</t>
  </si>
  <si>
    <t>Mark Davis</t>
  </si>
  <si>
    <t>davisma02</t>
  </si>
  <si>
    <t>Monty Williams</t>
  </si>
  <si>
    <t>willimo01</t>
  </si>
  <si>
    <t>Dontonio Wingfield</t>
  </si>
  <si>
    <t>wingfdo01</t>
  </si>
  <si>
    <t>Donatas Motiejunas</t>
  </si>
  <si>
    <t>motiedo01</t>
  </si>
  <si>
    <t>Andrae Patterson</t>
  </si>
  <si>
    <t>pattean01</t>
  </si>
  <si>
    <t>Alec Burks</t>
  </si>
  <si>
    <t>burksal01</t>
  </si>
  <si>
    <t>Charles Smith</t>
  </si>
  <si>
    <t>smithch04</t>
  </si>
  <si>
    <t>Pete Chilcutt</t>
  </si>
  <si>
    <t>chilcpe01</t>
  </si>
  <si>
    <t>Jason Hart</t>
  </si>
  <si>
    <t>hartja01</t>
  </si>
  <si>
    <t>Trajan Langdon</t>
  </si>
  <si>
    <t>langdtr01</t>
  </si>
  <si>
    <t>DeAndre Liggins</t>
  </si>
  <si>
    <t>liggide01</t>
  </si>
  <si>
    <t>Darrell Arthur</t>
  </si>
  <si>
    <t>arthuda01</t>
  </si>
  <si>
    <t>Jordan Hill</t>
  </si>
  <si>
    <t>hilljo01</t>
  </si>
  <si>
    <t>Aaron Gray</t>
  </si>
  <si>
    <t>grayaa01</t>
  </si>
  <si>
    <t>Carlos Rogers</t>
  </si>
  <si>
    <t>rogerca01</t>
  </si>
  <si>
    <t>Brooks Thompson</t>
  </si>
  <si>
    <t>thompbr01</t>
  </si>
  <si>
    <t>Maceo Baston</t>
  </si>
  <si>
    <t>bastoma01</t>
  </si>
  <si>
    <t>Viktor Khryapa</t>
  </si>
  <si>
    <t>khryavi01</t>
  </si>
  <si>
    <t>Josh Boone</t>
  </si>
  <si>
    <t>boonejo01</t>
  </si>
  <si>
    <t>Stromile Swift</t>
  </si>
  <si>
    <t>swiftst01</t>
  </si>
  <si>
    <t>Jon Leuer</t>
  </si>
  <si>
    <t>leuerjo01</t>
  </si>
  <si>
    <t>Travis Diener</t>
  </si>
  <si>
    <t>dienetr01</t>
  </si>
  <si>
    <t>Evan Turner</t>
  </si>
  <si>
    <t>turneev01</t>
  </si>
  <si>
    <t>Jayson Williams</t>
  </si>
  <si>
    <t>willija01</t>
  </si>
  <si>
    <t>Shawne Williams</t>
  </si>
  <si>
    <t>willish03</t>
  </si>
  <si>
    <t>Steve Scheffler</t>
  </si>
  <si>
    <t>schefst01</t>
  </si>
  <si>
    <t>Jamal Sampson</t>
  </si>
  <si>
    <t>sampsja01</t>
  </si>
  <si>
    <t>Kirk Snyder</t>
  </si>
  <si>
    <t>snydeki01</t>
  </si>
  <si>
    <t>Tremaine Fowlkes</t>
  </si>
  <si>
    <t>fowlktr01</t>
  </si>
  <si>
    <t>Sean Williams</t>
  </si>
  <si>
    <t>willise01</t>
  </si>
  <si>
    <t>Mickael Gelabale</t>
  </si>
  <si>
    <t>gelabmi01</t>
  </si>
  <si>
    <t>Malcolm Lee</t>
  </si>
  <si>
    <t>leema01</t>
  </si>
  <si>
    <t>Bernard Robinson</t>
  </si>
  <si>
    <t>robinbe01</t>
  </si>
  <si>
    <t>Jon Brockman</t>
  </si>
  <si>
    <t>brockjo01</t>
  </si>
  <si>
    <t>Daniel Orton</t>
  </si>
  <si>
    <t>ortonda01</t>
  </si>
  <si>
    <t>Geert Hammink</t>
  </si>
  <si>
    <t>hammige01</t>
  </si>
  <si>
    <t>Marko Milic</t>
  </si>
  <si>
    <t>milicma01</t>
  </si>
  <si>
    <t>Frankie King</t>
  </si>
  <si>
    <t>kingfr01</t>
  </si>
  <si>
    <t>Malik Hairston</t>
  </si>
  <si>
    <t>hairsma01</t>
  </si>
  <si>
    <t>Jarvis Varnado</t>
  </si>
  <si>
    <t>varnaja01</t>
  </si>
  <si>
    <t>James Augustine</t>
  </si>
  <si>
    <t>augusja01</t>
  </si>
  <si>
    <t>Tyson Wheeler</t>
  </si>
  <si>
    <t>wheelty01</t>
  </si>
  <si>
    <t>Myron Brown</t>
  </si>
  <si>
    <t>brownmy01</t>
  </si>
  <si>
    <t>Joe Crawford</t>
  </si>
  <si>
    <t>crawfjo01</t>
  </si>
  <si>
    <t>Korleone Young</t>
  </si>
  <si>
    <t>youngko01</t>
  </si>
  <si>
    <t>Pape Sy</t>
  </si>
  <si>
    <t>sypa01</t>
  </si>
  <si>
    <t>Guillermo Diaz</t>
  </si>
  <si>
    <t>diazgu01</t>
  </si>
  <si>
    <t>Matt Steigenga</t>
  </si>
  <si>
    <t>steigma01</t>
  </si>
  <si>
    <t>Taylor Griffin</t>
  </si>
  <si>
    <t>griffta01</t>
  </si>
  <si>
    <t>Ryan Robertson</t>
  </si>
  <si>
    <t>roberry01</t>
  </si>
  <si>
    <t>Patrick Ewing</t>
  </si>
  <si>
    <t>ewingpa02</t>
  </si>
  <si>
    <t>Derrick Byars</t>
  </si>
  <si>
    <t>byarsde01</t>
  </si>
  <si>
    <t>Tito Maddox</t>
  </si>
  <si>
    <t>maddoti01</t>
  </si>
  <si>
    <t>Jay Edwards</t>
  </si>
  <si>
    <t>edwarja02</t>
  </si>
  <si>
    <t>Ryan Reid</t>
  </si>
  <si>
    <t>reidry01</t>
  </si>
  <si>
    <t>Sasha Kaun</t>
  </si>
  <si>
    <t>kaunsa01</t>
  </si>
  <si>
    <t>Randy Holcomb</t>
  </si>
  <si>
    <t>holcora01</t>
  </si>
  <si>
    <t>Michael McDonald</t>
  </si>
  <si>
    <t>mcdonmi01</t>
  </si>
  <si>
    <t>Vernon Macklin</t>
  </si>
  <si>
    <t>macklve01</t>
  </si>
  <si>
    <t>Stefano Rusconi</t>
  </si>
  <si>
    <t>ruscost01</t>
  </si>
  <si>
    <t>JamesOn Curry</t>
  </si>
  <si>
    <t>curryja01</t>
  </si>
  <si>
    <t>Charles Claxton</t>
  </si>
  <si>
    <t>claxtch01</t>
  </si>
  <si>
    <t>James Lang</t>
  </si>
  <si>
    <t>langja01</t>
  </si>
  <si>
    <t>Keith Benson</t>
  </si>
  <si>
    <t>bensoke02</t>
  </si>
  <si>
    <t>Travis Leslie</t>
  </si>
  <si>
    <t>leslitr01</t>
  </si>
  <si>
    <t>Chris Owens</t>
  </si>
  <si>
    <t>owensch01</t>
  </si>
  <si>
    <t>Gani Lawal</t>
  </si>
  <si>
    <t>lawalga01</t>
  </si>
  <si>
    <t>Martynas Andriuskevicius</t>
  </si>
  <si>
    <t>andrima01</t>
  </si>
  <si>
    <t>Chris Taft</t>
  </si>
  <si>
    <t>taftch01</t>
  </si>
  <si>
    <t>Slavko Vranes</t>
  </si>
  <si>
    <t>vranesl01</t>
  </si>
  <si>
    <t>Kosta Perovic</t>
  </si>
  <si>
    <t>perovko01</t>
  </si>
  <si>
    <t>Ed Stokes</t>
  </si>
  <si>
    <t>stokeed01</t>
  </si>
  <si>
    <t>Jerome Beasley</t>
  </si>
  <si>
    <t>beaslje01</t>
  </si>
  <si>
    <t>Chad Gallagher</t>
  </si>
  <si>
    <t>gallach01</t>
  </si>
  <si>
    <t>Scott Haskin</t>
  </si>
  <si>
    <t>haskisc01</t>
  </si>
  <si>
    <t>Stanley Brundy</t>
  </si>
  <si>
    <t>brundst01</t>
  </si>
  <si>
    <t>Ricky Blanton</t>
  </si>
  <si>
    <t>blantri01</t>
  </si>
  <si>
    <t>Moochie Norris</t>
  </si>
  <si>
    <t>norrimo01</t>
  </si>
  <si>
    <t>Cherokee Parks</t>
  </si>
  <si>
    <t>parksch02</t>
  </si>
  <si>
    <t>Anthony Randolph</t>
  </si>
  <si>
    <t>randoan01</t>
  </si>
  <si>
    <t>Bismack Biyombo</t>
  </si>
  <si>
    <t>biyombi01</t>
  </si>
  <si>
    <t>Mark Madsen</t>
  </si>
  <si>
    <t>madsema01</t>
  </si>
  <si>
    <t>Anthony Miller</t>
  </si>
  <si>
    <t>millean01</t>
  </si>
  <si>
    <t>Jiri Welsch</t>
  </si>
  <si>
    <t>welscji01</t>
  </si>
  <si>
    <t>Lester Hudson</t>
  </si>
  <si>
    <t>hudsole01</t>
  </si>
  <si>
    <t>Kedrick Brown</t>
  </si>
  <si>
    <t>brownke01</t>
  </si>
  <si>
    <t>Clifford Rozier</t>
  </si>
  <si>
    <t>roziecl01</t>
  </si>
  <si>
    <t>Mike Sweetney</t>
  </si>
  <si>
    <t>sweetmi01</t>
  </si>
  <si>
    <t>Cory Alexander</t>
  </si>
  <si>
    <t>alexaco01</t>
  </si>
  <si>
    <t>Lawrence Funderburke</t>
  </si>
  <si>
    <t>fundela01</t>
  </si>
  <si>
    <t>Jake Voskuhl</t>
  </si>
  <si>
    <t>voskuja01</t>
  </si>
  <si>
    <t>Alexis Ajinca</t>
  </si>
  <si>
    <t>ajincal01</t>
  </si>
  <si>
    <t>Brian Evans</t>
  </si>
  <si>
    <t>evansbr01</t>
  </si>
  <si>
    <t>Kaniel Dickens</t>
  </si>
  <si>
    <t>dickeka01</t>
  </si>
  <si>
    <t>Derrick Alston</t>
  </si>
  <si>
    <t>alstode01</t>
  </si>
  <si>
    <t>Matt Fish</t>
  </si>
  <si>
    <t>fishma01</t>
  </si>
  <si>
    <t>Hamady N'Diaye</t>
  </si>
  <si>
    <t>ndiayha01</t>
  </si>
  <si>
    <t>Leon Powe</t>
  </si>
  <si>
    <t>powele01</t>
  </si>
  <si>
    <t>Rumeal Robinson</t>
  </si>
  <si>
    <t>robinru01</t>
  </si>
  <si>
    <t>Antonio Lang</t>
  </si>
  <si>
    <t>langan02</t>
  </si>
  <si>
    <t>Sean May</t>
  </si>
  <si>
    <t>mayse01</t>
  </si>
  <si>
    <t>Patrick O'Bryant</t>
  </si>
  <si>
    <t>obryapa01</t>
  </si>
  <si>
    <t>Shawnelle Scott</t>
  </si>
  <si>
    <t>scottsh01</t>
  </si>
  <si>
    <t>Ben Davis</t>
  </si>
  <si>
    <t>davisbe01</t>
  </si>
  <si>
    <t>Cuonzo Martin</t>
  </si>
  <si>
    <t>marticu01</t>
  </si>
  <si>
    <t>Marcus Vinicius</t>
  </si>
  <si>
    <t>vincima01</t>
  </si>
  <si>
    <t>Marcus Brown</t>
  </si>
  <si>
    <t>brownma01</t>
  </si>
  <si>
    <t>Jason Sasser</t>
  </si>
  <si>
    <t>sasseja01</t>
  </si>
  <si>
    <t>Bracey Wright</t>
  </si>
  <si>
    <t>wrighbr02</t>
  </si>
  <si>
    <t>Dijon Thompson</t>
  </si>
  <si>
    <t>thompdi01</t>
  </si>
  <si>
    <t>Gabe Pruitt</t>
  </si>
  <si>
    <t>pruitga01</t>
  </si>
  <si>
    <t>Erick Barkley</t>
  </si>
  <si>
    <t>barkler01</t>
  </si>
  <si>
    <t>Adonis Jordan</t>
  </si>
  <si>
    <t>jordaad01</t>
  </si>
  <si>
    <t>Darnell Mee</t>
  </si>
  <si>
    <t>meeda01</t>
  </si>
  <si>
    <t>Tyler Honeycutt</t>
  </si>
  <si>
    <t>honeyty01</t>
  </si>
  <si>
    <t>Andre Emmett</t>
  </si>
  <si>
    <t>emmetan01</t>
  </si>
  <si>
    <t>Charles O'Bannon</t>
  </si>
  <si>
    <t>obannch01</t>
  </si>
  <si>
    <t>Ndudi Ebi</t>
  </si>
  <si>
    <t>ebind01</t>
  </si>
  <si>
    <t>Curtis Borchardt</t>
  </si>
  <si>
    <t>borchcu01</t>
  </si>
  <si>
    <t>Torraye Braggs</t>
  </si>
  <si>
    <t>braggto01</t>
  </si>
  <si>
    <t>Milos Babic</t>
  </si>
  <si>
    <t>babicmi01</t>
  </si>
  <si>
    <t>Marcus Williams</t>
  </si>
  <si>
    <t>willima04</t>
  </si>
  <si>
    <t>Leon Smith</t>
  </si>
  <si>
    <t>smithle01</t>
  </si>
  <si>
    <t>Pavel Podkolzin</t>
  </si>
  <si>
    <t>podkopa01</t>
  </si>
  <si>
    <t>Julius Hodge</t>
  </si>
  <si>
    <t>hodgeju01</t>
  </si>
  <si>
    <t>Shammond Williams</t>
  </si>
  <si>
    <t>willish01</t>
  </si>
  <si>
    <t>Gerald Henderson</t>
  </si>
  <si>
    <t>hendege02</t>
  </si>
  <si>
    <t>Greg Minor</t>
  </si>
  <si>
    <t>minorgr01</t>
  </si>
  <si>
    <t>Brian Cook</t>
  </si>
  <si>
    <t>cookbr01</t>
  </si>
  <si>
    <t>Shannon Brown</t>
  </si>
  <si>
    <t>brownsh01</t>
  </si>
  <si>
    <t>Bostjan Nachbar</t>
  </si>
  <si>
    <t>nachbbo01</t>
  </si>
  <si>
    <t>Dan Dickau</t>
  </si>
  <si>
    <t>dickada01</t>
  </si>
  <si>
    <t>A.J. Price</t>
  </si>
  <si>
    <t>priceaj01</t>
  </si>
  <si>
    <t>Jeff Trepagnier</t>
  </si>
  <si>
    <t>trepaje01</t>
  </si>
  <si>
    <t>James White</t>
  </si>
  <si>
    <t>whiteja02</t>
  </si>
  <si>
    <t>Chris Singleton</t>
  </si>
  <si>
    <t>singlch01</t>
  </si>
  <si>
    <t>Elmer Bennett</t>
  </si>
  <si>
    <t>benneel01</t>
  </si>
  <si>
    <t>Chris Corchiani</t>
  </si>
  <si>
    <t>corchch01</t>
  </si>
  <si>
    <t>Steve Bardo</t>
  </si>
  <si>
    <t>bardost01</t>
  </si>
  <si>
    <t>Mike Peplowski</t>
  </si>
  <si>
    <t>peplomi01</t>
  </si>
  <si>
    <t>Joel Freeland</t>
  </si>
  <si>
    <t>freeljo01</t>
  </si>
  <si>
    <t>Gary Leonard</t>
  </si>
  <si>
    <t>leonaga01</t>
  </si>
  <si>
    <t>Ruben Boumtje-Boumtje</t>
  </si>
  <si>
    <t>boumtru01</t>
  </si>
  <si>
    <t>Marcus Banks</t>
  </si>
  <si>
    <t>banksma01</t>
  </si>
  <si>
    <t>Byron Houston</t>
  </si>
  <si>
    <t>houstby01</t>
  </si>
  <si>
    <t>Jamison Brewer</t>
  </si>
  <si>
    <t>breweja01</t>
  </si>
  <si>
    <t>Derrick Dial</t>
  </si>
  <si>
    <t>dialde01</t>
  </si>
  <si>
    <t>Rich King</t>
  </si>
  <si>
    <t>kingri01</t>
  </si>
  <si>
    <t>Gerald Green</t>
  </si>
  <si>
    <t>greenge01</t>
  </si>
  <si>
    <t>Mahmoud Abdul-Rauf</t>
  </si>
  <si>
    <t>abdulma02</t>
  </si>
  <si>
    <t>Zeljko Rebraca</t>
  </si>
  <si>
    <t>rebraze01</t>
  </si>
  <si>
    <t>Mark Pope</t>
  </si>
  <si>
    <t>popema01</t>
  </si>
  <si>
    <t>Solomon Jones</t>
  </si>
  <si>
    <t>jonesso01</t>
  </si>
  <si>
    <t>Austin Daye</t>
  </si>
  <si>
    <t>dayeau01</t>
  </si>
  <si>
    <t>Loren Woods</t>
  </si>
  <si>
    <t>woodslo01</t>
  </si>
  <si>
    <t>Johnny Taylor</t>
  </si>
  <si>
    <t>taylojo01</t>
  </si>
  <si>
    <t>Sam Jacobson</t>
  </si>
  <si>
    <t>jacobsa01</t>
  </si>
  <si>
    <t>Tim James</t>
  </si>
  <si>
    <t>jamesti01</t>
  </si>
  <si>
    <t>Dominique Jones</t>
  </si>
  <si>
    <t>jonesdo02</t>
  </si>
  <si>
    <t>Robert Werdann</t>
  </si>
  <si>
    <t>werdaro01</t>
  </si>
  <si>
    <t>LeRon Ellis</t>
  </si>
  <si>
    <t>ellisle02</t>
  </si>
  <si>
    <t>Glen Davis</t>
  </si>
  <si>
    <t>davisgl01</t>
  </si>
  <si>
    <t>Primoz Brezec</t>
  </si>
  <si>
    <t>brezepr01</t>
  </si>
  <si>
    <t>Eric Riley</t>
  </si>
  <si>
    <t>rileyer01</t>
  </si>
  <si>
    <t>Luke Jackson</t>
  </si>
  <si>
    <t>jackslu02</t>
  </si>
  <si>
    <t>Casey Jacobsen</t>
  </si>
  <si>
    <t>jacobca01</t>
  </si>
  <si>
    <t>Jordan Crawford</t>
  </si>
  <si>
    <t>crawfjo02</t>
  </si>
  <si>
    <t>Randy Woods</t>
  </si>
  <si>
    <t>woodsra01</t>
  </si>
  <si>
    <t>Ansu Sesay</t>
  </si>
  <si>
    <t>sesayan01</t>
  </si>
  <si>
    <t>Gerald Glass</t>
  </si>
  <si>
    <t>glassge01</t>
  </si>
  <si>
    <t>Mark Randall</t>
  </si>
  <si>
    <t>randama01</t>
  </si>
  <si>
    <t>Damion James</t>
  </si>
  <si>
    <t>jamesda01</t>
  </si>
  <si>
    <t>Dexter Pittman</t>
  </si>
  <si>
    <t>pittmde01</t>
  </si>
  <si>
    <t>Jeff Sanders</t>
  </si>
  <si>
    <t>sandeje01</t>
  </si>
  <si>
    <t>Joe Alexander</t>
  </si>
  <si>
    <t>alexajo01</t>
  </si>
  <si>
    <t>Donta Smith</t>
  </si>
  <si>
    <t>smithdo04</t>
  </si>
  <si>
    <t>Martin Lewis</t>
  </si>
  <si>
    <t>lewisma01</t>
  </si>
  <si>
    <t>Jeryl Sasser</t>
  </si>
  <si>
    <t>sasseje01</t>
  </si>
  <si>
    <t>Justin Harper</t>
  </si>
  <si>
    <t>harpeju01</t>
  </si>
  <si>
    <t>Donnie Boyce</t>
  </si>
  <si>
    <t>boycedo01</t>
  </si>
  <si>
    <t>Yaroslav Korolev</t>
  </si>
  <si>
    <t>korolya01</t>
  </si>
  <si>
    <t>Craig Brackins</t>
  </si>
  <si>
    <t>brackcr01</t>
  </si>
  <si>
    <t>Demetris Nichols</t>
  </si>
  <si>
    <t>nichode01</t>
  </si>
  <si>
    <t>Pat Durham</t>
  </si>
  <si>
    <t>durhapa01</t>
  </si>
  <si>
    <t>Lamont Strothers</t>
  </si>
  <si>
    <t>strotla01</t>
  </si>
  <si>
    <t>Alphonso Ford</t>
  </si>
  <si>
    <t>fordal01</t>
  </si>
  <si>
    <t>Cheikh Samb</t>
  </si>
  <si>
    <t>sambch01</t>
  </si>
  <si>
    <t>Sean Lampley</t>
  </si>
  <si>
    <t>lamplse01</t>
  </si>
  <si>
    <t>Nathan Jawai</t>
  </si>
  <si>
    <t>jawaina01</t>
  </si>
  <si>
    <t>Omar Cook</t>
  </si>
  <si>
    <t>cookom01</t>
  </si>
  <si>
    <t>J.R. Giddens</t>
  </si>
  <si>
    <t>giddejr01</t>
  </si>
  <si>
    <t>Solomon Alabi</t>
  </si>
  <si>
    <t>alabiso01</t>
  </si>
  <si>
    <t>Robert Archibald</t>
  </si>
  <si>
    <t>archiro01</t>
  </si>
  <si>
    <t>Paul Grant</t>
  </si>
  <si>
    <t>grantpa01</t>
  </si>
  <si>
    <t>Uros Slokar</t>
  </si>
  <si>
    <t>slokaur01</t>
  </si>
  <si>
    <t>Luis Flores</t>
  </si>
  <si>
    <t>florelu01</t>
  </si>
  <si>
    <t>Efthimi Rentzias</t>
  </si>
  <si>
    <t>rentzef01</t>
  </si>
  <si>
    <t>James Collins</t>
  </si>
  <si>
    <t>collija01</t>
  </si>
  <si>
    <t>Juan Carlos Navarro</t>
  </si>
  <si>
    <t>navarju01</t>
  </si>
  <si>
    <t>Willie Warren</t>
  </si>
  <si>
    <t>warrewi01</t>
  </si>
  <si>
    <t>Jeff Webster</t>
  </si>
  <si>
    <t>webstje01</t>
  </si>
  <si>
    <t>Jay Williams</t>
  </si>
  <si>
    <t>willija03</t>
  </si>
  <si>
    <t>Josh Grant</t>
  </si>
  <si>
    <t>grantjo01</t>
  </si>
  <si>
    <t>Vincent Yarbrough</t>
  </si>
  <si>
    <t>yarbrvi01</t>
  </si>
  <si>
    <t>Andy Rautins</t>
  </si>
  <si>
    <t>rautian01</t>
  </si>
  <si>
    <t>Taurean Green</t>
  </si>
  <si>
    <t>greenta01</t>
  </si>
  <si>
    <t>Sherell Ford</t>
  </si>
  <si>
    <t>fordsh01</t>
  </si>
  <si>
    <t>Kevin Thompson</t>
  </si>
  <si>
    <t>thompke01</t>
  </si>
  <si>
    <t>Miles Simon</t>
  </si>
  <si>
    <t>simonmi01</t>
  </si>
  <si>
    <t>Sun Yue</t>
  </si>
  <si>
    <t>yuesu01</t>
  </si>
  <si>
    <t>Darington Hobson</t>
  </si>
  <si>
    <t>hobsoda01</t>
  </si>
  <si>
    <t>Gaylon Nickerson</t>
  </si>
  <si>
    <t>nickega01</t>
  </si>
  <si>
    <t>Walter Sharpe</t>
  </si>
  <si>
    <t>sharpwa01</t>
  </si>
  <si>
    <t>Tibor Pleiss</t>
  </si>
  <si>
    <t>pleisti01</t>
  </si>
  <si>
    <t>Mirsad Turkcan</t>
  </si>
  <si>
    <t>turkcmi01</t>
  </si>
  <si>
    <t>Troy Bell</t>
  </si>
  <si>
    <t>belltr01</t>
  </si>
  <si>
    <t>Corsley Edwards</t>
  </si>
  <si>
    <t>edwarco01</t>
  </si>
  <si>
    <t>Alvin Jones</t>
  </si>
  <si>
    <t>jonesal01</t>
  </si>
  <si>
    <t>Jeff Nordgaard</t>
  </si>
  <si>
    <t>nordgje01</t>
  </si>
  <si>
    <t>Dan McClintock</t>
  </si>
  <si>
    <t>mcclida01</t>
  </si>
  <si>
    <t>Ernest Brown</t>
  </si>
  <si>
    <t>browner01</t>
  </si>
  <si>
    <t>Robert Whaley</t>
  </si>
  <si>
    <t>whalero01</t>
  </si>
  <si>
    <t>Stephane Lasme</t>
  </si>
  <si>
    <t>lasmest01</t>
  </si>
  <si>
    <t>Mile Ilic</t>
  </si>
  <si>
    <t>ilicmi01</t>
  </si>
  <si>
    <t>Derrick Zimmerman</t>
  </si>
  <si>
    <t>zimmede01</t>
  </si>
  <si>
    <t>DeMarco Johnson</t>
  </si>
  <si>
    <t>johnsde02</t>
  </si>
  <si>
    <t>Casey Shaw</t>
  </si>
  <si>
    <t>shawca01</t>
  </si>
  <si>
    <t>Kebu Stewart</t>
  </si>
  <si>
    <t>stewake01</t>
  </si>
  <si>
    <t>Peter John Ramos</t>
  </si>
  <si>
    <t>ramospe01</t>
  </si>
  <si>
    <t>Evers Burns</t>
  </si>
  <si>
    <t>burnsev01</t>
  </si>
  <si>
    <t>Isaac Austin</t>
  </si>
  <si>
    <t>austiis01</t>
  </si>
  <si>
    <t>Etan Thomas</t>
  </si>
  <si>
    <t>thomaet01</t>
  </si>
  <si>
    <t>J.J. Hickson</t>
  </si>
  <si>
    <t>hicksjj01</t>
  </si>
  <si>
    <t>D.J. White</t>
  </si>
  <si>
    <t>whitedj01</t>
  </si>
  <si>
    <t>Von Wafer</t>
  </si>
  <si>
    <t>wafervo01</t>
  </si>
  <si>
    <t>Dion Glover</t>
  </si>
  <si>
    <t>glovedi01</t>
  </si>
  <si>
    <t>Hilton Armstrong</t>
  </si>
  <si>
    <t>armsthi01</t>
  </si>
  <si>
    <t>Donny Marshall</t>
  </si>
  <si>
    <t>marshdo02</t>
  </si>
  <si>
    <t>Bill Curley</t>
  </si>
  <si>
    <t>curlebi01</t>
  </si>
  <si>
    <t>Donnell Harvey</t>
  </si>
  <si>
    <t>harvedo01</t>
  </si>
  <si>
    <t>Kyrylo Fesenko</t>
  </si>
  <si>
    <t>fesenky01</t>
  </si>
  <si>
    <t>Jerome Moiso</t>
  </si>
  <si>
    <t>moisoje01</t>
  </si>
  <si>
    <t>Tony Smith</t>
  </si>
  <si>
    <t>smithto02</t>
  </si>
  <si>
    <t>Qyntel Woods</t>
  </si>
  <si>
    <t>woodsqy01</t>
  </si>
  <si>
    <t>Laron Profit</t>
  </si>
  <si>
    <t>profila01</t>
  </si>
  <si>
    <t>Jabari Smith</t>
  </si>
  <si>
    <t>smithja01</t>
  </si>
  <si>
    <t>Paul Davis</t>
  </si>
  <si>
    <t>davispa01</t>
  </si>
  <si>
    <t>Chris Crawford</t>
  </si>
  <si>
    <t>crawfch01</t>
  </si>
  <si>
    <t>Linas Kleiza</t>
  </si>
  <si>
    <t>kleizli01</t>
  </si>
  <si>
    <t>Luke Babbitt</t>
  </si>
  <si>
    <t>babbilu01</t>
  </si>
  <si>
    <t>Chris King</t>
  </si>
  <si>
    <t>kingch01</t>
  </si>
  <si>
    <t>Drew Barry</t>
  </si>
  <si>
    <t>barrydr01</t>
  </si>
  <si>
    <t>MarShon Brooks</t>
  </si>
  <si>
    <t>brookma01</t>
  </si>
  <si>
    <t>Victor Claver</t>
  </si>
  <si>
    <t>clavevi01</t>
  </si>
  <si>
    <t>Morris Almond</t>
  </si>
  <si>
    <t>almonmo01</t>
  </si>
  <si>
    <t>Lazar Hayward</t>
  </si>
  <si>
    <t>haywala01</t>
  </si>
  <si>
    <t>Chris Anstey</t>
  </si>
  <si>
    <t>anstech01</t>
  </si>
  <si>
    <t>Olumide Oyedeji</t>
  </si>
  <si>
    <t>oyedeol01</t>
  </si>
  <si>
    <t>Jelani McCoy</t>
  </si>
  <si>
    <t>mccoyje01</t>
  </si>
  <si>
    <t>Wang Zhizhi</t>
  </si>
  <si>
    <t>zhizhwa01</t>
  </si>
  <si>
    <t>E'Twaun Moore</t>
  </si>
  <si>
    <t>mooreet01</t>
  </si>
  <si>
    <t>Cedric Henderson</t>
  </si>
  <si>
    <t>hendece02</t>
  </si>
  <si>
    <t>Mamadou N'Diaye</t>
  </si>
  <si>
    <t>ndiayma02</t>
  </si>
  <si>
    <t>John Thomas</t>
  </si>
  <si>
    <t>thomajo02</t>
  </si>
  <si>
    <t>Bruno Sundov</t>
  </si>
  <si>
    <t>sundobr01</t>
  </si>
  <si>
    <t>Tyler Hansbrough</t>
  </si>
  <si>
    <t>hansbty01</t>
  </si>
  <si>
    <t>Trenton Hassell</t>
  </si>
  <si>
    <t>hassetr01</t>
  </si>
  <si>
    <t>Jerome James</t>
  </si>
  <si>
    <t>jamesje01</t>
  </si>
  <si>
    <t>Rashad McCants</t>
  </si>
  <si>
    <t>mccanra01</t>
  </si>
  <si>
    <t>Amal McCaskill</t>
  </si>
  <si>
    <t>mccasam01</t>
  </si>
  <si>
    <t>Trevor Wilson</t>
  </si>
  <si>
    <t>wilsotr01</t>
  </si>
  <si>
    <t>Jerald Honeycutt</t>
  </si>
  <si>
    <t>honeyje01</t>
  </si>
  <si>
    <t>Reggie Geary</t>
  </si>
  <si>
    <t>gearyre01</t>
  </si>
  <si>
    <t>Alex Acker</t>
  </si>
  <si>
    <t>ackeral01</t>
  </si>
  <si>
    <t>Bobby Jones</t>
  </si>
  <si>
    <t>jonesbo02</t>
  </si>
  <si>
    <t>Corey Williams</t>
  </si>
  <si>
    <t>willico01</t>
  </si>
  <si>
    <t>Luke Harangody</t>
  </si>
  <si>
    <t>haranlu01</t>
  </si>
  <si>
    <t>Toby Bailey</t>
  </si>
  <si>
    <t>baileto01</t>
  </si>
  <si>
    <t>Hassan Adams</t>
  </si>
  <si>
    <t>adamsha01</t>
  </si>
  <si>
    <t>Ryan Stack</t>
  </si>
  <si>
    <t>stackry01</t>
  </si>
  <si>
    <t>Walter Palmer</t>
  </si>
  <si>
    <t>palmewa01</t>
  </si>
  <si>
    <t>James Cotton</t>
  </si>
  <si>
    <t>cottoja02</t>
  </si>
  <si>
    <t>Reggie Smith</t>
  </si>
  <si>
    <t>smithre01</t>
  </si>
  <si>
    <t>Les Jepsen</t>
  </si>
  <si>
    <t>jepsele01</t>
  </si>
  <si>
    <t>Joseph Forte</t>
  </si>
  <si>
    <t>fortejo01</t>
  </si>
  <si>
    <t>Roy Marble</t>
  </si>
  <si>
    <t>marblro01</t>
  </si>
  <si>
    <t>Lari Ketner</t>
  </si>
  <si>
    <t>ketnela01</t>
  </si>
  <si>
    <t>Chris Richard</t>
  </si>
  <si>
    <t>richach01</t>
  </si>
  <si>
    <t>Soumaila Samake</t>
  </si>
  <si>
    <t>samakso01</t>
  </si>
  <si>
    <t>Aleksandar Radojevic</t>
  </si>
  <si>
    <t>radojal01</t>
  </si>
  <si>
    <t>Mark Blount</t>
  </si>
  <si>
    <t>blounma01</t>
  </si>
  <si>
    <t>Steve Henson</t>
  </si>
  <si>
    <t>hensost01</t>
  </si>
  <si>
    <t>Jimmy Oliver</t>
  </si>
  <si>
    <t>oliveji01</t>
  </si>
  <si>
    <t>Rodney Carney</t>
  </si>
  <si>
    <t>carnero01</t>
  </si>
  <si>
    <t>Shelvin Mack</t>
  </si>
  <si>
    <t>macksh01</t>
  </si>
  <si>
    <t>Todd Lichti</t>
  </si>
  <si>
    <t>lichtto01</t>
  </si>
  <si>
    <t>Litterial Green</t>
  </si>
  <si>
    <t>greenli01</t>
  </si>
  <si>
    <t>Steven Hunter</t>
  </si>
  <si>
    <t>huntest01</t>
  </si>
  <si>
    <t>Chris Douglas-Roberts</t>
  </si>
  <si>
    <t>douglch01</t>
  </si>
  <si>
    <t>Travis Mays</t>
  </si>
  <si>
    <t>maystr01</t>
  </si>
  <si>
    <t>Andrew Goudelock</t>
  </si>
  <si>
    <t>goudean01</t>
  </si>
  <si>
    <t>Darrin Hancock</t>
  </si>
  <si>
    <t>hancoda01</t>
  </si>
  <si>
    <t>Alando Tucker</t>
  </si>
  <si>
    <t>tuckeal02</t>
  </si>
  <si>
    <t>Dave Jamerson</t>
  </si>
  <si>
    <t>jamerda01</t>
  </si>
  <si>
    <t>Tamar Slay</t>
  </si>
  <si>
    <t>slayta01</t>
  </si>
  <si>
    <t>Lance Blanks</t>
  </si>
  <si>
    <t>blankla01</t>
  </si>
  <si>
    <t>Devin Ebanks</t>
  </si>
  <si>
    <t>ebankde01</t>
  </si>
  <si>
    <t>Mouhamed Sene</t>
  </si>
  <si>
    <t>senesa01</t>
  </si>
  <si>
    <t>James Robinson</t>
  </si>
  <si>
    <t>robinja02</t>
  </si>
  <si>
    <t>Willie Burton</t>
  </si>
  <si>
    <t>burtowi01</t>
  </si>
  <si>
    <t>Jason Smith</t>
  </si>
  <si>
    <t>smithja02</t>
  </si>
  <si>
    <t>Dwayne Schintzius</t>
  </si>
  <si>
    <t>schindw01</t>
  </si>
  <si>
    <t>Felipe Lopez</t>
  </si>
  <si>
    <t>lopezfe01</t>
  </si>
  <si>
    <t>Damone Brown</t>
  </si>
  <si>
    <t>brownda02</t>
  </si>
  <si>
    <t>Orien Greene</t>
  </si>
  <si>
    <t>greenor01</t>
  </si>
  <si>
    <t>James Anderson</t>
  </si>
  <si>
    <t>anderja01</t>
  </si>
  <si>
    <t>Victor Alexander</t>
  </si>
  <si>
    <t>alexavi01</t>
  </si>
  <si>
    <t>Michael Bradley</t>
  </si>
  <si>
    <t>bradlmi01</t>
  </si>
  <si>
    <t>Jake Tsakalidis</t>
  </si>
  <si>
    <t>tsakaja01</t>
  </si>
  <si>
    <t>Jonathan Bender</t>
  </si>
  <si>
    <t>bendejo01</t>
  </si>
  <si>
    <t>Shelden Williams</t>
  </si>
  <si>
    <t>willish02</t>
  </si>
  <si>
    <t>Doug Edwards</t>
  </si>
  <si>
    <t>edwardo01</t>
  </si>
  <si>
    <t>Alton Ford</t>
  </si>
  <si>
    <t>fordal02</t>
  </si>
  <si>
    <t>Pape Sow</t>
  </si>
  <si>
    <t>sowpa01</t>
  </si>
  <si>
    <t>Anthony Goldwire</t>
  </si>
  <si>
    <t>goldwan01</t>
  </si>
  <si>
    <t>Jason Caffey</t>
  </si>
  <si>
    <t>caffeja01</t>
  </si>
  <si>
    <t>Mark Hendrickson</t>
  </si>
  <si>
    <t>hendrma01</t>
  </si>
  <si>
    <t>Anthony Cook</t>
  </si>
  <si>
    <t>cookan01</t>
  </si>
  <si>
    <t>Robert Swift</t>
  </si>
  <si>
    <t>swiftro01</t>
  </si>
  <si>
    <t>Armon Johnson</t>
  </si>
  <si>
    <t>johnsar02</t>
  </si>
  <si>
    <t>DeJuan Wheat</t>
  </si>
  <si>
    <t>wheatde01</t>
  </si>
  <si>
    <t>Randolph Childress</t>
  </si>
  <si>
    <t>childra01</t>
  </si>
  <si>
    <t>Dee Brown</t>
  </si>
  <si>
    <t>brownde03</t>
  </si>
  <si>
    <t>Kirk Haston</t>
  </si>
  <si>
    <t>hastoki01</t>
  </si>
  <si>
    <t>Wayne Simien</t>
  </si>
  <si>
    <t>simiewa01</t>
  </si>
  <si>
    <t>Richard Petruska</t>
  </si>
  <si>
    <t>petruri01</t>
  </si>
  <si>
    <t>Sean Singletary</t>
  </si>
  <si>
    <t>singlse01</t>
  </si>
  <si>
    <t>Trey Thompkins</t>
  </si>
  <si>
    <t>thomptr02</t>
  </si>
  <si>
    <t>Antonis Fotsis</t>
  </si>
  <si>
    <t>fotsian01</t>
  </si>
  <si>
    <t>Dontae' Jones</t>
  </si>
  <si>
    <t>jonesdo01</t>
  </si>
  <si>
    <t>D.J. Strawberry</t>
  </si>
  <si>
    <t>strawdj01</t>
  </si>
  <si>
    <t>Will Blalock</t>
  </si>
  <si>
    <t>blalowi01</t>
  </si>
  <si>
    <t>Mike Smith</t>
  </si>
  <si>
    <t>smithmi03</t>
  </si>
  <si>
    <t>Malcolm Mackey</t>
  </si>
  <si>
    <t>mackema01</t>
  </si>
  <si>
    <t>Luther Wright</t>
  </si>
  <si>
    <t>wrighlu01</t>
  </si>
  <si>
    <t>Ed Horton</t>
  </si>
  <si>
    <t>hortoed01</t>
  </si>
  <si>
    <t>Doug Roth</t>
  </si>
  <si>
    <t>rothdo01</t>
  </si>
  <si>
    <t>Derrick Caracter</t>
  </si>
  <si>
    <t>caracde01</t>
  </si>
  <si>
    <t>Andreas Glyniadakis</t>
  </si>
  <si>
    <t>glynian01</t>
  </si>
  <si>
    <t>Tim Young</t>
  </si>
  <si>
    <t>youngti01</t>
  </si>
  <si>
    <t>Darren Morningstar</t>
  </si>
  <si>
    <t>mornida01</t>
  </si>
  <si>
    <t>Dwayne Whitfield</t>
  </si>
  <si>
    <t>whitfdw01</t>
  </si>
  <si>
    <t>A.J. Bramlett</t>
  </si>
  <si>
    <t>bramlaj01</t>
  </si>
  <si>
    <t>Isaiah Morris</t>
  </si>
  <si>
    <t>morriis01</t>
  </si>
  <si>
    <t>Jordan Williams</t>
  </si>
  <si>
    <t>willijo03</t>
  </si>
  <si>
    <t>Dyron Nix</t>
  </si>
  <si>
    <t>nixdy01</t>
  </si>
  <si>
    <t>Rex Walters</t>
  </si>
  <si>
    <t>waltere01</t>
  </si>
  <si>
    <t>Nenad Krstic</t>
  </si>
  <si>
    <t>krstine01</t>
  </si>
  <si>
    <t>DaJuan Summers</t>
  </si>
  <si>
    <t>summeda01</t>
  </si>
  <si>
    <t>Marcus Haislip</t>
  </si>
  <si>
    <t>haislma01</t>
  </si>
  <si>
    <t>Shawn Respert</t>
  </si>
  <si>
    <t>respesh01</t>
  </si>
  <si>
    <t>Quincy Lewis</t>
  </si>
  <si>
    <t>lewisqu01</t>
  </si>
  <si>
    <t>Tyus Edney</t>
  </si>
  <si>
    <t>edneyty01</t>
  </si>
  <si>
    <t>Sergio Rodriguez</t>
  </si>
  <si>
    <t>rodrise01</t>
  </si>
  <si>
    <t>Sam Young</t>
  </si>
  <si>
    <t>youngsa01</t>
  </si>
  <si>
    <t>Roy Rogers</t>
  </si>
  <si>
    <t>rogerro02</t>
  </si>
  <si>
    <t>Brian Quinnett</t>
  </si>
  <si>
    <t>quinnbr01</t>
  </si>
  <si>
    <t>Frank Williams</t>
  </si>
  <si>
    <t>willifr02</t>
  </si>
  <si>
    <t>Lavor Postell</t>
  </si>
  <si>
    <t>postela01</t>
  </si>
  <si>
    <t>Darnell Jackson</t>
  </si>
  <si>
    <t>jacksda01</t>
  </si>
  <si>
    <t>smithmi01</t>
  </si>
  <si>
    <t>Cedric Simmons</t>
  </si>
  <si>
    <t>simmoce01</t>
  </si>
  <si>
    <t>Stacey King</t>
  </si>
  <si>
    <t>kingst01</t>
  </si>
  <si>
    <t>Stanley Roberts</t>
  </si>
  <si>
    <t>roberst01</t>
  </si>
  <si>
    <t>Earl Clark</t>
  </si>
  <si>
    <t>clarkea01</t>
  </si>
  <si>
    <t>Antoine Wright</t>
  </si>
  <si>
    <t>wrighan01</t>
  </si>
  <si>
    <t>Mark Macon</t>
  </si>
  <si>
    <t>maconma01</t>
  </si>
  <si>
    <t>Tariq Abdul-Wahad</t>
  </si>
  <si>
    <t>abdulta01</t>
  </si>
  <si>
    <t>Lee Nailon</t>
  </si>
  <si>
    <t>nailole01</t>
  </si>
  <si>
    <t>Kevin Pritchard</t>
  </si>
  <si>
    <t>pritcke01</t>
  </si>
  <si>
    <t>David Vaughn</t>
  </si>
  <si>
    <t>vaughda02</t>
  </si>
  <si>
    <t>David Harrison</t>
  </si>
  <si>
    <t>harrida01</t>
  </si>
  <si>
    <t>Jermaine Taylor</t>
  </si>
  <si>
    <t>tayloje02</t>
  </si>
  <si>
    <t>Christian Eyenga</t>
  </si>
  <si>
    <t>eyengch01</t>
  </si>
  <si>
    <t>Lou Roe</t>
  </si>
  <si>
    <t>roelo01</t>
  </si>
  <si>
    <t>Keith Booth</t>
  </si>
  <si>
    <t>boothke01</t>
  </si>
  <si>
    <t>Brandon Hunter</t>
  </si>
  <si>
    <t>huntebr01</t>
  </si>
  <si>
    <t>Jackson Vroman</t>
  </si>
  <si>
    <t>vromaja01</t>
  </si>
  <si>
    <t>Marlon Maxey</t>
  </si>
  <si>
    <t>maxeyma01</t>
  </si>
  <si>
    <t>Ha Seung-Jin</t>
  </si>
  <si>
    <t>seungha01</t>
  </si>
  <si>
    <t>Jason Kapono</t>
  </si>
  <si>
    <t>kaponja01</t>
  </si>
  <si>
    <t>Melvin Ely</t>
  </si>
  <si>
    <t>elyme01</t>
  </si>
  <si>
    <t>Eric Mobley</t>
  </si>
  <si>
    <t>mobleer01</t>
  </si>
  <si>
    <t>Lawrence Moten</t>
  </si>
  <si>
    <t>motenla01</t>
  </si>
  <si>
    <t>Terence Morris</t>
  </si>
  <si>
    <t>morrite01</t>
  </si>
  <si>
    <t>Marcus Liberty</t>
  </si>
  <si>
    <t>liberma01</t>
  </si>
  <si>
    <t>Maurice Ager</t>
  </si>
  <si>
    <t>agerma01</t>
  </si>
  <si>
    <t>Elmore Spencer</t>
  </si>
  <si>
    <t>spencel01</t>
  </si>
  <si>
    <t>Juan Dixon</t>
  </si>
  <si>
    <t>dixonju01</t>
  </si>
  <si>
    <t>Vladimir Stepania</t>
  </si>
  <si>
    <t>stepavl01</t>
  </si>
  <si>
    <t>Bryant Reeves</t>
  </si>
  <si>
    <t>reevebr01</t>
  </si>
  <si>
    <t>Doug Smith</t>
  </si>
  <si>
    <t>smithdo03</t>
  </si>
  <si>
    <t>Elliot Williams</t>
  </si>
  <si>
    <t>williel01</t>
  </si>
  <si>
    <t>Jerrod Mustaf</t>
  </si>
  <si>
    <t>mustaje01</t>
  </si>
  <si>
    <t>Tony Bennett</t>
  </si>
  <si>
    <t>benneto01</t>
  </si>
  <si>
    <t>Vonteego Cummings</t>
  </si>
  <si>
    <t>cummivo01</t>
  </si>
  <si>
    <t>Zoran Planinic</t>
  </si>
  <si>
    <t>planizo01</t>
  </si>
  <si>
    <t>Reece Gaines</t>
  </si>
  <si>
    <t>gainere01</t>
  </si>
  <si>
    <t>Cal Bowdler</t>
  </si>
  <si>
    <t>bowdlca01</t>
  </si>
  <si>
    <t>Mike Iuzzolino</t>
  </si>
  <si>
    <t>iuzzomi01</t>
  </si>
  <si>
    <t>Chris Robinson</t>
  </si>
  <si>
    <t>robinch01</t>
  </si>
  <si>
    <t>Kevin Lynch</t>
  </si>
  <si>
    <t>lynchke01</t>
  </si>
  <si>
    <t>Frank Kornet</t>
  </si>
  <si>
    <t>kornefr01</t>
  </si>
  <si>
    <t>Matt Freije</t>
  </si>
  <si>
    <t>freijma01</t>
  </si>
  <si>
    <t>Josh Selby</t>
  </si>
  <si>
    <t>selbyjo01</t>
  </si>
  <si>
    <t>Mario Kasun</t>
  </si>
  <si>
    <t>kasunma01</t>
  </si>
  <si>
    <t>Jermareo Davidson</t>
  </si>
  <si>
    <t>davidje01</t>
  </si>
  <si>
    <t>Igor Rakocevic</t>
  </si>
  <si>
    <t>rakocig01</t>
  </si>
  <si>
    <t>J.R. Henderson</t>
  </si>
  <si>
    <t>hendejr01</t>
  </si>
  <si>
    <t>Damir Markota</t>
  </si>
  <si>
    <t>markoda01</t>
  </si>
  <si>
    <t>Dwayne Morton</t>
  </si>
  <si>
    <t>mortodw01</t>
  </si>
  <si>
    <t>David Noel</t>
  </si>
  <si>
    <t>noelda01</t>
  </si>
  <si>
    <t>Mike Morrison</t>
  </si>
  <si>
    <t>morrimi01</t>
  </si>
  <si>
    <t>Sergei Monia</t>
  </si>
  <si>
    <t>moniase01</t>
  </si>
  <si>
    <t>John Celestand</t>
  </si>
  <si>
    <t>celesjo01</t>
  </si>
  <si>
    <t>Vassilis Spanoulis</t>
  </si>
  <si>
    <t>spanova01</t>
  </si>
  <si>
    <t>Bubba Wells</t>
  </si>
  <si>
    <t>wellsbu01</t>
  </si>
  <si>
    <t>God Shammgod</t>
  </si>
  <si>
    <t>shammgo01</t>
  </si>
  <si>
    <t>Ken Johnson</t>
  </si>
  <si>
    <t>johnske03</t>
  </si>
  <si>
    <t>JaJuan Johnson</t>
  </si>
  <si>
    <t>johnsja02</t>
  </si>
  <si>
    <t>Jarvis Hayes</t>
  </si>
  <si>
    <t>hayesja01</t>
  </si>
  <si>
    <t>Enes Kanter</t>
  </si>
  <si>
    <t>kanteen01</t>
  </si>
  <si>
    <t>Jimmer Fredette</t>
  </si>
  <si>
    <t>fredeji01</t>
  </si>
  <si>
    <t>Greg Graham</t>
  </si>
  <si>
    <t>grahagr01</t>
  </si>
  <si>
    <t>Don MacLean</t>
  </si>
  <si>
    <t>macledo01</t>
  </si>
  <si>
    <t>Ronald Murray</t>
  </si>
  <si>
    <t>murraro01</t>
  </si>
  <si>
    <t>Carl Herrera</t>
  </si>
  <si>
    <t>herreca01</t>
  </si>
  <si>
    <t>Darius Morris</t>
  </si>
  <si>
    <t>morrida01</t>
  </si>
  <si>
    <t>Kenny Payne</t>
  </si>
  <si>
    <t>payneke01</t>
  </si>
  <si>
    <t>Brian Oliver</t>
  </si>
  <si>
    <t>olivebr01</t>
  </si>
  <si>
    <t>Dickey Simpkins</t>
  </si>
  <si>
    <t>simpkdi01</t>
  </si>
  <si>
    <t>Ike Diogu</t>
  </si>
  <si>
    <t>dioguik01</t>
  </si>
  <si>
    <t>Mateen Cleaves</t>
  </si>
  <si>
    <t>cleavma01</t>
  </si>
  <si>
    <t>Greg Sutton</t>
  </si>
  <si>
    <t>suttogr01</t>
  </si>
  <si>
    <t>Terrence Williams</t>
  </si>
  <si>
    <t>willite01</t>
  </si>
  <si>
    <t>Bojan Bogdanovic</t>
  </si>
  <si>
    <t>bogdabo02</t>
  </si>
  <si>
    <t>David Andersen</t>
  </si>
  <si>
    <t>anderda03</t>
  </si>
  <si>
    <t>Jerome Allen</t>
  </si>
  <si>
    <t>allenje01</t>
  </si>
  <si>
    <t>Daniel Ewing</t>
  </si>
  <si>
    <t>ewingda01</t>
  </si>
  <si>
    <t>Scott Haffner</t>
  </si>
  <si>
    <t>haffnsc01</t>
  </si>
  <si>
    <t>Alexander Johnson</t>
  </si>
  <si>
    <t>johnsal01</t>
  </si>
  <si>
    <t>Wayne Ellington</t>
  </si>
  <si>
    <t>ellinwa01</t>
  </si>
  <si>
    <t>Donald Hodge</t>
  </si>
  <si>
    <t>hodgedo01</t>
  </si>
  <si>
    <t>Marreese Speights</t>
  </si>
  <si>
    <t>speigma01</t>
  </si>
  <si>
    <t>Hakim Warrick</t>
  </si>
  <si>
    <t>warriha01</t>
  </si>
  <si>
    <t>Zan Tabak</t>
  </si>
  <si>
    <t>tabakza01</t>
  </si>
  <si>
    <t>A.J. Guyton</t>
  </si>
  <si>
    <t>guytoaj01</t>
  </si>
  <si>
    <t>Bo Kimble</t>
  </si>
  <si>
    <t>kimblbo01</t>
  </si>
  <si>
    <t>Maciej Lampe</t>
  </si>
  <si>
    <t>lampema01</t>
  </si>
  <si>
    <t>Sean Green</t>
  </si>
  <si>
    <t>greense01</t>
  </si>
  <si>
    <t>Ryan Humphrey</t>
  </si>
  <si>
    <t>humphry01</t>
  </si>
  <si>
    <t>Eric Montross</t>
  </si>
  <si>
    <t>montrer01</t>
  </si>
  <si>
    <t>Rodney White</t>
  </si>
  <si>
    <t>whitero02</t>
  </si>
  <si>
    <t>Dan Langhi</t>
  </si>
  <si>
    <t>langhda01</t>
  </si>
  <si>
    <t>Lonny Baxter</t>
  </si>
  <si>
    <t>baxtelo01</t>
  </si>
  <si>
    <t>Obinna Ekezie</t>
  </si>
  <si>
    <t>ekeziob01</t>
  </si>
  <si>
    <t>Jahidi White</t>
  </si>
  <si>
    <t>whiteja01</t>
  </si>
  <si>
    <t>Daequan Cook</t>
  </si>
  <si>
    <t>cookda02</t>
  </si>
  <si>
    <t>Chris Carr</t>
  </si>
  <si>
    <t>carrch01</t>
  </si>
  <si>
    <t>Brandon Armstrong</t>
  </si>
  <si>
    <t>armstbr01</t>
  </si>
  <si>
    <t>Jeremy Tyler</t>
  </si>
  <si>
    <t>tylerje01</t>
  </si>
  <si>
    <t>Dalibor Bagaric</t>
  </si>
  <si>
    <t>bagarda01</t>
  </si>
  <si>
    <t>Tony Dumas</t>
  </si>
  <si>
    <t>dumasto01</t>
  </si>
  <si>
    <t>Raul Lopez</t>
  </si>
  <si>
    <t>lopezra01</t>
  </si>
  <si>
    <t>Roko Ukic</t>
  </si>
  <si>
    <t>ukicro01</t>
  </si>
  <si>
    <t>Jimmy King</t>
  </si>
  <si>
    <t>kingji02</t>
  </si>
  <si>
    <t>Priest Lauderdale</t>
  </si>
  <si>
    <t>laudepr01</t>
  </si>
  <si>
    <t>Brian Davis</t>
  </si>
  <si>
    <t>davisbr02</t>
  </si>
  <si>
    <t>Khalid El-Amin</t>
  </si>
  <si>
    <t>elamikh01</t>
  </si>
  <si>
    <t>Terrence Rencher</t>
  </si>
  <si>
    <t>renchte01</t>
  </si>
  <si>
    <t>Travis Hansen</t>
  </si>
  <si>
    <t>hansetr01</t>
  </si>
  <si>
    <t>Rodney Monroe</t>
  </si>
  <si>
    <t>monroro01</t>
  </si>
  <si>
    <t>Steve Hamer</t>
  </si>
  <si>
    <t>hamerst01</t>
  </si>
  <si>
    <t>Gordan Giricek</t>
  </si>
  <si>
    <t>giricgo01</t>
  </si>
  <si>
    <t>Terry Dehere</t>
  </si>
  <si>
    <t>deherte01</t>
  </si>
  <si>
    <t>Bryce Drew</t>
  </si>
  <si>
    <t>drewbr01</t>
  </si>
  <si>
    <t>Quincy Douby</t>
  </si>
  <si>
    <t>doubyqu01</t>
  </si>
  <si>
    <t>Oleksiy Pecherov</t>
  </si>
  <si>
    <t>pecheol01</t>
  </si>
  <si>
    <t>Zarko Cabarkapa</t>
  </si>
  <si>
    <t>cabarza01</t>
  </si>
  <si>
    <t>John Morton</t>
  </si>
  <si>
    <t>mortojo01</t>
  </si>
  <si>
    <t>Derrick Williams</t>
  </si>
  <si>
    <t>willide02</t>
  </si>
  <si>
    <t>Marc Jackson</t>
  </si>
  <si>
    <t>jacksma02</t>
  </si>
  <si>
    <t>Sean Higgins</t>
  </si>
  <si>
    <t>higgise01</t>
  </si>
  <si>
    <t>Tate George</t>
  </si>
  <si>
    <t>georgta01</t>
  </si>
  <si>
    <t>Chris Jefferies</t>
  </si>
  <si>
    <t>jeffech01</t>
  </si>
  <si>
    <t>Ed Gray</t>
  </si>
  <si>
    <t>grayed01</t>
  </si>
  <si>
    <t>Chris Herren</t>
  </si>
  <si>
    <t>herrech01</t>
  </si>
  <si>
    <t>Nolan Smith</t>
  </si>
  <si>
    <t>smithno01</t>
  </si>
  <si>
    <t>Antonio Burks</t>
  </si>
  <si>
    <t>burksan01</t>
  </si>
  <si>
    <t>Dave Johnson</t>
  </si>
  <si>
    <t>johnsda01</t>
  </si>
  <si>
    <t>Kareem Rush</t>
  </si>
  <si>
    <t>rushka01</t>
  </si>
  <si>
    <t>Jason Collier</t>
  </si>
  <si>
    <t>collija02</t>
  </si>
  <si>
    <t>Xavier Henry</t>
  </si>
  <si>
    <t>henryxa01</t>
  </si>
  <si>
    <t>Byron Mullens</t>
  </si>
  <si>
    <t>mulleby01</t>
  </si>
  <si>
    <t>Alaa Abdelnaby</t>
  </si>
  <si>
    <t>abdelal01</t>
  </si>
  <si>
    <t>Joey Graham</t>
  </si>
  <si>
    <t>grahajo01</t>
  </si>
  <si>
    <t>Rodrick Rhodes</t>
  </si>
  <si>
    <t>rhodero01</t>
  </si>
  <si>
    <t>Justin Reed</t>
  </si>
  <si>
    <t>reedju01</t>
  </si>
  <si>
    <t>Sonny Weems</t>
  </si>
  <si>
    <t>weemsso01</t>
  </si>
  <si>
    <t>Kevin Seraphin</t>
  </si>
  <si>
    <t>serapke01</t>
  </si>
  <si>
    <t>Johan Petro</t>
  </si>
  <si>
    <t>petrojo01</t>
  </si>
  <si>
    <t>Greg Grant</t>
  </si>
  <si>
    <t>grantgr01</t>
  </si>
  <si>
    <t>Negele Knight</t>
  </si>
  <si>
    <t>knighne01</t>
  </si>
  <si>
    <t>willima03</t>
  </si>
  <si>
    <t>Dajuan Wagner</t>
  </si>
  <si>
    <t>wagneda02</t>
  </si>
  <si>
    <t>Harold Miner</t>
  </si>
  <si>
    <t>minerha01</t>
  </si>
  <si>
    <t>Donte Greene</t>
  </si>
  <si>
    <t>greendo01</t>
  </si>
  <si>
    <t>Mardy Collins</t>
  </si>
  <si>
    <t>collima01</t>
  </si>
  <si>
    <t>Corey Benjamin</t>
  </si>
  <si>
    <t>benjaco01</t>
  </si>
  <si>
    <t>Acie Law</t>
  </si>
  <si>
    <t>lawac01</t>
  </si>
  <si>
    <t>Yinka Dare</t>
  </si>
  <si>
    <t>dareyi01</t>
  </si>
  <si>
    <t>Kevin Brooks</t>
  </si>
  <si>
    <t>brookke01</t>
  </si>
  <si>
    <t>Rich Manning</t>
  </si>
  <si>
    <t>manniri01</t>
  </si>
  <si>
    <t>Eric Washington</t>
  </si>
  <si>
    <t>washier01</t>
  </si>
  <si>
    <t>Ed O'Bannon</t>
  </si>
  <si>
    <t>obanned01</t>
  </si>
  <si>
    <t>Lionel Chalmers</t>
  </si>
  <si>
    <t>chalmli01</t>
  </si>
  <si>
    <t>John Turner</t>
  </si>
  <si>
    <t>turnejo01</t>
  </si>
  <si>
    <t>Chris Mihm</t>
  </si>
  <si>
    <t>mihmch01</t>
  </si>
  <si>
    <t>Michael Beasley</t>
  </si>
  <si>
    <t>beaslmi01</t>
  </si>
  <si>
    <t>Nikoloz Tskitishvili</t>
  </si>
  <si>
    <t>tskitni01</t>
  </si>
  <si>
    <t>LaBradford Smith</t>
  </si>
  <si>
    <t>smithla02</t>
  </si>
  <si>
    <t>William Avery</t>
  </si>
  <si>
    <t>averywi01</t>
  </si>
  <si>
    <t>Roshown McLeod</t>
  </si>
  <si>
    <t>mcleoro01</t>
  </si>
  <si>
    <t>Ron Mercer</t>
  </si>
  <si>
    <t>mercero01</t>
  </si>
  <si>
    <t>Eric Maynor</t>
  </si>
  <si>
    <t>maynoer01</t>
  </si>
  <si>
    <t>John Wallace</t>
  </si>
  <si>
    <t>wallajo01</t>
  </si>
  <si>
    <t>Will Solomon</t>
  </si>
  <si>
    <t>solomwi01</t>
  </si>
  <si>
    <t>Javaris Crittenton</t>
  </si>
  <si>
    <t>crittja01</t>
  </si>
  <si>
    <t>Kenny Satterfield</t>
  </si>
  <si>
    <t>satteke01</t>
  </si>
  <si>
    <t>Rodney Buford</t>
  </si>
  <si>
    <t>buforro01</t>
  </si>
  <si>
    <t>Rafael Araujo</t>
  </si>
  <si>
    <t>araujra01</t>
  </si>
  <si>
    <t>Jeff Martin</t>
  </si>
  <si>
    <t>martije01</t>
  </si>
  <si>
    <t>Nick Young</t>
  </si>
  <si>
    <t>youngni01</t>
  </si>
  <si>
    <t>George Zidek</t>
  </si>
  <si>
    <t>zidekge01</t>
  </si>
  <si>
    <t>Todd Fuller</t>
  </si>
  <si>
    <t>fulleto02</t>
  </si>
  <si>
    <t>Duane Cooper</t>
  </si>
  <si>
    <t>coopedu01</t>
  </si>
  <si>
    <t>Charles Jenkins</t>
  </si>
  <si>
    <t>jenkich01</t>
  </si>
  <si>
    <t>Maurice Taylor</t>
  </si>
  <si>
    <t>tayloma01</t>
  </si>
  <si>
    <t>Randy White</t>
  </si>
  <si>
    <t>whitera01</t>
  </si>
  <si>
    <t>Marcus Fizer</t>
  </si>
  <si>
    <t>fizerma01</t>
  </si>
  <si>
    <t>Mike Taylor</t>
  </si>
  <si>
    <t>taylomi01</t>
  </si>
  <si>
    <t>Junior Burrough</t>
  </si>
  <si>
    <t>burroju01</t>
  </si>
  <si>
    <t>Dragan Tarlac</t>
  </si>
  <si>
    <t>tarladr01</t>
  </si>
  <si>
    <t>Salim Stoudamire</t>
  </si>
  <si>
    <t>stoudsa01</t>
  </si>
  <si>
    <t>Courtney Alexander</t>
  </si>
  <si>
    <t>alexaco02</t>
  </si>
  <si>
    <t>Loren Meyer</t>
  </si>
  <si>
    <t>meyerlo01</t>
  </si>
  <si>
    <t>Norris Cole</t>
  </si>
  <si>
    <t>coleno01</t>
  </si>
  <si>
    <t>Predrag Drobnjak</t>
  </si>
  <si>
    <t>drobnpr01</t>
  </si>
  <si>
    <t>Al Thornton</t>
  </si>
  <si>
    <t>thornal01</t>
  </si>
  <si>
    <t>Acie Earl</t>
  </si>
  <si>
    <t>earlac01</t>
  </si>
  <si>
    <t>Alec Kessler</t>
  </si>
  <si>
    <t>kesslal01</t>
  </si>
  <si>
    <t>Chris Porter</t>
  </si>
  <si>
    <t>portech01</t>
  </si>
  <si>
    <t>Yi Jianlian</t>
  </si>
  <si>
    <t>jianlyi01</t>
  </si>
  <si>
    <t>Anthony Avent</t>
  </si>
  <si>
    <t>aventan01</t>
  </si>
  <si>
    <t>Chris Smith</t>
  </si>
  <si>
    <t>smithch03</t>
  </si>
  <si>
    <t>Jonny Flynn</t>
  </si>
  <si>
    <t>flynnjo01</t>
  </si>
  <si>
    <t>Michael Olowokandi</t>
  </si>
  <si>
    <t>olowomi01</t>
  </si>
  <si>
    <t>Lee Mayberry</t>
  </si>
  <si>
    <t>maybele01</t>
  </si>
  <si>
    <t>Adam Morrison</t>
  </si>
  <si>
    <t>morriad01</t>
  </si>
  <si>
    <t>Sharone Wright</t>
  </si>
  <si>
    <t>wrighsh01</t>
  </si>
  <si>
    <t>B.J. Tyler</t>
  </si>
  <si>
    <t>tylerbj01</t>
  </si>
  <si>
    <t>Cory Carr</t>
  </si>
  <si>
    <t>carrco01</t>
  </si>
  <si>
    <t>Hanno Mottola</t>
  </si>
  <si>
    <t>mottoha01</t>
  </si>
  <si>
    <t>Bobby Hurley</t>
  </si>
  <si>
    <t>hurlebo01</t>
  </si>
  <si>
    <t>A.J. English</t>
  </si>
  <si>
    <t>engliaj01</t>
  </si>
  <si>
    <t>Milovan Rakovic</t>
  </si>
  <si>
    <t>rakovmi01</t>
  </si>
  <si>
    <t>Dwayne Collins</t>
  </si>
  <si>
    <t>collidw01</t>
  </si>
  <si>
    <t>Cenk Akyol</t>
  </si>
  <si>
    <t>akyolce01</t>
  </si>
  <si>
    <t>Chinemelu Elonu</t>
  </si>
  <si>
    <t>elonuch01</t>
  </si>
  <si>
    <t>Adam Hanga</t>
  </si>
  <si>
    <t>hangaad01</t>
  </si>
  <si>
    <t>Giorgos Printezis</t>
  </si>
  <si>
    <t>printgi01</t>
  </si>
  <si>
    <t>Ater Majok</t>
  </si>
  <si>
    <t>majokat01</t>
  </si>
  <si>
    <t>Xue Yuyang</t>
  </si>
  <si>
    <t>yuyanxu01</t>
  </si>
  <si>
    <t>Sergei Karaulov</t>
  </si>
  <si>
    <t>karause01</t>
  </si>
  <si>
    <t>Emir Preldzic</t>
  </si>
  <si>
    <t>preldem01</t>
  </si>
  <si>
    <t>Edin Bavcic</t>
  </si>
  <si>
    <t>bavcied01</t>
  </si>
  <si>
    <t>Chukwudiebere Maduabum</t>
  </si>
  <si>
    <t>maduach01</t>
  </si>
  <si>
    <t>Robertas Javtokas</t>
  </si>
  <si>
    <t>javtoro01</t>
  </si>
  <si>
    <t>Ejike Ugboaja</t>
  </si>
  <si>
    <t>ugboaej01</t>
  </si>
  <si>
    <t>Nedzad Sinanovic</t>
  </si>
  <si>
    <t>sinanne01</t>
  </si>
  <si>
    <t>Brad Newley</t>
  </si>
  <si>
    <t>newlebr01</t>
  </si>
  <si>
    <t>Maarty Leunen</t>
  </si>
  <si>
    <t>leunema01</t>
  </si>
  <si>
    <t>Milan Macvan</t>
  </si>
  <si>
    <t>macvami01</t>
  </si>
  <si>
    <t>Yotam Halperin</t>
  </si>
  <si>
    <t>halpeyo01</t>
  </si>
  <si>
    <t>Tadija Dragicevic</t>
  </si>
  <si>
    <t>dragita01</t>
  </si>
  <si>
    <t>Axel Hervelle</t>
  </si>
  <si>
    <t>herveax01</t>
  </si>
  <si>
    <t>Jon Diebler</t>
  </si>
  <si>
    <t>diebljo01</t>
  </si>
  <si>
    <t>Venson Hamilton</t>
  </si>
  <si>
    <t>hamilve01</t>
  </si>
  <si>
    <t>Paccelis Morlende</t>
  </si>
  <si>
    <t>morlepa01</t>
  </si>
  <si>
    <t>Renaldas Seibutis</t>
  </si>
  <si>
    <t>seibure01</t>
  </si>
  <si>
    <t>DeVon Hardin</t>
  </si>
  <si>
    <t>hardide01</t>
  </si>
  <si>
    <t>Sergei Lishouk</t>
  </si>
  <si>
    <t>lishcse01</t>
  </si>
  <si>
    <t>Sergiy Gladyr</t>
  </si>
  <si>
    <t>gladyse01</t>
  </si>
  <si>
    <t>Ryan Richards</t>
  </si>
  <si>
    <t>richary01</t>
  </si>
  <si>
    <t>Vladimir Veremeenko</t>
  </si>
  <si>
    <t>veremvl01</t>
  </si>
  <si>
    <t>Latavious Williams</t>
  </si>
  <si>
    <t>willila01</t>
  </si>
  <si>
    <t>Henk Norel</t>
  </si>
  <si>
    <t>norelhe01</t>
  </si>
  <si>
    <t>Sani Becirovic</t>
  </si>
  <si>
    <t>becirsa01</t>
  </si>
  <si>
    <t>Erazem Lorbek</t>
  </si>
  <si>
    <t>lorbeer01</t>
  </si>
  <si>
    <t>Paulao Prestes</t>
  </si>
  <si>
    <t>prestpa01</t>
  </si>
  <si>
    <t>Lior Eliyahu</t>
  </si>
  <si>
    <t>eliyali01</t>
  </si>
  <si>
    <t>Ante Tomic</t>
  </si>
  <si>
    <t>tomican01</t>
  </si>
  <si>
    <t>Viktor Sanikidze</t>
  </si>
  <si>
    <t>sanikvi01</t>
  </si>
  <si>
    <t>Davis Bertans</t>
  </si>
  <si>
    <t>bertada01</t>
  </si>
  <si>
    <t>Albert Miralles</t>
  </si>
  <si>
    <t>miralal01</t>
  </si>
  <si>
    <t>Stanko Barac</t>
  </si>
  <si>
    <t>baracst01</t>
  </si>
  <si>
    <t>Mario Austin</t>
  </si>
  <si>
    <t>austima01</t>
  </si>
  <si>
    <t>Szymon Szewczyk</t>
  </si>
  <si>
    <t>szewcsz01</t>
  </si>
  <si>
    <t>Sofoklis Schortsanitis</t>
  </si>
  <si>
    <t>schorso01</t>
  </si>
  <si>
    <t>Sergio Llull</t>
  </si>
  <si>
    <t>llullse01</t>
  </si>
  <si>
    <t>Petteri Koponen</t>
  </si>
  <si>
    <t>koponpe01</t>
  </si>
  <si>
    <t>Fran Vazquez</t>
  </si>
  <si>
    <t>vazqufr01</t>
  </si>
  <si>
    <t>Kevin Garnett</t>
  </si>
  <si>
    <t>garneke01</t>
  </si>
  <si>
    <t>Kobe Bryant</t>
  </si>
  <si>
    <t>bryanko01</t>
  </si>
  <si>
    <t>Jason Kidd</t>
  </si>
  <si>
    <t>kiddja01</t>
  </si>
  <si>
    <t>Tim Duncan</t>
  </si>
  <si>
    <t>duncati01</t>
  </si>
  <si>
    <t>Juwan Howard</t>
  </si>
  <si>
    <t>howarju01</t>
  </si>
  <si>
    <t>Shaquille O'Neal</t>
  </si>
  <si>
    <t>onealsh01</t>
  </si>
  <si>
    <t>Steve Nash</t>
  </si>
  <si>
    <t>nashst01</t>
  </si>
  <si>
    <t>Ray Allen</t>
  </si>
  <si>
    <t>allenra02</t>
  </si>
  <si>
    <t>Dirk Nowitzki</t>
  </si>
  <si>
    <t>nowitdi01</t>
  </si>
  <si>
    <t>Derek Fisher</t>
  </si>
  <si>
    <t>fishede01</t>
  </si>
  <si>
    <t>Vince Carter</t>
  </si>
  <si>
    <t>cartevi01</t>
  </si>
  <si>
    <t>Paul Pierce</t>
  </si>
  <si>
    <t>piercpa01</t>
  </si>
  <si>
    <t>Clifford Robinson</t>
  </si>
  <si>
    <t>robincl02</t>
  </si>
  <si>
    <t>Grant Hill</t>
  </si>
  <si>
    <t>hillgr01</t>
  </si>
  <si>
    <t>Jerry Stackhouse</t>
  </si>
  <si>
    <t>stackje01</t>
  </si>
  <si>
    <t>Kurt Thomas</t>
  </si>
  <si>
    <t>thomaku01</t>
  </si>
  <si>
    <t>Jermaine O'Neal</t>
  </si>
  <si>
    <t>onealje01</t>
  </si>
  <si>
    <t>Nazr Mohammed</t>
  </si>
  <si>
    <t>mohamna01</t>
  </si>
  <si>
    <t>Dikembe Mutombo</t>
  </si>
  <si>
    <t>mutomdi01</t>
  </si>
  <si>
    <t>Chauncey Billups</t>
  </si>
  <si>
    <t>billuch01</t>
  </si>
  <si>
    <t>Jason Terry</t>
  </si>
  <si>
    <t>terryja01</t>
  </si>
  <si>
    <t>Lindsey Hunter</t>
  </si>
  <si>
    <t>hunteli01</t>
  </si>
  <si>
    <t>Gary Payton</t>
  </si>
  <si>
    <t>paytoga01</t>
  </si>
  <si>
    <t>Andre Miller</t>
  </si>
  <si>
    <t>millean02</t>
  </si>
  <si>
    <t>Marcus Camby</t>
  </si>
  <si>
    <t>cambyma01</t>
  </si>
  <si>
    <t>Elton Brand</t>
  </si>
  <si>
    <t>brandel01</t>
  </si>
  <si>
    <t>Mike Miller</t>
  </si>
  <si>
    <t>millemi01</t>
  </si>
  <si>
    <t>Rashard Lewis</t>
  </si>
  <si>
    <t>lewisra02</t>
  </si>
  <si>
    <t>Al Harrington</t>
  </si>
  <si>
    <t>harrial01</t>
  </si>
  <si>
    <t>Jamal Crawford</t>
  </si>
  <si>
    <t>crawfja01</t>
  </si>
  <si>
    <t>Antawn Jamison</t>
  </si>
  <si>
    <t>jamisan01</t>
  </si>
  <si>
    <t>Robert Horry</t>
  </si>
  <si>
    <t>horryro01</t>
  </si>
  <si>
    <t>Metta World Peace</t>
  </si>
  <si>
    <t>artesro01</t>
  </si>
  <si>
    <t>Rasheed Wallace</t>
  </si>
  <si>
    <t>wallara01</t>
  </si>
  <si>
    <t>Shawn Marion</t>
  </si>
  <si>
    <t>mariosh01</t>
  </si>
  <si>
    <t>Joe Smith</t>
  </si>
  <si>
    <t>smithjo02</t>
  </si>
  <si>
    <t>Vlade Divac</t>
  </si>
  <si>
    <t>divacvl01</t>
  </si>
  <si>
    <t>Erick Dampier</t>
  </si>
  <si>
    <t>dampier01</t>
  </si>
  <si>
    <t>Theo Ratliff</t>
  </si>
  <si>
    <t>ratlith01</t>
  </si>
  <si>
    <t>Dale Davis</t>
  </si>
  <si>
    <t>davisda01</t>
  </si>
  <si>
    <t>Glen Rice</t>
  </si>
  <si>
    <t>ricegl01</t>
  </si>
  <si>
    <t>Hedo Turkoglu</t>
  </si>
  <si>
    <t>turkohe01</t>
  </si>
  <si>
    <t>Richard Jefferson</t>
  </si>
  <si>
    <t>jefferi01</t>
  </si>
  <si>
    <t>Michael Finley</t>
  </si>
  <si>
    <t>finlemi01</t>
  </si>
  <si>
    <t>Joe Johnson</t>
  </si>
  <si>
    <t>johnsjo02</t>
  </si>
  <si>
    <t>Doug Christie</t>
  </si>
  <si>
    <t>chrisdo01</t>
  </si>
  <si>
    <t>Donyell Marshall</t>
  </si>
  <si>
    <t>marshdo01</t>
  </si>
  <si>
    <t>Tracy McGrady</t>
  </si>
  <si>
    <t>mcgratr01</t>
  </si>
  <si>
    <t>Sam Cassell</t>
  </si>
  <si>
    <t>cassesa01</t>
  </si>
  <si>
    <t>Tony Parker</t>
  </si>
  <si>
    <t>parketo01</t>
  </si>
  <si>
    <t>Kendall Gill</t>
  </si>
  <si>
    <t>gillke01</t>
  </si>
  <si>
    <t>Chris Webber</t>
  </si>
  <si>
    <t>webbech01</t>
  </si>
  <si>
    <t>Pau Gasol</t>
  </si>
  <si>
    <t>gasolpa01</t>
  </si>
  <si>
    <t>Derrick Coleman</t>
  </si>
  <si>
    <t>colemde01</t>
  </si>
  <si>
    <t>Zach Randolph</t>
  </si>
  <si>
    <t>randoza01</t>
  </si>
  <si>
    <t>Alonzo Mourning</t>
  </si>
  <si>
    <t>mournal01</t>
  </si>
  <si>
    <t>Kenyon Martin</t>
  </si>
  <si>
    <t>martike01</t>
  </si>
  <si>
    <t>Stacey Augmon</t>
  </si>
  <si>
    <t>augmost01</t>
  </si>
  <si>
    <t>P.J. Brown</t>
  </si>
  <si>
    <t>brownpj01</t>
  </si>
  <si>
    <t>Antonio McDyess</t>
  </si>
  <si>
    <t>mcdyean01</t>
  </si>
  <si>
    <t>Elden Campbell</t>
  </si>
  <si>
    <t>campbel01</t>
  </si>
  <si>
    <t>Tyson Chandler</t>
  </si>
  <si>
    <t>chandty01</t>
  </si>
  <si>
    <t>Dana Barros</t>
  </si>
  <si>
    <t>barroda01</t>
  </si>
  <si>
    <t>Brent Barry</t>
  </si>
  <si>
    <t>barrybr01</t>
  </si>
  <si>
    <t>Eric Piatkowski</t>
  </si>
  <si>
    <t>piatker01</t>
  </si>
  <si>
    <t>Jon Barry</t>
  </si>
  <si>
    <t>barryjo01</t>
  </si>
  <si>
    <t>Mike Bibby</t>
  </si>
  <si>
    <t>bibbymi01</t>
  </si>
  <si>
    <t>Mike Dunleavy</t>
  </si>
  <si>
    <t>dunlemi02</t>
  </si>
  <si>
    <t>Eddie Jones</t>
  </si>
  <si>
    <t>jonesed02</t>
  </si>
  <si>
    <t>Manu Ginobili</t>
  </si>
  <si>
    <t>ginobma01</t>
  </si>
  <si>
    <t>Tayshaun Prince</t>
  </si>
  <si>
    <t>princta01</t>
  </si>
  <si>
    <t>Jim Jackson</t>
  </si>
  <si>
    <t>jacksji01</t>
  </si>
  <si>
    <t>Steve Smith</t>
  </si>
  <si>
    <t>smithst01</t>
  </si>
  <si>
    <t>Caron Butler</t>
  </si>
  <si>
    <t>butleca01</t>
  </si>
  <si>
    <t>Richard Hamilton</t>
  </si>
  <si>
    <t>hamilri01</t>
  </si>
  <si>
    <t>Kenny Anderson</t>
  </si>
  <si>
    <t>anderke01</t>
  </si>
  <si>
    <t>Stephen Jackson</t>
  </si>
  <si>
    <t>jacksst02</t>
  </si>
  <si>
    <t>Brian Skinner</t>
  </si>
  <si>
    <t>skinnbr01</t>
  </si>
  <si>
    <t>Corey Maggette</t>
  </si>
  <si>
    <t>maggeco01</t>
  </si>
  <si>
    <t>Anfernee Hardaway</t>
  </si>
  <si>
    <t>hardaan01</t>
  </si>
  <si>
    <t>Allen Iverson</t>
  </si>
  <si>
    <t>iversal01</t>
  </si>
  <si>
    <t>Gerald Wallace</t>
  </si>
  <si>
    <t>wallage01</t>
  </si>
  <si>
    <t>Lamar Odom</t>
  </si>
  <si>
    <t>odomla01</t>
  </si>
  <si>
    <t>Shawn Kemp</t>
  </si>
  <si>
    <t>kempsh01</t>
  </si>
  <si>
    <t>Bimbo Coles</t>
  </si>
  <si>
    <t>colesbi01</t>
  </si>
  <si>
    <t>Drew Gooden</t>
  </si>
  <si>
    <t>goodedr01</t>
  </si>
  <si>
    <t>Amar'e Stoudemire</t>
  </si>
  <si>
    <t>stoudam01</t>
  </si>
  <si>
    <t>Tony Battie</t>
  </si>
  <si>
    <t>battito01</t>
  </si>
  <si>
    <t>Nene Hilario</t>
  </si>
  <si>
    <t>hilarne01</t>
  </si>
  <si>
    <t>Tyrone Hill</t>
  </si>
  <si>
    <t>hillty01</t>
  </si>
  <si>
    <t>Kyle Korver</t>
  </si>
  <si>
    <t>korveky01</t>
  </si>
  <si>
    <t>Peja Stojakovic</t>
  </si>
  <si>
    <t>stojape01</t>
  </si>
  <si>
    <t>James Jones</t>
  </si>
  <si>
    <t>jonesja02</t>
  </si>
  <si>
    <t>Danny Ferry</t>
  </si>
  <si>
    <t>ferryda01</t>
  </si>
  <si>
    <t>Leandro Barbosa</t>
  </si>
  <si>
    <t>barbole01</t>
  </si>
  <si>
    <t>Anthony Peeler</t>
  </si>
  <si>
    <t>peelean01</t>
  </si>
  <si>
    <t>Shane Battier</t>
  </si>
  <si>
    <t>battish01</t>
  </si>
  <si>
    <t>Steve Blake</t>
  </si>
  <si>
    <t>blakest01</t>
  </si>
  <si>
    <t>Mo Williams</t>
  </si>
  <si>
    <t>willima01</t>
  </si>
  <si>
    <t>Kirk Hinrich</t>
  </si>
  <si>
    <t>hinriki01</t>
  </si>
  <si>
    <t>Jason Richardson</t>
  </si>
  <si>
    <t>richaja01</t>
  </si>
  <si>
    <t>Bryon Russell</t>
  </si>
  <si>
    <t>russebr01</t>
  </si>
  <si>
    <t>Tim Thomas</t>
  </si>
  <si>
    <t>thomati01</t>
  </si>
  <si>
    <t>John Salmons</t>
  </si>
  <si>
    <t>salmojo01</t>
  </si>
  <si>
    <t>Rasual Butler</t>
  </si>
  <si>
    <t>butlera01</t>
  </si>
  <si>
    <t>Nick Van Exel</t>
  </si>
  <si>
    <t>vanexni01</t>
  </si>
  <si>
    <t>Damon Stoudamire</t>
  </si>
  <si>
    <t>stoudda01</t>
  </si>
  <si>
    <t>Anthony Johnson</t>
  </si>
  <si>
    <t>johnsan02</t>
  </si>
  <si>
    <t>Nick Anderson</t>
  </si>
  <si>
    <t>anderni01</t>
  </si>
  <si>
    <t>Quentin Richardson</t>
  </si>
  <si>
    <t>richaqu01</t>
  </si>
  <si>
    <t>Jalen Rose</t>
  </si>
  <si>
    <t>roseja01</t>
  </si>
  <si>
    <t>Tim Hardaway</t>
  </si>
  <si>
    <t>hardati01</t>
  </si>
  <si>
    <t>Aaron McKie</t>
  </si>
  <si>
    <t>mckieaa01</t>
  </si>
  <si>
    <t>Rick Fox</t>
  </si>
  <si>
    <t>foxri01</t>
  </si>
  <si>
    <t>Keyon Dooling</t>
  </si>
  <si>
    <t>doolike01</t>
  </si>
  <si>
    <t>Carmelo Anthony</t>
  </si>
  <si>
    <t>anthoca01</t>
  </si>
  <si>
    <t>Boris Diaw</t>
  </si>
  <si>
    <t>diawbo01</t>
  </si>
  <si>
    <t>DeShawn Stevenson</t>
  </si>
  <si>
    <t>stevede01</t>
  </si>
  <si>
    <t>LeBron James</t>
  </si>
  <si>
    <t>jamesle01</t>
  </si>
  <si>
    <t>Latrell Sprewell</t>
  </si>
  <si>
    <t>sprewla01</t>
  </si>
  <si>
    <t>Mookie Blaylock</t>
  </si>
  <si>
    <t>blaylmo01</t>
  </si>
  <si>
    <t>Matt Barnes</t>
  </si>
  <si>
    <t>barnema02</t>
  </si>
  <si>
    <t>Toni Kukoc</t>
  </si>
  <si>
    <t>kukocto01</t>
  </si>
  <si>
    <t>Chris Bosh</t>
  </si>
  <si>
    <t>boshch01</t>
  </si>
  <si>
    <t>Stephon Marbury</t>
  </si>
  <si>
    <t>marbust01</t>
  </si>
  <si>
    <t>Earl Watson</t>
  </si>
  <si>
    <t>watsoea01</t>
  </si>
  <si>
    <t>Baron Davis</t>
  </si>
  <si>
    <t>davisba01</t>
  </si>
  <si>
    <t>Antonio Daniels</t>
  </si>
  <si>
    <t>daniean01</t>
  </si>
  <si>
    <t>Andrei Kirilenko</t>
  </si>
  <si>
    <t>kirilan01</t>
  </si>
  <si>
    <t>Zydrunas Ilgauskas</t>
  </si>
  <si>
    <t>ilgauzy01</t>
  </si>
  <si>
    <t>Larry Hughes</t>
  </si>
  <si>
    <t>hughela01</t>
  </si>
  <si>
    <t>Calbert Cheaney</t>
  </si>
  <si>
    <t>cheanca01</t>
  </si>
  <si>
    <t>Tom Gugliotta</t>
  </si>
  <si>
    <t>guglito01</t>
  </si>
  <si>
    <t>Dwyane Wade</t>
  </si>
  <si>
    <t>wadedw01</t>
  </si>
  <si>
    <t>Christian Laettner</t>
  </si>
  <si>
    <t>laettch01</t>
  </si>
  <si>
    <t>David West</t>
  </si>
  <si>
    <t>westda01</t>
  </si>
  <si>
    <t>Chucky Brown</t>
  </si>
  <si>
    <t>brownch01</t>
  </si>
  <si>
    <t>Greg Foster</t>
  </si>
  <si>
    <t>fostegr01</t>
  </si>
  <si>
    <t>Vin Baker</t>
  </si>
  <si>
    <t>bakervi01</t>
  </si>
  <si>
    <t>Eric Snow</t>
  </si>
  <si>
    <t>snower01</t>
  </si>
  <si>
    <t>Jason Collins</t>
  </si>
  <si>
    <t>collija04</t>
  </si>
  <si>
    <t>Ervin Johnson</t>
  </si>
  <si>
    <t>johnser02</t>
  </si>
  <si>
    <t>Clarence Weatherspoon</t>
  </si>
  <si>
    <t>weathcl01</t>
  </si>
  <si>
    <t>Malik Rose</t>
  </si>
  <si>
    <t>rosema01</t>
  </si>
  <si>
    <t>Jeff Foster</t>
  </si>
  <si>
    <t>fosteje01</t>
  </si>
  <si>
    <t>Tony Massenburg</t>
  </si>
  <si>
    <t>masseto01</t>
  </si>
  <si>
    <t>Antonio Davis</t>
  </si>
  <si>
    <t>davisan01</t>
  </si>
  <si>
    <t>Samuel Dalembert</t>
  </si>
  <si>
    <t>dalemsa01</t>
  </si>
  <si>
    <t>Carlos Boozer</t>
  </si>
  <si>
    <t>boozeca01</t>
  </si>
  <si>
    <t>Lorenzen Wright</t>
  </si>
  <si>
    <t>wrighlo02</t>
  </si>
  <si>
    <t>Chris Kaman</t>
  </si>
  <si>
    <t>kamanch01</t>
  </si>
  <si>
    <t>Zaza Pachulia</t>
  </si>
  <si>
    <t>pachuza01</t>
  </si>
  <si>
    <t>Kendrick Perkins</t>
  </si>
  <si>
    <t>perkike01</t>
  </si>
  <si>
    <t>Brendan Haywood</t>
  </si>
  <si>
    <t>haywobr01</t>
  </si>
  <si>
    <t>Joel Przybilla</t>
  </si>
  <si>
    <t>przybjo01</t>
  </si>
  <si>
    <t>Hubert Davis</t>
  </si>
  <si>
    <t>davishu01</t>
  </si>
  <si>
    <t>Matt Bonner</t>
  </si>
  <si>
    <t>bonnema01</t>
  </si>
  <si>
    <t>Allan Houston</t>
  </si>
  <si>
    <t>houstal01</t>
  </si>
  <si>
    <t>Tracy Murray</t>
  </si>
  <si>
    <t>murratr01</t>
  </si>
  <si>
    <t>Troy Murphy</t>
  </si>
  <si>
    <t>murphtr01</t>
  </si>
  <si>
    <t>Kevin Martin</t>
  </si>
  <si>
    <t>martike02</t>
  </si>
  <si>
    <t>Michael Redd</t>
  </si>
  <si>
    <t>reddmi01</t>
  </si>
  <si>
    <t>Vladimir Radmanovic</t>
  </si>
  <si>
    <t>radmavl01</t>
  </si>
  <si>
    <t>J.R. Smith</t>
  </si>
  <si>
    <t>smithjr01</t>
  </si>
  <si>
    <t>Sean Elliott</t>
  </si>
  <si>
    <t>elliose01</t>
  </si>
  <si>
    <t>Brian Cardinal</t>
  </si>
  <si>
    <t>cardibr01</t>
  </si>
  <si>
    <t>Jameer Nelson</t>
  </si>
  <si>
    <t>nelsoja01</t>
  </si>
  <si>
    <t>Jud Buechler</t>
  </si>
  <si>
    <t>buechju01</t>
  </si>
  <si>
    <t>Ricky Davis</t>
  </si>
  <si>
    <t>davisri01</t>
  </si>
  <si>
    <t>George McCloud</t>
  </si>
  <si>
    <t>mccloge01</t>
  </si>
  <si>
    <t>brownde01</t>
  </si>
  <si>
    <t>Bobby Jackson</t>
  </si>
  <si>
    <t>jacksbo01</t>
  </si>
  <si>
    <t>Trevor Ariza</t>
  </si>
  <si>
    <t>arizatr01</t>
  </si>
  <si>
    <t>Jacque Vaughn</t>
  </si>
  <si>
    <t>vaughja01</t>
  </si>
  <si>
    <t>Howard Eisley</t>
  </si>
  <si>
    <t>eisleho01</t>
  </si>
  <si>
    <t>Beno Udrih</t>
  </si>
  <si>
    <t>udrihbe01</t>
  </si>
  <si>
    <t>James Posey</t>
  </si>
  <si>
    <t>poseyja01</t>
  </si>
  <si>
    <t>Luke Ridnour</t>
  </si>
  <si>
    <t>ridnolu01</t>
  </si>
  <si>
    <t>Lucious Harris</t>
  </si>
  <si>
    <t>harrilu01</t>
  </si>
  <si>
    <t>Rodney Rogers</t>
  </si>
  <si>
    <t>rogerro01</t>
  </si>
  <si>
    <t>Willie Green</t>
  </si>
  <si>
    <t>greenwi01</t>
  </si>
  <si>
    <t>Austin Croshere</t>
  </si>
  <si>
    <t>croshau01</t>
  </si>
  <si>
    <t>Andre Iguodala</t>
  </si>
  <si>
    <t>iguodan01</t>
  </si>
  <si>
    <t>Luol Deng</t>
  </si>
  <si>
    <t>denglu01</t>
  </si>
  <si>
    <t>Dahntay Jones</t>
  </si>
  <si>
    <t>jonesda02</t>
  </si>
  <si>
    <t>Jason Williams</t>
  </si>
  <si>
    <t>willija02</t>
  </si>
  <si>
    <t>Antoine Walker</t>
  </si>
  <si>
    <t>walkean02</t>
  </si>
  <si>
    <t>Devin Harris</t>
  </si>
  <si>
    <t>harride01</t>
  </si>
  <si>
    <t>Eric Williams</t>
  </si>
  <si>
    <t>willier01</t>
  </si>
  <si>
    <t>Eduardo Najera</t>
  </si>
  <si>
    <t>najered01</t>
  </si>
  <si>
    <t>George Lynch</t>
  </si>
  <si>
    <t>lynchge01</t>
  </si>
  <si>
    <t>Shareef Abdur-Rahim</t>
  </si>
  <si>
    <t>abdursh01</t>
  </si>
  <si>
    <t>Josh Smith</t>
  </si>
  <si>
    <t>smithjo03</t>
  </si>
  <si>
    <t>Tony Allen</t>
  </si>
  <si>
    <t>allento01</t>
  </si>
  <si>
    <t>Kris Humphries</t>
  </si>
  <si>
    <t>humphkr01</t>
  </si>
  <si>
    <t>Sherman Douglas</t>
  </si>
  <si>
    <t>douglsh01</t>
  </si>
  <si>
    <t>Brian Grant</t>
  </si>
  <si>
    <t>grantbr01</t>
  </si>
  <si>
    <t>Nick Collison</t>
  </si>
  <si>
    <t>collini01</t>
  </si>
  <si>
    <t>Randy Brown</t>
  </si>
  <si>
    <t>brownra02</t>
  </si>
  <si>
    <t>Alan Henderson</t>
  </si>
  <si>
    <t>hendeal01</t>
  </si>
  <si>
    <t>Doug West</t>
  </si>
  <si>
    <t>westdo01</t>
  </si>
  <si>
    <t>DeSagana Diop</t>
  </si>
  <si>
    <t>diopde01</t>
  </si>
  <si>
    <t>Corliss Williamson</t>
  </si>
  <si>
    <t>willico02</t>
  </si>
  <si>
    <t>Brevin Knight</t>
  </si>
  <si>
    <t>knighbr01</t>
  </si>
  <si>
    <t>Al Jefferson</t>
  </si>
  <si>
    <t>jeffeal01</t>
  </si>
  <si>
    <t>Kwame Brown</t>
  </si>
  <si>
    <t>brownkw01</t>
  </si>
  <si>
    <t>Shawn Bradley</t>
  </si>
  <si>
    <t>bradlsh01</t>
  </si>
  <si>
    <t>Dwight Howard</t>
  </si>
  <si>
    <t>howardw01</t>
  </si>
  <si>
    <t>Sean Rooks</t>
  </si>
  <si>
    <t>rooksse01</t>
  </si>
  <si>
    <t>Rasho Nesterovic</t>
  </si>
  <si>
    <t>nestera01</t>
  </si>
  <si>
    <t>Anderson Varejao</t>
  </si>
  <si>
    <t>varejan01</t>
  </si>
  <si>
    <t>Othella Harrington</t>
  </si>
  <si>
    <t>harriot01</t>
  </si>
  <si>
    <t>Jamaal Magloire</t>
  </si>
  <si>
    <t>magloja01</t>
  </si>
  <si>
    <t>Adonal Foyle</t>
  </si>
  <si>
    <t>foylead01</t>
  </si>
  <si>
    <t>Felton Spencer</t>
  </si>
  <si>
    <t>spencfe01</t>
  </si>
  <si>
    <t>Tom Hammonds</t>
  </si>
  <si>
    <t>hammoto01</t>
  </si>
  <si>
    <t>Eddy Curry</t>
  </si>
  <si>
    <t>curryed01</t>
  </si>
  <si>
    <t>B.J. Armstrong</t>
  </si>
  <si>
    <t>armstbj01</t>
  </si>
  <si>
    <t>Wesley Person</t>
  </si>
  <si>
    <t>persowe01</t>
  </si>
  <si>
    <t>Ben Gordon</t>
  </si>
  <si>
    <t>gordobe01</t>
  </si>
  <si>
    <t>Tyronn Lue</t>
  </si>
  <si>
    <t>luety01</t>
  </si>
  <si>
    <t>Eddie House</t>
  </si>
  <si>
    <t>houseed01</t>
  </si>
  <si>
    <t>Voshon Lenard</t>
  </si>
  <si>
    <t>lenarvo01</t>
  </si>
  <si>
    <t>Terry Mills</t>
  </si>
  <si>
    <t>millste01</t>
  </si>
  <si>
    <t>Walt Williams</t>
  </si>
  <si>
    <t>williwa02</t>
  </si>
  <si>
    <t>Cuttino Mobley</t>
  </si>
  <si>
    <t>moblecu01</t>
  </si>
  <si>
    <t>Morris Peterson</t>
  </si>
  <si>
    <t>petermo01</t>
  </si>
  <si>
    <t>Dorell Wright</t>
  </si>
  <si>
    <t>wrighdo01</t>
  </si>
  <si>
    <t>Chris Paul</t>
  </si>
  <si>
    <t>paulch01</t>
  </si>
  <si>
    <t>Charlie Ward</t>
  </si>
  <si>
    <t>wardch01</t>
  </si>
  <si>
    <t>Chris Whitney</t>
  </si>
  <si>
    <t>whitnch01</t>
  </si>
  <si>
    <t>Nate Robinson</t>
  </si>
  <si>
    <t>robinna01</t>
  </si>
  <si>
    <t>Lamond Murray</t>
  </si>
  <si>
    <t>murrala01</t>
  </si>
  <si>
    <t>Deron Williams</t>
  </si>
  <si>
    <t>willide01</t>
  </si>
  <si>
    <t>Terrell Brandon</t>
  </si>
  <si>
    <t>brandte01</t>
  </si>
  <si>
    <t>Rafer Alston</t>
  </si>
  <si>
    <t>alstora01</t>
  </si>
  <si>
    <t>Marvin Williams</t>
  </si>
  <si>
    <t>willima02</t>
  </si>
  <si>
    <t>Keith Bogans</t>
  </si>
  <si>
    <t>boganke01</t>
  </si>
  <si>
    <t>C.J. Miles</t>
  </si>
  <si>
    <t>milescj01</t>
  </si>
  <si>
    <t>Randy Livingston</t>
  </si>
  <si>
    <t>livinra01</t>
  </si>
  <si>
    <t>Gilbert Arenas</t>
  </si>
  <si>
    <t>arenagi01</t>
  </si>
  <si>
    <t>Greg Anthony</t>
  </si>
  <si>
    <t>anthogr01</t>
  </si>
  <si>
    <t>Jarrett Jack</t>
  </si>
  <si>
    <t>jackja01</t>
  </si>
  <si>
    <t>Jamal Mashburn</t>
  </si>
  <si>
    <t>mashbja01</t>
  </si>
  <si>
    <t>Brian Scalabrine</t>
  </si>
  <si>
    <t>scalabr01</t>
  </si>
  <si>
    <t>Devean George</t>
  </si>
  <si>
    <t>georgde01</t>
  </si>
  <si>
    <t>Louis Williams</t>
  </si>
  <si>
    <t>willilo02</t>
  </si>
  <si>
    <t>Derek Anderson</t>
  </si>
  <si>
    <t>anderde01</t>
  </si>
  <si>
    <t>Charlie Villanueva</t>
  </si>
  <si>
    <t>villach01</t>
  </si>
  <si>
    <t>Glenn Robinson</t>
  </si>
  <si>
    <t>robingl01</t>
  </si>
  <si>
    <t>Travis Outlaw</t>
  </si>
  <si>
    <t>outlatr01</t>
  </si>
  <si>
    <t>Matt Harpring</t>
  </si>
  <si>
    <t>harprma01</t>
  </si>
  <si>
    <t>Jeff McInnis</t>
  </si>
  <si>
    <t>mcinnje01</t>
  </si>
  <si>
    <t>Raymond Felton</t>
  </si>
  <si>
    <t>feltora01</t>
  </si>
  <si>
    <t>Doug Overton</t>
  </si>
  <si>
    <t>overtdo01</t>
  </si>
  <si>
    <t>Amir Johnson</t>
  </si>
  <si>
    <t>johnsam01</t>
  </si>
  <si>
    <t>Monta Ellis</t>
  </si>
  <si>
    <t>ellismo01</t>
  </si>
  <si>
    <t>Cedric Ceballos</t>
  </si>
  <si>
    <t>cebalce01</t>
  </si>
  <si>
    <t>LaPhonso Ellis</t>
  </si>
  <si>
    <t>ellisla01</t>
  </si>
  <si>
    <t>Jamaal Tinsley</t>
  </si>
  <si>
    <t>tinslja01</t>
  </si>
  <si>
    <t>Duane Causwell</t>
  </si>
  <si>
    <t>causwdu01</t>
  </si>
  <si>
    <t>Popeye Jones</t>
  </si>
  <si>
    <t>jonespo01</t>
  </si>
  <si>
    <t>Jared Jeffries</t>
  </si>
  <si>
    <t>jeffrja01</t>
  </si>
  <si>
    <t>Chris Gatling</t>
  </si>
  <si>
    <t>gatlich01</t>
  </si>
  <si>
    <t>Kenny Thomas</t>
  </si>
  <si>
    <t>thomake01</t>
  </si>
  <si>
    <t>Loy Vaught</t>
  </si>
  <si>
    <t>vaughlo01</t>
  </si>
  <si>
    <t>Sean Marks</t>
  </si>
  <si>
    <t>marksse01</t>
  </si>
  <si>
    <t>Brandon Bass</t>
  </si>
  <si>
    <t>bassbr01</t>
  </si>
  <si>
    <t>Shaun Livingston</t>
  </si>
  <si>
    <t>livinsh01</t>
  </si>
  <si>
    <t>Vitaly Potapenko</t>
  </si>
  <si>
    <t>potapvi01</t>
  </si>
  <si>
    <t>J.R. Reid</t>
  </si>
  <si>
    <t>reidjr01</t>
  </si>
  <si>
    <t>Andrew Bogut</t>
  </si>
  <si>
    <t>bogutan01</t>
  </si>
  <si>
    <t>Corie Blount</t>
  </si>
  <si>
    <t>blounco01</t>
  </si>
  <si>
    <t>Greg Ostertag</t>
  </si>
  <si>
    <t>ostergr01</t>
  </si>
  <si>
    <t>Pervis Ellison</t>
  </si>
  <si>
    <t>ellispe01</t>
  </si>
  <si>
    <t>David Lee</t>
  </si>
  <si>
    <t>leeda02</t>
  </si>
  <si>
    <t>Scot Pollard</t>
  </si>
  <si>
    <t>pollasc01</t>
  </si>
  <si>
    <t>Chris Wilcox</t>
  </si>
  <si>
    <t>wilcoch01</t>
  </si>
  <si>
    <t>Steve Novak</t>
  </si>
  <si>
    <t>novakst01</t>
  </si>
  <si>
    <t>J.J. Redick</t>
  </si>
  <si>
    <t>redicjj01</t>
  </si>
  <si>
    <t>Wally Szczerbiak</t>
  </si>
  <si>
    <t>szczewa02</t>
  </si>
  <si>
    <t>Pat Garrity</t>
  </si>
  <si>
    <t>garripa01</t>
  </si>
  <si>
    <t>Dennis Scott</t>
  </si>
  <si>
    <t>scottde01</t>
  </si>
  <si>
    <t>Fred Hoiberg</t>
  </si>
  <si>
    <t>hoibefr01</t>
  </si>
  <si>
    <t>Bobby Simmons</t>
  </si>
  <si>
    <t>simmobo01</t>
  </si>
  <si>
    <t>Channing Frye</t>
  </si>
  <si>
    <t>fryech01</t>
  </si>
  <si>
    <t>Roger Mason</t>
  </si>
  <si>
    <t>masonro01</t>
  </si>
  <si>
    <t>Martell Webster</t>
  </si>
  <si>
    <t>webstma02</t>
  </si>
  <si>
    <t>Danny Granger</t>
  </si>
  <si>
    <t>grangda01</t>
  </si>
  <si>
    <t>Mehmet Okur</t>
  </si>
  <si>
    <t>okurme01</t>
  </si>
  <si>
    <t>Randy Foye</t>
  </si>
  <si>
    <t>foyera01</t>
  </si>
  <si>
    <t>Raef LaFrentz</t>
  </si>
  <si>
    <t>lafrera01</t>
  </si>
  <si>
    <t>Royal Ivey</t>
  </si>
  <si>
    <t>iveyro01</t>
  </si>
  <si>
    <t>Elliot Perry</t>
  </si>
  <si>
    <t>perryel01</t>
  </si>
  <si>
    <t>Francisco Garcia</t>
  </si>
  <si>
    <t>garcifr01</t>
  </si>
  <si>
    <t>Kyle Lowry</t>
  </si>
  <si>
    <t>lowryky01</t>
  </si>
  <si>
    <t>Mickael Pietrus</t>
  </si>
  <si>
    <t>pietrmi01</t>
  </si>
  <si>
    <t>Andrea Bargnani</t>
  </si>
  <si>
    <t>bargnan01</t>
  </si>
  <si>
    <t>Chris Mills</t>
  </si>
  <si>
    <t>millsch01</t>
  </si>
  <si>
    <t>Walter McCarty</t>
  </si>
  <si>
    <t>mccarwa01</t>
  </si>
  <si>
    <t>Sasha Pavlovic</t>
  </si>
  <si>
    <t>pavloal01</t>
  </si>
  <si>
    <t>Travis Best</t>
  </si>
  <si>
    <t>besttr01</t>
  </si>
  <si>
    <t>Thabo Sefolosha</t>
  </si>
  <si>
    <t>sefolth01</t>
  </si>
  <si>
    <t>Rudy Gay</t>
  </si>
  <si>
    <t>gayru01</t>
  </si>
  <si>
    <t>Tony Delk</t>
  </si>
  <si>
    <t>delkto01</t>
  </si>
  <si>
    <t>Blue Edwards</t>
  </si>
  <si>
    <t>edwarbl01</t>
  </si>
  <si>
    <t>Greg Buckner</t>
  </si>
  <si>
    <t>buckngr01</t>
  </si>
  <si>
    <t>Paul Millsap</t>
  </si>
  <si>
    <t>millspa01</t>
  </si>
  <si>
    <t>Josh Howard</t>
  </si>
  <si>
    <t>howarjo01</t>
  </si>
  <si>
    <t>Larry Johnson</t>
  </si>
  <si>
    <t>johnsla02</t>
  </si>
  <si>
    <t>Bryant Stith</t>
  </si>
  <si>
    <t>stithbr01</t>
  </si>
  <si>
    <t>Pooh Richardson</t>
  </si>
  <si>
    <t>richapo01</t>
  </si>
  <si>
    <t>Bonzi Wells</t>
  </si>
  <si>
    <t>wellsbo01</t>
  </si>
  <si>
    <t>Luke Walton</t>
  </si>
  <si>
    <t>waltolu01</t>
  </si>
  <si>
    <t>Bob Sura</t>
  </si>
  <si>
    <t>surabo01</t>
  </si>
  <si>
    <t>Sebastian Telfair</t>
  </si>
  <si>
    <t>telfase01</t>
  </si>
  <si>
    <t>Shandon Anderson</t>
  </si>
  <si>
    <t>andersh01</t>
  </si>
  <si>
    <t>Billy Owens</t>
  </si>
  <si>
    <t>owensbi01</t>
  </si>
  <si>
    <t>Rajon Rondo</t>
  </si>
  <si>
    <t>rondora01</t>
  </si>
  <si>
    <t>Desmond Mason</t>
  </si>
  <si>
    <t>masonde01</t>
  </si>
  <si>
    <t>LaMarcus Aldridge</t>
  </si>
  <si>
    <t>aldrila01</t>
  </si>
  <si>
    <t>Matt Geiger</t>
  </si>
  <si>
    <t>geigema01</t>
  </si>
  <si>
    <t>Calvin Booth</t>
  </si>
  <si>
    <t>boothca01</t>
  </si>
  <si>
    <t>Ryan Bowen</t>
  </si>
  <si>
    <t>bowenry01</t>
  </si>
  <si>
    <t>Derek Strong</t>
  </si>
  <si>
    <t>stronde01</t>
  </si>
  <si>
    <t>Ruben Patterson</t>
  </si>
  <si>
    <t>patteru01</t>
  </si>
  <si>
    <t>Danny Fortson</t>
  </si>
  <si>
    <t>fortsda01</t>
  </si>
  <si>
    <t>Michael Doleac</t>
  </si>
  <si>
    <t>doleami01</t>
  </si>
  <si>
    <t>Samaki Walker</t>
  </si>
  <si>
    <t>walkesa01</t>
  </si>
  <si>
    <t>Kelvin Cato</t>
  </si>
  <si>
    <t>catoke01</t>
  </si>
  <si>
    <t>Jarron Collins</t>
  </si>
  <si>
    <t>collija03</t>
  </si>
  <si>
    <t>Ryan Hollins</t>
  </si>
  <si>
    <t>holliry01</t>
  </si>
  <si>
    <t>Ronny Turiaf</t>
  </si>
  <si>
    <t>turiaro01</t>
  </si>
  <si>
    <t>Andrew DeClercq</t>
  </si>
  <si>
    <t>declean01</t>
  </si>
  <si>
    <t>Dan Gadzuric</t>
  </si>
  <si>
    <t>gadzuda01</t>
  </si>
  <si>
    <t>Jason Maxiell</t>
  </si>
  <si>
    <t>maxieja01</t>
  </si>
  <si>
    <t>Andris Biedrins</t>
  </si>
  <si>
    <t>biedran01</t>
  </si>
  <si>
    <t>Luc Longley</t>
  </si>
  <si>
    <t>longllu01</t>
  </si>
  <si>
    <t>Darko Milicic</t>
  </si>
  <si>
    <t>milicda01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</si>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</sst>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Font="1"/>
    <xf numFmtId="0" fontId="3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56"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ables/table1.xml><?xml version="1.0" encoding="utf-8"?>
<table xmlns="http://schemas.openxmlformats.org/spreadsheetml/2006/main" id="2" name="Table2" displayName="Table2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55" dataCellStyle="Percent"/>
    <tableColumn id="13" name="3P%" dataDxfId="54" dataCellStyle="Percent"/>
    <tableColumn id="14" name="FT%" dataDxfId="53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28" dataCellStyle="Percent"/>
    <tableColumn id="13" name="3P%" dataDxfId="27" dataCellStyle="Percent"/>
    <tableColumn id="14" name="FT%" dataDxfId="26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A2:V62" totalsRowShown="0">
  <sortState ref="A3:V54">
    <sortCondition descending="1" ref="T2:T62"/>
  </sortState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25" dataCellStyle="Percent"/>
    <tableColumn id="13" name="3P%" dataDxfId="24" dataCellStyle="Percent"/>
    <tableColumn id="14" name="FT%" dataDxfId="23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22" dataCellStyle="Percent"/>
    <tableColumn id="13" name="3P%" dataDxfId="21" dataCellStyle="Percent"/>
    <tableColumn id="14" name="FT%" dataDxfId="20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19" dataCellStyle="Percent"/>
    <tableColumn id="13" name="3P%" dataDxfId="18" dataCellStyle="Percent"/>
    <tableColumn id="14" name="FT%" dataDxfId="17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16" dataCellStyle="Percent"/>
    <tableColumn id="13" name="3P%" dataDxfId="15" dataCellStyle="Percent"/>
    <tableColumn id="14" name="FT%" dataDxfId="14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6" name="Table16" displayName="Table16" ref="A1:V61" totalsRowShown="0">
  <autoFilter ref="A1:V61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13" dataCellStyle="Percent"/>
    <tableColumn id="13" name="3P%" dataDxfId="12" dataCellStyle="Percent"/>
    <tableColumn id="14" name="FT%" dataDxfId="11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10" dataCellStyle="Percent"/>
    <tableColumn id="13" name="3P%" dataDxfId="9" dataCellStyle="Percent"/>
    <tableColumn id="14" name="FT%" dataDxfId="8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7" dataCellStyle="Percent"/>
    <tableColumn id="13" name="3P%" dataDxfId="6" dataCellStyle="Percent"/>
    <tableColumn id="14" name="FT%" dataDxfId="5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e20" displayName="Table20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e21" displayName="Table21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52" dataCellStyle="Percent"/>
    <tableColumn id="13" name="3P%" dataDxfId="51" dataCellStyle="Percent"/>
    <tableColumn id="14" name="FT%" dataDxfId="50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2" name="Table22" displayName="Table22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3" name="Table23" displayName="Table23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4" name="Table24" displayName="Table24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e25" displayName="Table25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e26" displayName="Table26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e27" displayName="Table27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8" name="Table28" displayName="Table28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e29" displayName="Table29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9" name="Table19" displayName="Table19" ref="A2:V56" totalsRowShown="0">
  <autoFilter ref="A2:V56"/>
  <tableColumns count="22">
    <tableColumn id="1" name="Rk" dataDxfId="4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/>
    <tableColumn id="13" name="3P%"/>
    <tableColumn id="14" name="FT%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9" name="DraftTable1" displayName="DraftTable1" ref="A1:X1322" totalsRowShown="0">
  <autoFilter ref="A1:X1322"/>
  <sortState ref="A2:X1322">
    <sortCondition descending="1" ref="X1:X1322"/>
  </sortState>
  <tableColumns count="24">
    <tableColumn id="1" name="Rk"/>
    <tableColumn id="2" name="Pk"/>
    <tableColumn id="3" name="Tm"/>
    <tableColumn id="4" name="Player"/>
    <tableColumn id="24" name="Code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3" dataCellStyle="Percent"/>
    <tableColumn id="13" name="3P%" dataDxfId="2" dataCellStyle="Percent"/>
    <tableColumn id="14" name="FT%" dataDxfId="1" dataCellStyle="Percent"/>
    <tableColumn id="15" name="MPG"/>
    <tableColumn id="16" name="PPG"/>
    <tableColumn id="17" name="RPG"/>
    <tableColumn id="18" name="APG"/>
    <tableColumn id="19" name="WS"/>
    <tableColumn id="20" name="WS/48"/>
    <tableColumn id="21" name="BPM"/>
    <tableColumn id="22" name="VORP"/>
    <tableColumn id="23" name="First 9 Season Avg VORP" dataDxfId="0">
      <calculatedColumnFormula>DraftTable1[[#This Row],[VORP]]/DraftTable1[[#This Row],[Yrs]]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V62" totalsRowShown="0">
  <autoFilter ref="A2:V62"/>
  <tableColumns count="22">
    <tableColumn id="1" name="Column1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49" dataCellStyle="Percent"/>
    <tableColumn id="13" name="3P%" dataDxfId="48" dataCellStyle="Percent"/>
    <tableColumn id="14" name="FT%" dataDxfId="47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V62" totalsRowShown="0">
  <autoFilter ref="A2:V62"/>
  <sortState ref="A3:V62">
    <sortCondition descending="1" ref="V2:V62"/>
  </sortState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46" dataCellStyle="Percent"/>
    <tableColumn id="13" name="3P%" dataDxfId="45" dataCellStyle="Percent"/>
    <tableColumn id="14" name="FT%" dataDxfId="44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43" dataCellStyle="Percent"/>
    <tableColumn id="13" name="3P%" dataDxfId="42" dataCellStyle="Percent"/>
    <tableColumn id="14" name="FT%" dataDxfId="41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V62" totalsRowShown="0">
  <autoFilter ref="A2:V62"/>
  <sortState ref="A3:V62">
    <sortCondition descending="1" ref="V2:V62"/>
  </sortState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40" dataCellStyle="Percent"/>
    <tableColumn id="13" name="3P%" dataDxfId="39" dataCellStyle="Percent"/>
    <tableColumn id="14" name="FT%" dataDxfId="38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37" dataCellStyle="Percent"/>
    <tableColumn id="13" name="3P%" dataDxfId="36" dataCellStyle="Percent"/>
    <tableColumn id="14" name="FT%" dataDxfId="35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:V62" totalsRowShown="0">
  <autoFilter ref="A2:V62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34" dataCellStyle="Percent"/>
    <tableColumn id="13" name="3P%" dataDxfId="33" dataCellStyle="Percent"/>
    <tableColumn id="14" name="FT%" dataDxfId="32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2:V61" totalsRowShown="0">
  <autoFilter ref="A2:V61"/>
  <tableColumns count="22">
    <tableColumn id="1" name="Rk"/>
    <tableColumn id="2" name="Pk"/>
    <tableColumn id="3" name="Tm"/>
    <tableColumn id="4" name="Player"/>
    <tableColumn id="5" name="College"/>
    <tableColumn id="6" name="Yrs"/>
    <tableColumn id="7" name="G"/>
    <tableColumn id="8" name="MP"/>
    <tableColumn id="9" name="PTS"/>
    <tableColumn id="10" name="TRB"/>
    <tableColumn id="11" name="AST"/>
    <tableColumn id="12" name="FG%" dataDxfId="31" dataCellStyle="Percent"/>
    <tableColumn id="13" name="3P%" dataDxfId="30" dataCellStyle="Percent"/>
    <tableColumn id="14" name="FT%" dataDxfId="29" dataCellStyle="Percent"/>
    <tableColumn id="15" name="MP2"/>
    <tableColumn id="16" name="PTS3"/>
    <tableColumn id="17" name="TRB4"/>
    <tableColumn id="18" name="AST5"/>
    <tableColumn id="19" name="WS"/>
    <tableColumn id="20" name="WS/48"/>
    <tableColumn id="21" name="BPM"/>
    <tableColumn id="22" name="VOR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workbookViewId="0">
      <selection activeCell="A3" sqref="A3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4" max="4" width="28.1640625" bestFit="1" customWidth="1"/>
    <col min="5" max="5" width="26.33203125" bestFit="1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18</v>
      </c>
      <c r="D3" t="s">
        <v>19</v>
      </c>
      <c r="E3" t="s">
        <v>20</v>
      </c>
    </row>
    <row r="4" spans="1:22" x14ac:dyDescent="0.2">
      <c r="A4">
        <v>2</v>
      </c>
      <c r="B4">
        <v>2</v>
      </c>
      <c r="C4" t="s">
        <v>21</v>
      </c>
      <c r="D4" t="s">
        <v>22</v>
      </c>
      <c r="E4" t="s">
        <v>23</v>
      </c>
    </row>
    <row r="5" spans="1:22" x14ac:dyDescent="0.2">
      <c r="A5">
        <v>3</v>
      </c>
      <c r="B5">
        <v>3</v>
      </c>
      <c r="C5" t="s">
        <v>24</v>
      </c>
      <c r="D5" t="s">
        <v>25</v>
      </c>
      <c r="E5" t="s">
        <v>26</v>
      </c>
    </row>
    <row r="6" spans="1:22" x14ac:dyDescent="0.2">
      <c r="A6">
        <v>4</v>
      </c>
      <c r="B6">
        <v>4</v>
      </c>
      <c r="C6" t="s">
        <v>27</v>
      </c>
      <c r="D6" t="s">
        <v>28</v>
      </c>
    </row>
    <row r="7" spans="1:22" x14ac:dyDescent="0.2">
      <c r="A7">
        <v>5</v>
      </c>
      <c r="B7">
        <v>5</v>
      </c>
      <c r="C7" t="s">
        <v>29</v>
      </c>
      <c r="D7" t="s">
        <v>30</v>
      </c>
      <c r="E7" t="s">
        <v>31</v>
      </c>
    </row>
    <row r="8" spans="1:22" x14ac:dyDescent="0.2">
      <c r="A8">
        <v>6</v>
      </c>
      <c r="B8">
        <v>6</v>
      </c>
      <c r="C8" t="s">
        <v>32</v>
      </c>
      <c r="D8" t="s">
        <v>33</v>
      </c>
      <c r="E8" t="s">
        <v>34</v>
      </c>
    </row>
    <row r="9" spans="1:22" x14ac:dyDescent="0.2">
      <c r="A9">
        <v>7</v>
      </c>
      <c r="B9">
        <v>7</v>
      </c>
      <c r="C9" t="s">
        <v>35</v>
      </c>
      <c r="D9" t="s">
        <v>36</v>
      </c>
      <c r="E9" t="s">
        <v>37</v>
      </c>
    </row>
    <row r="10" spans="1:22" x14ac:dyDescent="0.2">
      <c r="A10">
        <v>8</v>
      </c>
      <c r="B10">
        <v>8</v>
      </c>
      <c r="C10" t="s">
        <v>38</v>
      </c>
      <c r="D10" t="s">
        <v>39</v>
      </c>
      <c r="E10" t="s">
        <v>40</v>
      </c>
    </row>
    <row r="11" spans="1:22" x14ac:dyDescent="0.2">
      <c r="A11">
        <v>9</v>
      </c>
      <c r="B11">
        <v>9</v>
      </c>
      <c r="C11" t="s">
        <v>41</v>
      </c>
      <c r="D11" t="s">
        <v>42</v>
      </c>
      <c r="E11" t="s">
        <v>43</v>
      </c>
    </row>
    <row r="12" spans="1:22" x14ac:dyDescent="0.2">
      <c r="A12">
        <v>10</v>
      </c>
      <c r="B12">
        <v>10</v>
      </c>
      <c r="C12" t="s">
        <v>44</v>
      </c>
      <c r="D12" t="s">
        <v>45</v>
      </c>
    </row>
    <row r="13" spans="1:22" x14ac:dyDescent="0.2">
      <c r="A13">
        <v>11</v>
      </c>
      <c r="B13">
        <v>11</v>
      </c>
      <c r="C13" t="s">
        <v>46</v>
      </c>
      <c r="D13" t="s">
        <v>47</v>
      </c>
      <c r="E13" t="s">
        <v>48</v>
      </c>
    </row>
    <row r="14" spans="1:22" x14ac:dyDescent="0.2">
      <c r="A14">
        <v>12</v>
      </c>
      <c r="B14">
        <v>12</v>
      </c>
      <c r="C14" t="s">
        <v>49</v>
      </c>
      <c r="D14" t="s">
        <v>50</v>
      </c>
      <c r="E14" t="s">
        <v>51</v>
      </c>
    </row>
    <row r="15" spans="1:22" x14ac:dyDescent="0.2">
      <c r="A15">
        <v>13</v>
      </c>
      <c r="B15">
        <v>13</v>
      </c>
      <c r="C15" t="s">
        <v>27</v>
      </c>
      <c r="D15" t="s">
        <v>52</v>
      </c>
    </row>
    <row r="16" spans="1:22" x14ac:dyDescent="0.2">
      <c r="A16">
        <v>14</v>
      </c>
      <c r="B16">
        <v>14</v>
      </c>
      <c r="C16" t="s">
        <v>53</v>
      </c>
      <c r="D16" t="s">
        <v>54</v>
      </c>
      <c r="E16" t="s">
        <v>55</v>
      </c>
    </row>
    <row r="17" spans="1:5" x14ac:dyDescent="0.2">
      <c r="A17">
        <v>15</v>
      </c>
      <c r="B17">
        <v>15</v>
      </c>
      <c r="C17" t="s">
        <v>35</v>
      </c>
      <c r="D17" t="s">
        <v>56</v>
      </c>
    </row>
    <row r="18" spans="1:5" x14ac:dyDescent="0.2">
      <c r="A18">
        <v>16</v>
      </c>
      <c r="B18">
        <v>16</v>
      </c>
      <c r="C18" t="s">
        <v>24</v>
      </c>
      <c r="D18" t="s">
        <v>57</v>
      </c>
    </row>
    <row r="19" spans="1:5" x14ac:dyDescent="0.2">
      <c r="A19">
        <v>17</v>
      </c>
      <c r="B19">
        <v>17</v>
      </c>
      <c r="C19" t="s">
        <v>58</v>
      </c>
      <c r="D19" t="s">
        <v>59</v>
      </c>
      <c r="E19" t="s">
        <v>60</v>
      </c>
    </row>
    <row r="20" spans="1:5" x14ac:dyDescent="0.2">
      <c r="A20">
        <v>18</v>
      </c>
      <c r="B20">
        <v>18</v>
      </c>
      <c r="C20" t="s">
        <v>61</v>
      </c>
      <c r="D20" t="s">
        <v>62</v>
      </c>
      <c r="E20" t="s">
        <v>63</v>
      </c>
    </row>
    <row r="21" spans="1:5" x14ac:dyDescent="0.2">
      <c r="A21">
        <v>19</v>
      </c>
      <c r="B21">
        <v>19</v>
      </c>
      <c r="C21" t="s">
        <v>35</v>
      </c>
      <c r="D21" t="s">
        <v>64</v>
      </c>
      <c r="E21" t="s">
        <v>65</v>
      </c>
    </row>
    <row r="22" spans="1:5" x14ac:dyDescent="0.2">
      <c r="A22">
        <v>20</v>
      </c>
      <c r="B22">
        <v>20</v>
      </c>
      <c r="C22" t="s">
        <v>66</v>
      </c>
      <c r="D22" t="s">
        <v>67</v>
      </c>
      <c r="E22" t="s">
        <v>68</v>
      </c>
    </row>
    <row r="23" spans="1:5" x14ac:dyDescent="0.2">
      <c r="A23">
        <v>21</v>
      </c>
      <c r="B23">
        <v>21</v>
      </c>
      <c r="C23" t="s">
        <v>69</v>
      </c>
      <c r="D23" t="s">
        <v>70</v>
      </c>
      <c r="E23" t="s">
        <v>71</v>
      </c>
    </row>
    <row r="24" spans="1:5" x14ac:dyDescent="0.2">
      <c r="A24">
        <v>22</v>
      </c>
      <c r="B24">
        <v>22</v>
      </c>
      <c r="C24" t="s">
        <v>72</v>
      </c>
      <c r="D24" t="s">
        <v>73</v>
      </c>
      <c r="E24" t="s">
        <v>74</v>
      </c>
    </row>
    <row r="25" spans="1:5" x14ac:dyDescent="0.2">
      <c r="A25">
        <v>23</v>
      </c>
      <c r="B25">
        <v>23</v>
      </c>
      <c r="C25" t="s">
        <v>24</v>
      </c>
      <c r="D25" t="s">
        <v>75</v>
      </c>
    </row>
    <row r="26" spans="1:5" x14ac:dyDescent="0.2">
      <c r="A26">
        <v>24</v>
      </c>
      <c r="B26">
        <v>24</v>
      </c>
      <c r="C26" t="s">
        <v>18</v>
      </c>
      <c r="D26" t="s">
        <v>76</v>
      </c>
    </row>
    <row r="27" spans="1:5" x14ac:dyDescent="0.2">
      <c r="A27">
        <v>25</v>
      </c>
      <c r="B27">
        <v>25</v>
      </c>
      <c r="C27" t="s">
        <v>77</v>
      </c>
      <c r="D27" t="s">
        <v>78</v>
      </c>
      <c r="E27" t="s">
        <v>79</v>
      </c>
    </row>
    <row r="28" spans="1:5" x14ac:dyDescent="0.2">
      <c r="A28">
        <v>26</v>
      </c>
      <c r="B28">
        <v>26</v>
      </c>
      <c r="C28" t="s">
        <v>18</v>
      </c>
      <c r="D28" t="s">
        <v>80</v>
      </c>
    </row>
    <row r="29" spans="1:5" x14ac:dyDescent="0.2">
      <c r="A29">
        <v>27</v>
      </c>
      <c r="B29">
        <v>27</v>
      </c>
      <c r="C29" t="s">
        <v>41</v>
      </c>
      <c r="D29" t="s">
        <v>81</v>
      </c>
      <c r="E29" t="s">
        <v>82</v>
      </c>
    </row>
    <row r="30" spans="1:5" x14ac:dyDescent="0.2">
      <c r="A30">
        <v>28</v>
      </c>
      <c r="B30">
        <v>28</v>
      </c>
      <c r="C30" t="s">
        <v>27</v>
      </c>
      <c r="D30" t="s">
        <v>83</v>
      </c>
      <c r="E30" t="s">
        <v>37</v>
      </c>
    </row>
    <row r="31" spans="1:5" x14ac:dyDescent="0.2">
      <c r="A31">
        <v>29</v>
      </c>
      <c r="B31">
        <v>29</v>
      </c>
      <c r="C31" t="s">
        <v>84</v>
      </c>
      <c r="D31" t="s">
        <v>85</v>
      </c>
      <c r="E31" t="s">
        <v>40</v>
      </c>
    </row>
    <row r="32" spans="1:5" x14ac:dyDescent="0.2">
      <c r="A32">
        <v>30</v>
      </c>
      <c r="B32">
        <v>30</v>
      </c>
      <c r="C32" t="s">
        <v>86</v>
      </c>
      <c r="D32" t="s">
        <v>87</v>
      </c>
      <c r="E32" t="s">
        <v>60</v>
      </c>
    </row>
    <row r="33" spans="1:5" x14ac:dyDescent="0.2">
      <c r="A33">
        <v>31</v>
      </c>
      <c r="B33">
        <v>31</v>
      </c>
      <c r="C33" t="s">
        <v>24</v>
      </c>
      <c r="D33" t="s">
        <v>88</v>
      </c>
      <c r="E33" t="s">
        <v>55</v>
      </c>
    </row>
    <row r="34" spans="1:5" x14ac:dyDescent="0.2">
      <c r="A34">
        <v>32</v>
      </c>
      <c r="B34">
        <v>32</v>
      </c>
      <c r="C34" t="s">
        <v>21</v>
      </c>
      <c r="D34" t="s">
        <v>89</v>
      </c>
    </row>
    <row r="35" spans="1:5" x14ac:dyDescent="0.2">
      <c r="A35">
        <v>33</v>
      </c>
      <c r="B35">
        <v>33</v>
      </c>
      <c r="C35" t="s">
        <v>77</v>
      </c>
      <c r="D35" t="s">
        <v>90</v>
      </c>
      <c r="E35" t="s">
        <v>91</v>
      </c>
    </row>
    <row r="36" spans="1:5" x14ac:dyDescent="0.2">
      <c r="A36">
        <v>34</v>
      </c>
      <c r="B36">
        <v>34</v>
      </c>
      <c r="C36" t="s">
        <v>27</v>
      </c>
      <c r="D36" t="s">
        <v>92</v>
      </c>
      <c r="E36" t="s">
        <v>37</v>
      </c>
    </row>
    <row r="37" spans="1:5" x14ac:dyDescent="0.2">
      <c r="A37">
        <v>35</v>
      </c>
      <c r="B37">
        <v>35</v>
      </c>
      <c r="C37" t="s">
        <v>24</v>
      </c>
      <c r="D37" t="s">
        <v>93</v>
      </c>
    </row>
    <row r="38" spans="1:5" x14ac:dyDescent="0.2">
      <c r="A38">
        <v>36</v>
      </c>
      <c r="B38">
        <v>36</v>
      </c>
      <c r="C38" t="s">
        <v>44</v>
      </c>
      <c r="D38" t="s">
        <v>94</v>
      </c>
      <c r="E38" t="s">
        <v>95</v>
      </c>
    </row>
    <row r="39" spans="1:5" x14ac:dyDescent="0.2">
      <c r="A39">
        <v>37</v>
      </c>
      <c r="B39">
        <v>37</v>
      </c>
      <c r="C39" t="s">
        <v>96</v>
      </c>
      <c r="D39" t="s">
        <v>97</v>
      </c>
      <c r="E39" t="s">
        <v>98</v>
      </c>
    </row>
    <row r="40" spans="1:5" x14ac:dyDescent="0.2">
      <c r="A40">
        <v>38</v>
      </c>
      <c r="B40">
        <v>38</v>
      </c>
      <c r="C40" t="s">
        <v>44</v>
      </c>
      <c r="D40" t="s">
        <v>99</v>
      </c>
      <c r="E40" t="s">
        <v>100</v>
      </c>
    </row>
    <row r="41" spans="1:5" x14ac:dyDescent="0.2">
      <c r="A41">
        <v>39</v>
      </c>
      <c r="B41">
        <v>39</v>
      </c>
      <c r="C41" t="s">
        <v>32</v>
      </c>
      <c r="D41" t="s">
        <v>101</v>
      </c>
    </row>
    <row r="42" spans="1:5" x14ac:dyDescent="0.2">
      <c r="A42">
        <v>40</v>
      </c>
      <c r="B42">
        <v>40</v>
      </c>
      <c r="C42" t="s">
        <v>32</v>
      </c>
      <c r="D42" t="s">
        <v>102</v>
      </c>
      <c r="E42" t="s">
        <v>103</v>
      </c>
    </row>
    <row r="43" spans="1:5" x14ac:dyDescent="0.2">
      <c r="A43">
        <v>41</v>
      </c>
      <c r="B43">
        <v>41</v>
      </c>
      <c r="C43" t="s">
        <v>46</v>
      </c>
      <c r="D43" t="s">
        <v>104</v>
      </c>
      <c r="E43" t="s">
        <v>100</v>
      </c>
    </row>
    <row r="44" spans="1:5" x14ac:dyDescent="0.2">
      <c r="A44">
        <v>42</v>
      </c>
      <c r="B44">
        <v>42</v>
      </c>
      <c r="C44" t="s">
        <v>49</v>
      </c>
      <c r="D44" t="s">
        <v>105</v>
      </c>
      <c r="E44" t="s">
        <v>106</v>
      </c>
    </row>
    <row r="45" spans="1:5" x14ac:dyDescent="0.2">
      <c r="A45">
        <v>43</v>
      </c>
      <c r="B45">
        <v>43</v>
      </c>
      <c r="C45" t="s">
        <v>96</v>
      </c>
      <c r="D45" t="s">
        <v>107</v>
      </c>
    </row>
    <row r="46" spans="1:5" x14ac:dyDescent="0.2">
      <c r="A46">
        <v>44</v>
      </c>
      <c r="B46">
        <v>44</v>
      </c>
      <c r="C46" t="s">
        <v>69</v>
      </c>
      <c r="D46" t="s">
        <v>108</v>
      </c>
    </row>
    <row r="47" spans="1:5" x14ac:dyDescent="0.2">
      <c r="A47">
        <v>45</v>
      </c>
      <c r="B47">
        <v>45</v>
      </c>
      <c r="C47" t="s">
        <v>24</v>
      </c>
      <c r="D47" t="s">
        <v>109</v>
      </c>
      <c r="E47" t="s">
        <v>110</v>
      </c>
    </row>
    <row r="48" spans="1:5" x14ac:dyDescent="0.2">
      <c r="A48">
        <v>46</v>
      </c>
      <c r="B48">
        <v>46</v>
      </c>
      <c r="C48" t="s">
        <v>111</v>
      </c>
      <c r="D48" t="s">
        <v>112</v>
      </c>
      <c r="E48" t="s">
        <v>113</v>
      </c>
    </row>
    <row r="49" spans="1:5" x14ac:dyDescent="0.2">
      <c r="A49">
        <v>47</v>
      </c>
      <c r="B49">
        <v>47</v>
      </c>
      <c r="C49" t="s">
        <v>46</v>
      </c>
      <c r="D49" t="s">
        <v>114</v>
      </c>
      <c r="E49" t="s">
        <v>103</v>
      </c>
    </row>
    <row r="50" spans="1:5" x14ac:dyDescent="0.2">
      <c r="A50">
        <v>48</v>
      </c>
      <c r="B50">
        <v>48</v>
      </c>
      <c r="C50" t="s">
        <v>53</v>
      </c>
      <c r="D50" t="s">
        <v>115</v>
      </c>
    </row>
    <row r="51" spans="1:5" x14ac:dyDescent="0.2">
      <c r="A51">
        <v>49</v>
      </c>
      <c r="B51">
        <v>49</v>
      </c>
      <c r="C51" t="s">
        <v>61</v>
      </c>
      <c r="D51" t="s">
        <v>116</v>
      </c>
      <c r="E51" t="s">
        <v>74</v>
      </c>
    </row>
    <row r="52" spans="1:5" x14ac:dyDescent="0.2">
      <c r="A52">
        <v>50</v>
      </c>
      <c r="B52">
        <v>50</v>
      </c>
      <c r="C52" t="s">
        <v>66</v>
      </c>
      <c r="D52" t="s">
        <v>117</v>
      </c>
      <c r="E52" t="s">
        <v>118</v>
      </c>
    </row>
    <row r="53" spans="1:5" x14ac:dyDescent="0.2">
      <c r="A53">
        <v>51</v>
      </c>
      <c r="B53">
        <v>51</v>
      </c>
      <c r="C53" t="s">
        <v>24</v>
      </c>
      <c r="D53" t="s">
        <v>119</v>
      </c>
      <c r="E53" t="s">
        <v>31</v>
      </c>
    </row>
    <row r="54" spans="1:5" x14ac:dyDescent="0.2">
      <c r="A54">
        <v>52</v>
      </c>
      <c r="B54">
        <v>52</v>
      </c>
      <c r="C54" t="s">
        <v>49</v>
      </c>
      <c r="D54" t="s">
        <v>120</v>
      </c>
      <c r="E54" t="s">
        <v>121</v>
      </c>
    </row>
    <row r="55" spans="1:5" x14ac:dyDescent="0.2">
      <c r="A55">
        <v>53</v>
      </c>
      <c r="B55">
        <v>53</v>
      </c>
      <c r="C55" t="s">
        <v>35</v>
      </c>
      <c r="D55" t="s">
        <v>122</v>
      </c>
    </row>
    <row r="56" spans="1:5" x14ac:dyDescent="0.2">
      <c r="A56">
        <v>54</v>
      </c>
      <c r="B56">
        <v>54</v>
      </c>
      <c r="C56" t="s">
        <v>69</v>
      </c>
      <c r="D56" t="s">
        <v>123</v>
      </c>
      <c r="E56" t="s">
        <v>124</v>
      </c>
    </row>
    <row r="57" spans="1:5" x14ac:dyDescent="0.2">
      <c r="A57">
        <v>55</v>
      </c>
      <c r="B57">
        <v>55</v>
      </c>
      <c r="C57" t="s">
        <v>125</v>
      </c>
      <c r="D57" t="s">
        <v>126</v>
      </c>
      <c r="E57" t="s">
        <v>79</v>
      </c>
    </row>
    <row r="58" spans="1:5" x14ac:dyDescent="0.2">
      <c r="A58">
        <v>56</v>
      </c>
      <c r="B58">
        <v>56</v>
      </c>
      <c r="C58" t="s">
        <v>35</v>
      </c>
      <c r="D58" t="s">
        <v>127</v>
      </c>
      <c r="E58" t="s">
        <v>128</v>
      </c>
    </row>
    <row r="59" spans="1:5" x14ac:dyDescent="0.2">
      <c r="A59">
        <v>57</v>
      </c>
      <c r="B59">
        <v>57</v>
      </c>
      <c r="C59" t="s">
        <v>58</v>
      </c>
      <c r="D59" t="s">
        <v>129</v>
      </c>
    </row>
    <row r="60" spans="1:5" x14ac:dyDescent="0.2">
      <c r="A60">
        <v>58</v>
      </c>
      <c r="B60">
        <v>58</v>
      </c>
      <c r="C60" t="s">
        <v>24</v>
      </c>
      <c r="D60" t="s">
        <v>130</v>
      </c>
      <c r="E60" t="s">
        <v>118</v>
      </c>
    </row>
    <row r="61" spans="1:5" x14ac:dyDescent="0.2">
      <c r="A61">
        <v>59</v>
      </c>
      <c r="B61">
        <v>59</v>
      </c>
      <c r="C61" t="s">
        <v>38</v>
      </c>
      <c r="D61" t="s">
        <v>131</v>
      </c>
      <c r="E61" t="s">
        <v>34</v>
      </c>
    </row>
    <row r="62" spans="1:5" x14ac:dyDescent="0.2">
      <c r="A62">
        <v>60</v>
      </c>
      <c r="B62">
        <v>60</v>
      </c>
      <c r="C62" t="s">
        <v>49</v>
      </c>
      <c r="D62" t="s">
        <v>132</v>
      </c>
      <c r="E62" t="s">
        <v>26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workbookViewId="0">
      <selection activeCell="A3" sqref="A3:V62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165</v>
      </c>
      <c r="D3" t="s">
        <v>714</v>
      </c>
      <c r="E3" t="s">
        <v>135</v>
      </c>
      <c r="F3">
        <v>3</v>
      </c>
      <c r="G3">
        <v>105</v>
      </c>
      <c r="H3">
        <v>2028</v>
      </c>
      <c r="I3">
        <v>840</v>
      </c>
      <c r="J3">
        <v>656</v>
      </c>
      <c r="K3">
        <v>51</v>
      </c>
      <c r="L3" s="1">
        <v>0.57399999999999995</v>
      </c>
      <c r="N3" s="1">
        <v>0.65800000000000003</v>
      </c>
      <c r="O3">
        <v>19.3</v>
      </c>
      <c r="P3">
        <v>8</v>
      </c>
      <c r="Q3">
        <v>6.2</v>
      </c>
      <c r="R3">
        <v>0.5</v>
      </c>
      <c r="S3">
        <v>7.3</v>
      </c>
      <c r="T3">
        <v>0.17399999999999999</v>
      </c>
      <c r="U3">
        <v>1.1000000000000001</v>
      </c>
      <c r="V3">
        <v>1.6</v>
      </c>
    </row>
    <row r="4" spans="1:22" x14ac:dyDescent="0.2">
      <c r="A4">
        <v>2</v>
      </c>
      <c r="B4">
        <v>2</v>
      </c>
      <c r="C4" t="s">
        <v>653</v>
      </c>
      <c r="D4" t="s">
        <v>715</v>
      </c>
      <c r="E4" t="s">
        <v>149</v>
      </c>
      <c r="F4">
        <v>9</v>
      </c>
      <c r="G4">
        <v>641</v>
      </c>
      <c r="H4">
        <v>24208</v>
      </c>
      <c r="I4">
        <v>17566</v>
      </c>
      <c r="J4">
        <v>4518</v>
      </c>
      <c r="K4">
        <v>2363</v>
      </c>
      <c r="L4" s="1">
        <v>0.48299999999999998</v>
      </c>
      <c r="M4" s="1">
        <v>0.38</v>
      </c>
      <c r="N4" s="1">
        <v>0.88200000000000001</v>
      </c>
      <c r="O4">
        <v>37.799999999999997</v>
      </c>
      <c r="P4">
        <v>27.4</v>
      </c>
      <c r="Q4">
        <v>7</v>
      </c>
      <c r="R4">
        <v>3.7</v>
      </c>
      <c r="S4">
        <v>107.9</v>
      </c>
      <c r="T4">
        <v>0.214</v>
      </c>
      <c r="U4">
        <v>4.8</v>
      </c>
      <c r="V4">
        <v>41.7</v>
      </c>
    </row>
    <row r="5" spans="1:22" x14ac:dyDescent="0.2">
      <c r="A5">
        <v>3</v>
      </c>
      <c r="B5">
        <v>3</v>
      </c>
      <c r="C5" t="s">
        <v>69</v>
      </c>
      <c r="D5" t="s">
        <v>716</v>
      </c>
      <c r="E5" t="s">
        <v>356</v>
      </c>
      <c r="F5">
        <v>9</v>
      </c>
      <c r="G5">
        <v>578</v>
      </c>
      <c r="H5">
        <v>19342</v>
      </c>
      <c r="I5">
        <v>8288</v>
      </c>
      <c r="J5">
        <v>5144</v>
      </c>
      <c r="K5">
        <v>1589</v>
      </c>
      <c r="L5" s="1">
        <v>0.53500000000000003</v>
      </c>
      <c r="M5" s="1">
        <v>0.34</v>
      </c>
      <c r="N5" s="1">
        <v>0.74299999999999999</v>
      </c>
      <c r="O5">
        <v>33.5</v>
      </c>
      <c r="P5">
        <v>14.3</v>
      </c>
      <c r="Q5">
        <v>8.9</v>
      </c>
      <c r="R5">
        <v>2.7</v>
      </c>
      <c r="S5">
        <v>64.2</v>
      </c>
      <c r="T5">
        <v>0.159</v>
      </c>
      <c r="U5">
        <v>3</v>
      </c>
      <c r="V5">
        <v>24.4</v>
      </c>
    </row>
    <row r="6" spans="1:22" x14ac:dyDescent="0.2">
      <c r="A6">
        <v>4</v>
      </c>
      <c r="B6">
        <v>4</v>
      </c>
      <c r="C6" t="s">
        <v>58</v>
      </c>
      <c r="D6" t="s">
        <v>717</v>
      </c>
      <c r="E6" t="s">
        <v>135</v>
      </c>
      <c r="F6">
        <v>9</v>
      </c>
      <c r="G6">
        <v>637</v>
      </c>
      <c r="H6">
        <v>20693</v>
      </c>
      <c r="I6">
        <v>8635</v>
      </c>
      <c r="J6">
        <v>1820</v>
      </c>
      <c r="K6">
        <v>3578</v>
      </c>
      <c r="L6" s="1">
        <v>0.44</v>
      </c>
      <c r="M6" s="1">
        <v>0.373</v>
      </c>
      <c r="N6" s="1">
        <v>0.80600000000000005</v>
      </c>
      <c r="O6">
        <v>32.5</v>
      </c>
      <c r="P6">
        <v>13.6</v>
      </c>
      <c r="Q6">
        <v>2.9</v>
      </c>
      <c r="R6">
        <v>5.6</v>
      </c>
      <c r="S6">
        <v>52.8</v>
      </c>
      <c r="T6">
        <v>0.123</v>
      </c>
      <c r="U6">
        <v>1.5</v>
      </c>
      <c r="V6">
        <v>18</v>
      </c>
    </row>
    <row r="7" spans="1:22" x14ac:dyDescent="0.2">
      <c r="A7">
        <v>5</v>
      </c>
      <c r="B7">
        <v>5</v>
      </c>
      <c r="C7" t="s">
        <v>24</v>
      </c>
      <c r="D7" t="s">
        <v>718</v>
      </c>
      <c r="E7" t="s">
        <v>297</v>
      </c>
      <c r="F7">
        <v>8</v>
      </c>
      <c r="G7">
        <v>636</v>
      </c>
      <c r="H7">
        <v>20360</v>
      </c>
      <c r="I7">
        <v>8890</v>
      </c>
      <c r="J7">
        <v>3106</v>
      </c>
      <c r="K7">
        <v>1054</v>
      </c>
      <c r="L7" s="1">
        <v>0.438</v>
      </c>
      <c r="M7" s="1">
        <v>0.33900000000000002</v>
      </c>
      <c r="N7" s="1">
        <v>0.78600000000000003</v>
      </c>
      <c r="O7">
        <v>32</v>
      </c>
      <c r="P7">
        <v>14</v>
      </c>
      <c r="Q7">
        <v>4.9000000000000004</v>
      </c>
      <c r="R7">
        <v>1.7</v>
      </c>
      <c r="S7">
        <v>32</v>
      </c>
      <c r="T7">
        <v>7.4999999999999997E-2</v>
      </c>
      <c r="U7">
        <v>-1</v>
      </c>
      <c r="V7">
        <v>4.9000000000000004</v>
      </c>
    </row>
    <row r="8" spans="1:22" x14ac:dyDescent="0.2">
      <c r="A8">
        <v>6</v>
      </c>
      <c r="B8">
        <v>6</v>
      </c>
      <c r="C8" t="s">
        <v>44</v>
      </c>
      <c r="D8" t="s">
        <v>719</v>
      </c>
      <c r="F8">
        <v>5</v>
      </c>
      <c r="G8">
        <v>272</v>
      </c>
      <c r="H8">
        <v>6038</v>
      </c>
      <c r="I8">
        <v>2148</v>
      </c>
      <c r="J8">
        <v>1339</v>
      </c>
      <c r="K8">
        <v>192</v>
      </c>
      <c r="L8" s="1">
        <v>0.40400000000000003</v>
      </c>
      <c r="M8" s="1">
        <v>0.33300000000000002</v>
      </c>
      <c r="N8" s="1">
        <v>0.78</v>
      </c>
      <c r="O8">
        <v>22.2</v>
      </c>
      <c r="P8">
        <v>7.9</v>
      </c>
      <c r="Q8">
        <v>4.9000000000000004</v>
      </c>
      <c r="R8">
        <v>0.7</v>
      </c>
      <c r="S8">
        <v>3.1</v>
      </c>
      <c r="T8">
        <v>2.5000000000000001E-2</v>
      </c>
      <c r="U8">
        <v>-4.7</v>
      </c>
      <c r="V8">
        <v>-4.0999999999999996</v>
      </c>
    </row>
    <row r="9" spans="1:22" x14ac:dyDescent="0.2">
      <c r="A9">
        <v>7</v>
      </c>
      <c r="B9">
        <v>7</v>
      </c>
      <c r="C9" t="s">
        <v>29</v>
      </c>
      <c r="D9" t="s">
        <v>720</v>
      </c>
      <c r="E9" t="s">
        <v>356</v>
      </c>
      <c r="F9">
        <v>9</v>
      </c>
      <c r="G9">
        <v>629</v>
      </c>
      <c r="H9">
        <v>15757</v>
      </c>
      <c r="I9">
        <v>6190</v>
      </c>
      <c r="J9">
        <v>1883</v>
      </c>
      <c r="K9">
        <v>1047</v>
      </c>
      <c r="L9" s="1">
        <v>0.42399999999999999</v>
      </c>
      <c r="M9" s="1">
        <v>0.28699999999999998</v>
      </c>
      <c r="N9" s="1">
        <v>0.71199999999999997</v>
      </c>
      <c r="O9">
        <v>25.1</v>
      </c>
      <c r="P9">
        <v>9.8000000000000007</v>
      </c>
      <c r="Q9">
        <v>3</v>
      </c>
      <c r="R9">
        <v>1.7</v>
      </c>
      <c r="S9">
        <v>18</v>
      </c>
      <c r="T9">
        <v>5.5E-2</v>
      </c>
      <c r="U9">
        <v>-0.9</v>
      </c>
      <c r="V9">
        <v>4.4000000000000004</v>
      </c>
    </row>
    <row r="10" spans="1:22" x14ac:dyDescent="0.2">
      <c r="A10">
        <v>8</v>
      </c>
      <c r="B10">
        <v>8</v>
      </c>
      <c r="C10" t="s">
        <v>298</v>
      </c>
      <c r="D10" t="s">
        <v>721</v>
      </c>
      <c r="E10" t="s">
        <v>79</v>
      </c>
      <c r="F10">
        <v>8</v>
      </c>
      <c r="G10">
        <v>372</v>
      </c>
      <c r="H10">
        <v>6121</v>
      </c>
      <c r="I10">
        <v>2648</v>
      </c>
      <c r="J10">
        <v>1387</v>
      </c>
      <c r="K10">
        <v>171</v>
      </c>
      <c r="L10" s="1">
        <v>0.60799999999999998</v>
      </c>
      <c r="M10" s="1">
        <v>0</v>
      </c>
      <c r="N10" s="1">
        <v>0.67700000000000005</v>
      </c>
      <c r="O10">
        <v>16.5</v>
      </c>
      <c r="P10">
        <v>7.1</v>
      </c>
      <c r="Q10">
        <v>3.7</v>
      </c>
      <c r="R10">
        <v>0.5</v>
      </c>
      <c r="S10">
        <v>23.3</v>
      </c>
      <c r="T10">
        <v>0.183</v>
      </c>
      <c r="U10">
        <v>1.7</v>
      </c>
      <c r="V10">
        <v>5.7</v>
      </c>
    </row>
    <row r="11" spans="1:22" x14ac:dyDescent="0.2">
      <c r="A11">
        <v>9</v>
      </c>
      <c r="B11">
        <v>9</v>
      </c>
      <c r="C11" t="s">
        <v>53</v>
      </c>
      <c r="D11" t="s">
        <v>722</v>
      </c>
      <c r="E11" t="s">
        <v>356</v>
      </c>
      <c r="F11">
        <v>9</v>
      </c>
      <c r="G11">
        <v>572</v>
      </c>
      <c r="H11">
        <v>16848</v>
      </c>
      <c r="I11">
        <v>5325</v>
      </c>
      <c r="J11">
        <v>5387</v>
      </c>
      <c r="K11">
        <v>1704</v>
      </c>
      <c r="L11" s="1">
        <v>0.49</v>
      </c>
      <c r="M11" s="1">
        <v>0</v>
      </c>
      <c r="N11" s="1">
        <v>0.71099999999999997</v>
      </c>
      <c r="O11">
        <v>29.5</v>
      </c>
      <c r="P11">
        <v>9.3000000000000007</v>
      </c>
      <c r="Q11">
        <v>9.4</v>
      </c>
      <c r="R11">
        <v>3</v>
      </c>
      <c r="S11">
        <v>57.3</v>
      </c>
      <c r="T11">
        <v>0.16300000000000001</v>
      </c>
      <c r="U11">
        <v>4.3</v>
      </c>
      <c r="V11">
        <v>26.7</v>
      </c>
    </row>
    <row r="12" spans="1:22" x14ac:dyDescent="0.2">
      <c r="A12">
        <v>10</v>
      </c>
      <c r="B12">
        <v>10</v>
      </c>
      <c r="C12" t="s">
        <v>38</v>
      </c>
      <c r="D12" t="s">
        <v>723</v>
      </c>
      <c r="E12" t="s">
        <v>40</v>
      </c>
      <c r="F12">
        <v>9</v>
      </c>
      <c r="G12">
        <v>630</v>
      </c>
      <c r="H12">
        <v>14744</v>
      </c>
      <c r="I12">
        <v>5595</v>
      </c>
      <c r="J12">
        <v>3702</v>
      </c>
      <c r="K12">
        <v>1190</v>
      </c>
      <c r="L12" s="1">
        <v>0.45600000000000002</v>
      </c>
      <c r="M12" s="1">
        <v>0.35299999999999998</v>
      </c>
      <c r="N12" s="1">
        <v>0.70799999999999996</v>
      </c>
      <c r="O12">
        <v>23.4</v>
      </c>
      <c r="P12">
        <v>8.9</v>
      </c>
      <c r="Q12">
        <v>5.9</v>
      </c>
      <c r="R12">
        <v>1.9</v>
      </c>
      <c r="S12">
        <v>20.9</v>
      </c>
      <c r="T12">
        <v>6.8000000000000005E-2</v>
      </c>
      <c r="U12">
        <v>-0.8</v>
      </c>
      <c r="V12">
        <v>4.5999999999999996</v>
      </c>
    </row>
    <row r="13" spans="1:22" x14ac:dyDescent="0.2">
      <c r="A13">
        <v>11</v>
      </c>
      <c r="B13">
        <v>11</v>
      </c>
      <c r="C13" t="s">
        <v>69</v>
      </c>
      <c r="D13" t="s">
        <v>724</v>
      </c>
      <c r="E13" t="s">
        <v>414</v>
      </c>
      <c r="F13">
        <v>4</v>
      </c>
      <c r="G13">
        <v>188</v>
      </c>
      <c r="H13">
        <v>2385</v>
      </c>
      <c r="I13">
        <v>725</v>
      </c>
      <c r="J13">
        <v>195</v>
      </c>
      <c r="K13">
        <v>309</v>
      </c>
      <c r="L13" s="1">
        <v>0.41299999999999998</v>
      </c>
      <c r="M13" s="1">
        <v>0.23499999999999999</v>
      </c>
      <c r="N13" s="1">
        <v>0.77800000000000002</v>
      </c>
      <c r="O13">
        <v>12.7</v>
      </c>
      <c r="P13">
        <v>3.9</v>
      </c>
      <c r="Q13">
        <v>1</v>
      </c>
      <c r="R13">
        <v>1.6</v>
      </c>
      <c r="S13">
        <v>1.6</v>
      </c>
      <c r="T13">
        <v>3.2000000000000001E-2</v>
      </c>
      <c r="U13">
        <v>-5.4</v>
      </c>
      <c r="V13">
        <v>-2</v>
      </c>
    </row>
    <row r="14" spans="1:22" x14ac:dyDescent="0.2">
      <c r="A14">
        <v>12</v>
      </c>
      <c r="B14">
        <v>12</v>
      </c>
      <c r="C14" t="s">
        <v>18</v>
      </c>
      <c r="D14" t="s">
        <v>725</v>
      </c>
      <c r="E14" t="s">
        <v>336</v>
      </c>
      <c r="F14">
        <v>9</v>
      </c>
      <c r="G14">
        <v>665</v>
      </c>
      <c r="H14">
        <v>20357</v>
      </c>
      <c r="I14">
        <v>9251</v>
      </c>
      <c r="J14">
        <v>3916</v>
      </c>
      <c r="K14">
        <v>1012</v>
      </c>
      <c r="L14" s="1">
        <v>0.497</v>
      </c>
      <c r="M14" s="1">
        <v>0.31900000000000001</v>
      </c>
      <c r="N14" s="1">
        <v>0.68799999999999994</v>
      </c>
      <c r="O14">
        <v>30.6</v>
      </c>
      <c r="P14">
        <v>13.9</v>
      </c>
      <c r="Q14">
        <v>5.9</v>
      </c>
      <c r="R14">
        <v>1.5</v>
      </c>
      <c r="S14">
        <v>42.6</v>
      </c>
      <c r="T14">
        <v>0.10100000000000001</v>
      </c>
      <c r="U14">
        <v>0.3</v>
      </c>
      <c r="V14">
        <v>11.7</v>
      </c>
    </row>
    <row r="15" spans="1:22" x14ac:dyDescent="0.2">
      <c r="A15">
        <v>13</v>
      </c>
      <c r="B15">
        <v>13</v>
      </c>
      <c r="C15" t="s">
        <v>726</v>
      </c>
      <c r="D15" t="s">
        <v>727</v>
      </c>
      <c r="E15" t="s">
        <v>91</v>
      </c>
      <c r="F15">
        <v>4</v>
      </c>
      <c r="G15">
        <v>231</v>
      </c>
      <c r="H15">
        <v>3049</v>
      </c>
      <c r="I15">
        <v>907</v>
      </c>
      <c r="J15">
        <v>531</v>
      </c>
      <c r="K15">
        <v>182</v>
      </c>
      <c r="L15" s="1">
        <v>0.499</v>
      </c>
      <c r="M15" s="1">
        <v>0.26200000000000001</v>
      </c>
      <c r="N15" s="1">
        <v>0.58399999999999996</v>
      </c>
      <c r="O15">
        <v>13.2</v>
      </c>
      <c r="P15">
        <v>3.9</v>
      </c>
      <c r="Q15">
        <v>2.2999999999999998</v>
      </c>
      <c r="R15">
        <v>0.8</v>
      </c>
      <c r="S15">
        <v>3.9</v>
      </c>
      <c r="T15">
        <v>6.0999999999999999E-2</v>
      </c>
      <c r="U15">
        <v>-1.3</v>
      </c>
      <c r="V15">
        <v>0.5</v>
      </c>
    </row>
    <row r="16" spans="1:22" x14ac:dyDescent="0.2">
      <c r="A16">
        <v>14</v>
      </c>
      <c r="B16">
        <v>14</v>
      </c>
      <c r="C16" t="s">
        <v>77</v>
      </c>
      <c r="D16" t="s">
        <v>728</v>
      </c>
      <c r="E16" t="s">
        <v>65</v>
      </c>
      <c r="F16">
        <v>4</v>
      </c>
      <c r="G16">
        <v>296</v>
      </c>
      <c r="H16">
        <v>8274</v>
      </c>
      <c r="I16">
        <v>3527</v>
      </c>
      <c r="J16">
        <v>1233</v>
      </c>
      <c r="K16">
        <v>353</v>
      </c>
      <c r="L16" s="1">
        <v>0.45200000000000001</v>
      </c>
      <c r="M16" s="1">
        <v>0.29299999999999998</v>
      </c>
      <c r="N16" s="1">
        <v>0.747</v>
      </c>
      <c r="O16">
        <v>28</v>
      </c>
      <c r="P16">
        <v>11.9</v>
      </c>
      <c r="Q16">
        <v>4.2</v>
      </c>
      <c r="R16">
        <v>1.2</v>
      </c>
      <c r="S16">
        <v>6.1</v>
      </c>
      <c r="T16">
        <v>3.5000000000000003E-2</v>
      </c>
      <c r="U16">
        <v>-3.5</v>
      </c>
      <c r="V16">
        <v>-3.1</v>
      </c>
    </row>
    <row r="17" spans="1:22" x14ac:dyDescent="0.2">
      <c r="A17">
        <v>15</v>
      </c>
      <c r="B17">
        <v>15</v>
      </c>
      <c r="C17" t="s">
        <v>61</v>
      </c>
      <c r="D17" t="s">
        <v>729</v>
      </c>
      <c r="E17" t="s">
        <v>207</v>
      </c>
      <c r="F17">
        <v>9</v>
      </c>
      <c r="G17">
        <v>612</v>
      </c>
      <c r="H17">
        <v>17194</v>
      </c>
      <c r="I17">
        <v>7904</v>
      </c>
      <c r="J17">
        <v>1828</v>
      </c>
      <c r="K17">
        <v>2249</v>
      </c>
      <c r="L17" s="1">
        <v>0.42499999999999999</v>
      </c>
      <c r="M17" s="1">
        <v>0.29799999999999999</v>
      </c>
      <c r="N17" s="1">
        <v>0.82699999999999996</v>
      </c>
      <c r="O17">
        <v>28.1</v>
      </c>
      <c r="P17">
        <v>12.9</v>
      </c>
      <c r="Q17">
        <v>3</v>
      </c>
      <c r="R17">
        <v>3.7</v>
      </c>
      <c r="S17">
        <v>28.7</v>
      </c>
      <c r="T17">
        <v>0.08</v>
      </c>
      <c r="U17">
        <v>-1.2</v>
      </c>
      <c r="V17">
        <v>3.4</v>
      </c>
    </row>
    <row r="18" spans="1:22" x14ac:dyDescent="0.2">
      <c r="A18">
        <v>16</v>
      </c>
      <c r="B18">
        <v>16</v>
      </c>
      <c r="C18" t="s">
        <v>159</v>
      </c>
      <c r="D18" t="s">
        <v>730</v>
      </c>
      <c r="E18" t="s">
        <v>458</v>
      </c>
      <c r="F18">
        <v>9</v>
      </c>
      <c r="G18">
        <v>576</v>
      </c>
      <c r="H18">
        <v>13433</v>
      </c>
      <c r="I18">
        <v>6813</v>
      </c>
      <c r="J18">
        <v>1163</v>
      </c>
      <c r="K18">
        <v>591</v>
      </c>
      <c r="L18" s="1">
        <v>0.41799999999999998</v>
      </c>
      <c r="M18" s="1">
        <v>0.37</v>
      </c>
      <c r="N18" s="1">
        <v>0.83299999999999996</v>
      </c>
      <c r="O18">
        <v>23.3</v>
      </c>
      <c r="P18">
        <v>11.8</v>
      </c>
      <c r="Q18">
        <v>2</v>
      </c>
      <c r="R18">
        <v>1</v>
      </c>
      <c r="S18">
        <v>13.7</v>
      </c>
      <c r="T18">
        <v>4.9000000000000002E-2</v>
      </c>
      <c r="U18">
        <v>-3.7</v>
      </c>
      <c r="V18">
        <v>-5.7</v>
      </c>
    </row>
    <row r="19" spans="1:22" x14ac:dyDescent="0.2">
      <c r="A19">
        <v>17</v>
      </c>
      <c r="B19">
        <v>17</v>
      </c>
      <c r="C19" t="s">
        <v>435</v>
      </c>
      <c r="D19" t="s">
        <v>731</v>
      </c>
      <c r="E19" t="s">
        <v>194</v>
      </c>
      <c r="F19">
        <v>4</v>
      </c>
      <c r="G19">
        <v>137</v>
      </c>
      <c r="H19">
        <v>1978</v>
      </c>
      <c r="I19">
        <v>581</v>
      </c>
      <c r="J19">
        <v>472</v>
      </c>
      <c r="K19">
        <v>47</v>
      </c>
      <c r="L19" s="1">
        <v>0.51100000000000001</v>
      </c>
      <c r="M19" s="1">
        <v>0</v>
      </c>
      <c r="N19" s="1">
        <v>0.624</v>
      </c>
      <c r="O19">
        <v>14.4</v>
      </c>
      <c r="P19">
        <v>4.2</v>
      </c>
      <c r="Q19">
        <v>3.4</v>
      </c>
      <c r="R19">
        <v>0.3</v>
      </c>
      <c r="S19">
        <v>3</v>
      </c>
      <c r="T19">
        <v>7.2999999999999995E-2</v>
      </c>
      <c r="U19">
        <v>-2</v>
      </c>
      <c r="V19">
        <v>0</v>
      </c>
    </row>
    <row r="20" spans="1:22" x14ac:dyDescent="0.2">
      <c r="A20">
        <v>18</v>
      </c>
      <c r="B20">
        <v>18</v>
      </c>
      <c r="C20" t="s">
        <v>86</v>
      </c>
      <c r="D20" t="s">
        <v>732</v>
      </c>
      <c r="F20">
        <v>9</v>
      </c>
      <c r="G20">
        <v>570</v>
      </c>
      <c r="H20">
        <v>13125</v>
      </c>
      <c r="I20">
        <v>5429</v>
      </c>
      <c r="J20">
        <v>1143</v>
      </c>
      <c r="K20">
        <v>933</v>
      </c>
      <c r="L20" s="1">
        <v>0.42399999999999999</v>
      </c>
      <c r="M20" s="1">
        <v>0.379</v>
      </c>
      <c r="N20" s="1">
        <v>0.82099999999999995</v>
      </c>
      <c r="O20">
        <v>23</v>
      </c>
      <c r="P20">
        <v>9.5</v>
      </c>
      <c r="Q20">
        <v>2</v>
      </c>
      <c r="R20">
        <v>1.6</v>
      </c>
      <c r="S20">
        <v>20.2</v>
      </c>
      <c r="T20">
        <v>7.3999999999999996E-2</v>
      </c>
      <c r="U20">
        <v>-1.6</v>
      </c>
      <c r="V20">
        <v>1.2</v>
      </c>
    </row>
    <row r="21" spans="1:22" x14ac:dyDescent="0.2">
      <c r="A21">
        <v>19</v>
      </c>
      <c r="B21">
        <v>19</v>
      </c>
      <c r="C21" t="s">
        <v>21</v>
      </c>
      <c r="D21" t="s">
        <v>733</v>
      </c>
      <c r="E21" t="s">
        <v>336</v>
      </c>
      <c r="F21">
        <v>2</v>
      </c>
      <c r="G21">
        <v>113</v>
      </c>
      <c r="H21">
        <v>1853</v>
      </c>
      <c r="I21">
        <v>595</v>
      </c>
      <c r="J21">
        <v>276</v>
      </c>
      <c r="K21">
        <v>201</v>
      </c>
      <c r="L21" s="1">
        <v>0.442</v>
      </c>
      <c r="M21" s="1">
        <v>0.23100000000000001</v>
      </c>
      <c r="N21" s="1">
        <v>0.63800000000000001</v>
      </c>
      <c r="O21">
        <v>16.399999999999999</v>
      </c>
      <c r="P21">
        <v>5.3</v>
      </c>
      <c r="Q21">
        <v>2.4</v>
      </c>
      <c r="R21">
        <v>1.8</v>
      </c>
      <c r="S21">
        <v>0.1</v>
      </c>
      <c r="T21">
        <v>2E-3</v>
      </c>
      <c r="U21">
        <v>-4.3</v>
      </c>
      <c r="V21">
        <v>-1.1000000000000001</v>
      </c>
    </row>
    <row r="22" spans="1:22" x14ac:dyDescent="0.2">
      <c r="A22">
        <v>20</v>
      </c>
      <c r="B22">
        <v>20</v>
      </c>
      <c r="C22" t="s">
        <v>146</v>
      </c>
      <c r="D22" t="s">
        <v>734</v>
      </c>
      <c r="E22" t="s">
        <v>362</v>
      </c>
      <c r="F22">
        <v>8</v>
      </c>
      <c r="G22">
        <v>489</v>
      </c>
      <c r="H22">
        <v>8486</v>
      </c>
      <c r="I22">
        <v>3179</v>
      </c>
      <c r="J22">
        <v>1712</v>
      </c>
      <c r="K22">
        <v>388</v>
      </c>
      <c r="L22" s="1">
        <v>0.46600000000000003</v>
      </c>
      <c r="M22" s="1">
        <v>0.29299999999999998</v>
      </c>
      <c r="N22" s="1">
        <v>0.78500000000000003</v>
      </c>
      <c r="O22">
        <v>17.399999999999999</v>
      </c>
      <c r="P22">
        <v>6.5</v>
      </c>
      <c r="Q22">
        <v>3.5</v>
      </c>
      <c r="R22">
        <v>0.8</v>
      </c>
      <c r="S22">
        <v>11.6</v>
      </c>
      <c r="T22">
        <v>6.6000000000000003E-2</v>
      </c>
      <c r="U22">
        <v>-2.7</v>
      </c>
      <c r="V22">
        <v>-1.4</v>
      </c>
    </row>
    <row r="23" spans="1:22" x14ac:dyDescent="0.2">
      <c r="A23">
        <v>21</v>
      </c>
      <c r="B23">
        <v>21</v>
      </c>
      <c r="C23" t="s">
        <v>18</v>
      </c>
      <c r="D23" t="s">
        <v>735</v>
      </c>
      <c r="E23" t="s">
        <v>135</v>
      </c>
      <c r="F23">
        <v>6</v>
      </c>
      <c r="G23">
        <v>328</v>
      </c>
      <c r="H23">
        <v>5993</v>
      </c>
      <c r="I23">
        <v>2114</v>
      </c>
      <c r="J23">
        <v>703</v>
      </c>
      <c r="K23">
        <v>243</v>
      </c>
      <c r="L23" s="1">
        <v>0.36899999999999999</v>
      </c>
      <c r="M23" s="1">
        <v>0.35899999999999999</v>
      </c>
      <c r="N23" s="1">
        <v>0.81299999999999994</v>
      </c>
      <c r="O23">
        <v>18.3</v>
      </c>
      <c r="P23">
        <v>6.4</v>
      </c>
      <c r="Q23">
        <v>2.1</v>
      </c>
      <c r="R23">
        <v>0.7</v>
      </c>
      <c r="S23">
        <v>4.9000000000000004</v>
      </c>
      <c r="T23">
        <v>3.9E-2</v>
      </c>
      <c r="U23">
        <v>-3.6</v>
      </c>
      <c r="V23">
        <v>-2.4</v>
      </c>
    </row>
    <row r="24" spans="1:22" x14ac:dyDescent="0.2">
      <c r="A24">
        <v>22</v>
      </c>
      <c r="B24">
        <v>22</v>
      </c>
      <c r="C24" t="s">
        <v>298</v>
      </c>
      <c r="D24" t="s">
        <v>736</v>
      </c>
      <c r="E24" t="s">
        <v>194</v>
      </c>
      <c r="F24">
        <v>9</v>
      </c>
      <c r="G24">
        <v>676</v>
      </c>
      <c r="H24">
        <v>16404</v>
      </c>
      <c r="I24">
        <v>5686</v>
      </c>
      <c r="J24">
        <v>2302</v>
      </c>
      <c r="K24">
        <v>1079</v>
      </c>
      <c r="L24" s="1">
        <v>0.47</v>
      </c>
      <c r="M24" s="1">
        <v>0.39900000000000002</v>
      </c>
      <c r="N24" s="1">
        <v>0.73599999999999999</v>
      </c>
      <c r="O24">
        <v>24.3</v>
      </c>
      <c r="P24">
        <v>8.4</v>
      </c>
      <c r="Q24">
        <v>3.4</v>
      </c>
      <c r="R24">
        <v>1.6</v>
      </c>
      <c r="S24">
        <v>37.700000000000003</v>
      </c>
      <c r="T24">
        <v>0.11</v>
      </c>
      <c r="U24">
        <v>1.4</v>
      </c>
      <c r="V24">
        <v>14.2</v>
      </c>
    </row>
    <row r="25" spans="1:22" x14ac:dyDescent="0.2">
      <c r="A25">
        <v>23</v>
      </c>
      <c r="B25">
        <v>23</v>
      </c>
      <c r="C25" t="s">
        <v>137</v>
      </c>
      <c r="D25" t="s">
        <v>737</v>
      </c>
      <c r="E25" t="s">
        <v>738</v>
      </c>
      <c r="F25">
        <v>8</v>
      </c>
      <c r="G25">
        <v>445</v>
      </c>
      <c r="H25">
        <v>13833</v>
      </c>
      <c r="I25">
        <v>6098</v>
      </c>
      <c r="J25">
        <v>2356</v>
      </c>
      <c r="K25">
        <v>784</v>
      </c>
      <c r="L25" s="1">
        <v>0.442</v>
      </c>
      <c r="M25" s="1">
        <v>0.33900000000000002</v>
      </c>
      <c r="N25" s="1">
        <v>0.77700000000000002</v>
      </c>
      <c r="O25">
        <v>31.1</v>
      </c>
      <c r="P25">
        <v>13.7</v>
      </c>
      <c r="Q25">
        <v>5.3</v>
      </c>
      <c r="R25">
        <v>1.8</v>
      </c>
      <c r="S25">
        <v>20</v>
      </c>
      <c r="T25">
        <v>6.9000000000000006E-2</v>
      </c>
      <c r="U25">
        <v>-0.7</v>
      </c>
      <c r="V25">
        <v>4.5999999999999996</v>
      </c>
    </row>
    <row r="26" spans="1:22" x14ac:dyDescent="0.2">
      <c r="A26">
        <v>24</v>
      </c>
      <c r="B26">
        <v>24</v>
      </c>
      <c r="C26" t="s">
        <v>27</v>
      </c>
      <c r="D26" t="s">
        <v>739</v>
      </c>
      <c r="F26">
        <v>4</v>
      </c>
      <c r="G26">
        <v>249</v>
      </c>
      <c r="H26">
        <v>5965</v>
      </c>
      <c r="I26">
        <v>2254</v>
      </c>
      <c r="J26">
        <v>608</v>
      </c>
      <c r="K26">
        <v>554</v>
      </c>
      <c r="L26" s="1">
        <v>0.39900000000000002</v>
      </c>
      <c r="M26" s="1">
        <v>0.36</v>
      </c>
      <c r="N26" s="1">
        <v>0.84</v>
      </c>
      <c r="O26">
        <v>24</v>
      </c>
      <c r="P26">
        <v>9.1</v>
      </c>
      <c r="Q26">
        <v>2.4</v>
      </c>
      <c r="R26">
        <v>2.2000000000000002</v>
      </c>
      <c r="S26">
        <v>14.2</v>
      </c>
      <c r="T26">
        <v>0.114</v>
      </c>
      <c r="U26">
        <v>1.8</v>
      </c>
      <c r="V26">
        <v>5.7</v>
      </c>
    </row>
    <row r="27" spans="1:22" x14ac:dyDescent="0.2">
      <c r="A27">
        <v>25</v>
      </c>
      <c r="B27">
        <v>25</v>
      </c>
      <c r="C27" t="s">
        <v>49</v>
      </c>
      <c r="D27" t="s">
        <v>740</v>
      </c>
      <c r="E27" t="s">
        <v>741</v>
      </c>
      <c r="F27">
        <v>3</v>
      </c>
      <c r="G27">
        <v>38</v>
      </c>
      <c r="H27">
        <v>361</v>
      </c>
      <c r="I27">
        <v>119</v>
      </c>
      <c r="J27">
        <v>46</v>
      </c>
      <c r="K27">
        <v>12</v>
      </c>
      <c r="L27" s="1">
        <v>0.38100000000000001</v>
      </c>
      <c r="M27" s="1">
        <v>0.29199999999999998</v>
      </c>
      <c r="N27" s="1">
        <v>0.74299999999999999</v>
      </c>
      <c r="O27">
        <v>9.5</v>
      </c>
      <c r="P27">
        <v>3.1</v>
      </c>
      <c r="Q27">
        <v>1.2</v>
      </c>
      <c r="R27">
        <v>0.3</v>
      </c>
      <c r="S27">
        <v>0</v>
      </c>
      <c r="T27">
        <v>5.0000000000000001E-3</v>
      </c>
      <c r="U27">
        <v>-6.4</v>
      </c>
      <c r="V27">
        <v>-0.4</v>
      </c>
    </row>
    <row r="28" spans="1:22" x14ac:dyDescent="0.2">
      <c r="A28">
        <v>26</v>
      </c>
      <c r="B28">
        <v>26</v>
      </c>
      <c r="C28" t="s">
        <v>96</v>
      </c>
      <c r="D28" t="s">
        <v>742</v>
      </c>
      <c r="E28" t="s">
        <v>196</v>
      </c>
      <c r="F28">
        <v>8</v>
      </c>
      <c r="G28">
        <v>548</v>
      </c>
      <c r="H28">
        <v>12356</v>
      </c>
      <c r="I28">
        <v>5862</v>
      </c>
      <c r="J28">
        <v>993</v>
      </c>
      <c r="K28">
        <v>1780</v>
      </c>
      <c r="L28" s="1">
        <v>0.41299999999999998</v>
      </c>
      <c r="M28" s="1">
        <v>0.37</v>
      </c>
      <c r="N28" s="1">
        <v>0.84</v>
      </c>
      <c r="O28">
        <v>22.5</v>
      </c>
      <c r="P28">
        <v>10.7</v>
      </c>
      <c r="Q28">
        <v>1.8</v>
      </c>
      <c r="R28">
        <v>3.2</v>
      </c>
      <c r="S28">
        <v>18.8</v>
      </c>
      <c r="T28">
        <v>7.2999999999999995E-2</v>
      </c>
      <c r="U28">
        <v>-1.5</v>
      </c>
      <c r="V28">
        <v>1.5</v>
      </c>
    </row>
    <row r="29" spans="1:22" x14ac:dyDescent="0.2">
      <c r="A29">
        <v>27</v>
      </c>
      <c r="B29">
        <v>27</v>
      </c>
      <c r="C29" t="s">
        <v>61</v>
      </c>
      <c r="D29" t="s">
        <v>743</v>
      </c>
      <c r="E29" t="s">
        <v>177</v>
      </c>
      <c r="F29">
        <v>9</v>
      </c>
      <c r="G29">
        <v>648</v>
      </c>
      <c r="H29">
        <v>18567</v>
      </c>
      <c r="I29">
        <v>7504</v>
      </c>
      <c r="J29">
        <v>1985</v>
      </c>
      <c r="K29">
        <v>1278</v>
      </c>
      <c r="L29" s="1">
        <v>0.45200000000000001</v>
      </c>
      <c r="M29" s="1">
        <v>0.38500000000000001</v>
      </c>
      <c r="N29" s="1">
        <v>0.82</v>
      </c>
      <c r="O29">
        <v>28.7</v>
      </c>
      <c r="P29">
        <v>11.6</v>
      </c>
      <c r="Q29">
        <v>3.1</v>
      </c>
      <c r="R29">
        <v>2</v>
      </c>
      <c r="S29">
        <v>31.9</v>
      </c>
      <c r="T29">
        <v>8.3000000000000004E-2</v>
      </c>
      <c r="U29">
        <v>-0.8</v>
      </c>
      <c r="V29">
        <v>5.8</v>
      </c>
    </row>
    <row r="30" spans="1:22" x14ac:dyDescent="0.2">
      <c r="A30">
        <v>28</v>
      </c>
      <c r="B30">
        <v>28</v>
      </c>
      <c r="C30" t="s">
        <v>84</v>
      </c>
      <c r="D30" t="s">
        <v>744</v>
      </c>
      <c r="F30">
        <v>6</v>
      </c>
      <c r="G30">
        <v>347</v>
      </c>
      <c r="H30">
        <v>6736</v>
      </c>
      <c r="I30">
        <v>2777</v>
      </c>
      <c r="J30">
        <v>1757</v>
      </c>
      <c r="K30">
        <v>419</v>
      </c>
      <c r="L30" s="1">
        <v>0.55700000000000005</v>
      </c>
      <c r="M30" s="1">
        <v>0</v>
      </c>
      <c r="N30" s="1">
        <v>0.69599999999999995</v>
      </c>
      <c r="O30">
        <v>19.399999999999999</v>
      </c>
      <c r="P30">
        <v>8</v>
      </c>
      <c r="Q30">
        <v>5.0999999999999996</v>
      </c>
      <c r="R30">
        <v>1.2</v>
      </c>
      <c r="S30">
        <v>25.2</v>
      </c>
      <c r="T30">
        <v>0.17899999999999999</v>
      </c>
      <c r="U30">
        <v>2</v>
      </c>
      <c r="V30">
        <v>6.8</v>
      </c>
    </row>
    <row r="31" spans="1:22" x14ac:dyDescent="0.2">
      <c r="A31">
        <v>29</v>
      </c>
      <c r="B31">
        <v>29</v>
      </c>
      <c r="C31" t="s">
        <v>27</v>
      </c>
      <c r="D31" t="s">
        <v>745</v>
      </c>
      <c r="E31" t="s">
        <v>145</v>
      </c>
      <c r="F31">
        <v>3</v>
      </c>
      <c r="G31">
        <v>51</v>
      </c>
      <c r="H31">
        <v>426</v>
      </c>
      <c r="I31">
        <v>211</v>
      </c>
      <c r="J31">
        <v>49</v>
      </c>
      <c r="K31">
        <v>16</v>
      </c>
      <c r="L31" s="1">
        <v>0.42299999999999999</v>
      </c>
      <c r="M31" s="1">
        <v>0.29399999999999998</v>
      </c>
      <c r="N31" s="1">
        <v>0.78300000000000003</v>
      </c>
      <c r="O31">
        <v>8.4</v>
      </c>
      <c r="P31">
        <v>4.0999999999999996</v>
      </c>
      <c r="Q31">
        <v>1</v>
      </c>
      <c r="R31">
        <v>0.3</v>
      </c>
      <c r="S31">
        <v>0.4</v>
      </c>
      <c r="T31">
        <v>4.4999999999999998E-2</v>
      </c>
      <c r="U31">
        <v>-6.7</v>
      </c>
      <c r="V31">
        <v>-0.5</v>
      </c>
    </row>
    <row r="32" spans="1:22" x14ac:dyDescent="0.2">
      <c r="A32">
        <v>30</v>
      </c>
      <c r="B32">
        <v>30</v>
      </c>
      <c r="C32" t="s">
        <v>18</v>
      </c>
      <c r="D32" t="s">
        <v>746</v>
      </c>
    </row>
    <row r="33" spans="1:22" x14ac:dyDescent="0.2">
      <c r="A33">
        <v>31</v>
      </c>
      <c r="B33">
        <v>31</v>
      </c>
      <c r="C33" t="s">
        <v>653</v>
      </c>
      <c r="D33" t="s">
        <v>747</v>
      </c>
      <c r="E33" t="s">
        <v>113</v>
      </c>
      <c r="F33">
        <v>9</v>
      </c>
      <c r="G33">
        <v>513</v>
      </c>
      <c r="H33">
        <v>11524</v>
      </c>
      <c r="I33">
        <v>5541</v>
      </c>
      <c r="J33">
        <v>2533</v>
      </c>
      <c r="K33">
        <v>355</v>
      </c>
      <c r="L33" s="1">
        <v>0.53500000000000003</v>
      </c>
      <c r="M33" s="1">
        <v>0.3</v>
      </c>
      <c r="N33" s="1">
        <v>0.78500000000000003</v>
      </c>
      <c r="O33">
        <v>22.5</v>
      </c>
      <c r="P33">
        <v>10.8</v>
      </c>
      <c r="Q33">
        <v>4.9000000000000004</v>
      </c>
      <c r="R33">
        <v>0.7</v>
      </c>
      <c r="S33">
        <v>35.9</v>
      </c>
      <c r="T33">
        <v>0.14899999999999999</v>
      </c>
      <c r="U33">
        <v>-1.1000000000000001</v>
      </c>
      <c r="V33">
        <v>2.6</v>
      </c>
    </row>
    <row r="34" spans="1:22" x14ac:dyDescent="0.2">
      <c r="A34">
        <v>32</v>
      </c>
      <c r="B34">
        <v>32</v>
      </c>
      <c r="C34" t="s">
        <v>24</v>
      </c>
      <c r="D34" t="s">
        <v>748</v>
      </c>
      <c r="E34" t="s">
        <v>458</v>
      </c>
      <c r="F34">
        <v>2</v>
      </c>
      <c r="G34">
        <v>62</v>
      </c>
      <c r="H34">
        <v>461</v>
      </c>
      <c r="I34">
        <v>125</v>
      </c>
      <c r="J34">
        <v>51</v>
      </c>
      <c r="K34">
        <v>52</v>
      </c>
      <c r="L34" s="1">
        <v>0.32100000000000001</v>
      </c>
      <c r="M34" s="1">
        <v>0.28299999999999997</v>
      </c>
      <c r="N34" s="1">
        <v>0.78300000000000003</v>
      </c>
      <c r="O34">
        <v>7.4</v>
      </c>
      <c r="P34">
        <v>2</v>
      </c>
      <c r="Q34">
        <v>0.8</v>
      </c>
      <c r="R34">
        <v>0.8</v>
      </c>
      <c r="S34">
        <v>0.4</v>
      </c>
      <c r="T34">
        <v>4.2999999999999997E-2</v>
      </c>
      <c r="U34">
        <v>-3.1</v>
      </c>
      <c r="V34">
        <v>-0.1</v>
      </c>
    </row>
    <row r="35" spans="1:22" x14ac:dyDescent="0.2">
      <c r="A35">
        <v>33</v>
      </c>
      <c r="B35">
        <v>33</v>
      </c>
      <c r="C35" t="s">
        <v>84</v>
      </c>
      <c r="D35" t="s">
        <v>749</v>
      </c>
      <c r="E35" t="s">
        <v>143</v>
      </c>
      <c r="F35">
        <v>2</v>
      </c>
      <c r="G35">
        <v>13</v>
      </c>
      <c r="H35">
        <v>39</v>
      </c>
      <c r="I35">
        <v>14</v>
      </c>
      <c r="J35">
        <v>12</v>
      </c>
      <c r="K35">
        <v>3</v>
      </c>
      <c r="L35" s="1">
        <v>0.318</v>
      </c>
      <c r="O35">
        <v>3</v>
      </c>
      <c r="P35">
        <v>1.1000000000000001</v>
      </c>
      <c r="Q35">
        <v>0.9</v>
      </c>
      <c r="R35">
        <v>0.2</v>
      </c>
      <c r="S35">
        <v>-0.1</v>
      </c>
      <c r="T35">
        <v>-8.4000000000000005E-2</v>
      </c>
      <c r="U35">
        <v>-7.5</v>
      </c>
      <c r="V35">
        <v>-0.1</v>
      </c>
    </row>
    <row r="36" spans="1:22" x14ac:dyDescent="0.2">
      <c r="A36">
        <v>34</v>
      </c>
      <c r="B36">
        <v>34</v>
      </c>
      <c r="C36" t="s">
        <v>111</v>
      </c>
      <c r="D36" t="s">
        <v>750</v>
      </c>
      <c r="E36" t="s">
        <v>529</v>
      </c>
      <c r="F36">
        <v>1</v>
      </c>
      <c r="G36">
        <v>26</v>
      </c>
      <c r="H36">
        <v>269</v>
      </c>
      <c r="I36">
        <v>107</v>
      </c>
      <c r="J36">
        <v>89</v>
      </c>
      <c r="K36">
        <v>11</v>
      </c>
      <c r="L36" s="1">
        <v>0.56100000000000005</v>
      </c>
      <c r="M36" s="1">
        <v>0</v>
      </c>
      <c r="N36" s="1">
        <v>0.68200000000000005</v>
      </c>
      <c r="O36">
        <v>10.3</v>
      </c>
      <c r="P36">
        <v>4.0999999999999996</v>
      </c>
      <c r="Q36">
        <v>3.4</v>
      </c>
      <c r="R36">
        <v>0.4</v>
      </c>
      <c r="S36">
        <v>0.8</v>
      </c>
      <c r="T36">
        <v>0.14799999999999999</v>
      </c>
      <c r="U36">
        <v>-0.1</v>
      </c>
      <c r="V36">
        <v>0.1</v>
      </c>
    </row>
    <row r="37" spans="1:22" x14ac:dyDescent="0.2">
      <c r="A37">
        <v>35</v>
      </c>
      <c r="B37">
        <v>35</v>
      </c>
      <c r="C37" t="s">
        <v>653</v>
      </c>
      <c r="D37" t="s">
        <v>751</v>
      </c>
      <c r="E37" t="s">
        <v>20</v>
      </c>
      <c r="F37">
        <v>8</v>
      </c>
      <c r="G37">
        <v>514</v>
      </c>
      <c r="H37">
        <v>10865</v>
      </c>
      <c r="I37">
        <v>4111</v>
      </c>
      <c r="J37">
        <v>2236</v>
      </c>
      <c r="K37">
        <v>457</v>
      </c>
      <c r="L37" s="1">
        <v>0.44700000000000001</v>
      </c>
      <c r="M37" s="1">
        <v>0.182</v>
      </c>
      <c r="N37" s="1">
        <v>0.7</v>
      </c>
      <c r="O37">
        <v>21.1</v>
      </c>
      <c r="P37">
        <v>8</v>
      </c>
      <c r="Q37">
        <v>4.4000000000000004</v>
      </c>
      <c r="R37">
        <v>0.9</v>
      </c>
      <c r="S37">
        <v>18.600000000000001</v>
      </c>
      <c r="T37">
        <v>8.2000000000000003E-2</v>
      </c>
      <c r="U37">
        <v>-2.2999999999999998</v>
      </c>
      <c r="V37">
        <v>-0.8</v>
      </c>
    </row>
    <row r="38" spans="1:22" x14ac:dyDescent="0.2">
      <c r="A38">
        <v>36</v>
      </c>
      <c r="B38">
        <v>36</v>
      </c>
      <c r="C38" t="s">
        <v>86</v>
      </c>
      <c r="D38" t="s">
        <v>752</v>
      </c>
      <c r="E38" t="s">
        <v>703</v>
      </c>
      <c r="F38">
        <v>2</v>
      </c>
      <c r="G38">
        <v>52</v>
      </c>
      <c r="H38">
        <v>433</v>
      </c>
      <c r="I38">
        <v>162</v>
      </c>
      <c r="J38">
        <v>96</v>
      </c>
      <c r="K38">
        <v>14</v>
      </c>
      <c r="L38" s="1">
        <v>0.42499999999999999</v>
      </c>
      <c r="N38" s="1">
        <v>0.57799999999999996</v>
      </c>
      <c r="O38">
        <v>8.3000000000000007</v>
      </c>
      <c r="P38">
        <v>3.1</v>
      </c>
      <c r="Q38">
        <v>1.8</v>
      </c>
      <c r="R38">
        <v>0.3</v>
      </c>
      <c r="S38">
        <v>0</v>
      </c>
      <c r="T38">
        <v>0</v>
      </c>
      <c r="U38">
        <v>-7.6</v>
      </c>
      <c r="V38">
        <v>-0.6</v>
      </c>
    </row>
    <row r="39" spans="1:22" x14ac:dyDescent="0.2">
      <c r="A39">
        <v>37</v>
      </c>
      <c r="B39">
        <v>37</v>
      </c>
      <c r="C39" t="s">
        <v>165</v>
      </c>
      <c r="D39" t="s">
        <v>753</v>
      </c>
      <c r="E39" t="s">
        <v>23</v>
      </c>
      <c r="F39">
        <v>9</v>
      </c>
      <c r="G39">
        <v>409</v>
      </c>
      <c r="H39">
        <v>7884</v>
      </c>
      <c r="I39">
        <v>2226</v>
      </c>
      <c r="J39">
        <v>1612</v>
      </c>
      <c r="K39">
        <v>851</v>
      </c>
      <c r="L39" s="1">
        <v>0.47</v>
      </c>
      <c r="M39" s="1">
        <v>0.33600000000000002</v>
      </c>
      <c r="N39" s="1">
        <v>0.70599999999999996</v>
      </c>
      <c r="O39">
        <v>19.3</v>
      </c>
      <c r="P39">
        <v>5.4</v>
      </c>
      <c r="Q39">
        <v>3.9</v>
      </c>
      <c r="R39">
        <v>2.1</v>
      </c>
      <c r="S39">
        <v>18.2</v>
      </c>
      <c r="T39">
        <v>0.111</v>
      </c>
      <c r="U39">
        <v>1.1000000000000001</v>
      </c>
      <c r="V39">
        <v>6.2</v>
      </c>
    </row>
    <row r="40" spans="1:22" x14ac:dyDescent="0.2">
      <c r="A40">
        <v>38</v>
      </c>
      <c r="B40">
        <v>38</v>
      </c>
      <c r="C40" t="s">
        <v>18</v>
      </c>
      <c r="D40" t="s">
        <v>754</v>
      </c>
      <c r="F40">
        <v>5</v>
      </c>
      <c r="G40">
        <v>135</v>
      </c>
      <c r="H40">
        <v>1107</v>
      </c>
      <c r="I40">
        <v>305</v>
      </c>
      <c r="J40">
        <v>269</v>
      </c>
      <c r="K40">
        <v>40</v>
      </c>
      <c r="L40" s="1">
        <v>0.496</v>
      </c>
      <c r="M40" s="1">
        <v>0</v>
      </c>
      <c r="N40" s="1">
        <v>0.41</v>
      </c>
      <c r="O40">
        <v>8.1999999999999993</v>
      </c>
      <c r="P40">
        <v>2.2999999999999998</v>
      </c>
      <c r="Q40">
        <v>2</v>
      </c>
      <c r="R40">
        <v>0.3</v>
      </c>
      <c r="S40">
        <v>0.9</v>
      </c>
      <c r="T40">
        <v>3.7999999999999999E-2</v>
      </c>
      <c r="U40">
        <v>-4</v>
      </c>
      <c r="V40">
        <v>-0.6</v>
      </c>
    </row>
    <row r="41" spans="1:22" x14ac:dyDescent="0.2">
      <c r="A41">
        <v>39</v>
      </c>
      <c r="B41">
        <v>39</v>
      </c>
      <c r="C41" t="s">
        <v>146</v>
      </c>
      <c r="D41" t="s">
        <v>755</v>
      </c>
    </row>
    <row r="42" spans="1:22" x14ac:dyDescent="0.2">
      <c r="A42">
        <v>40</v>
      </c>
      <c r="B42">
        <v>40</v>
      </c>
      <c r="C42" t="s">
        <v>21</v>
      </c>
      <c r="D42" t="s">
        <v>756</v>
      </c>
      <c r="F42">
        <v>1</v>
      </c>
      <c r="G42">
        <v>10</v>
      </c>
      <c r="H42">
        <v>28</v>
      </c>
      <c r="I42">
        <v>6</v>
      </c>
      <c r="J42">
        <v>0</v>
      </c>
      <c r="K42">
        <v>2</v>
      </c>
      <c r="L42" s="1">
        <v>0.27300000000000002</v>
      </c>
      <c r="M42" s="1">
        <v>0</v>
      </c>
      <c r="O42">
        <v>2.8</v>
      </c>
      <c r="P42">
        <v>0.6</v>
      </c>
      <c r="Q42">
        <v>0</v>
      </c>
      <c r="R42">
        <v>0.2</v>
      </c>
      <c r="S42">
        <v>-0.1</v>
      </c>
      <c r="T42">
        <v>-0.22600000000000001</v>
      </c>
      <c r="U42">
        <v>-15.2</v>
      </c>
      <c r="V42">
        <v>-0.1</v>
      </c>
    </row>
    <row r="43" spans="1:22" x14ac:dyDescent="0.2">
      <c r="A43">
        <v>41</v>
      </c>
      <c r="B43">
        <v>41</v>
      </c>
      <c r="C43" t="s">
        <v>29</v>
      </c>
      <c r="D43" t="s">
        <v>757</v>
      </c>
      <c r="E43" t="s">
        <v>356</v>
      </c>
      <c r="F43">
        <v>2</v>
      </c>
      <c r="G43">
        <v>70</v>
      </c>
      <c r="H43">
        <v>780</v>
      </c>
      <c r="I43">
        <v>135</v>
      </c>
      <c r="J43">
        <v>194</v>
      </c>
      <c r="K43">
        <v>25</v>
      </c>
      <c r="L43" s="1">
        <v>0.48299999999999998</v>
      </c>
      <c r="N43" s="1">
        <v>0.60499999999999998</v>
      </c>
      <c r="O43">
        <v>11.1</v>
      </c>
      <c r="P43">
        <v>1.9</v>
      </c>
      <c r="Q43">
        <v>2.8</v>
      </c>
      <c r="R43">
        <v>0.4</v>
      </c>
      <c r="S43">
        <v>0.7</v>
      </c>
      <c r="T43">
        <v>4.4999999999999998E-2</v>
      </c>
      <c r="U43">
        <v>-3.5</v>
      </c>
      <c r="V43">
        <v>-0.3</v>
      </c>
    </row>
    <row r="44" spans="1:22" x14ac:dyDescent="0.2">
      <c r="A44">
        <v>42</v>
      </c>
      <c r="B44">
        <v>42</v>
      </c>
      <c r="C44" t="s">
        <v>165</v>
      </c>
      <c r="D44" t="s">
        <v>758</v>
      </c>
      <c r="E44" t="s">
        <v>60</v>
      </c>
      <c r="F44">
        <v>1</v>
      </c>
      <c r="G44">
        <v>2</v>
      </c>
      <c r="H44">
        <v>37</v>
      </c>
      <c r="I44">
        <v>10</v>
      </c>
      <c r="J44">
        <v>11</v>
      </c>
      <c r="K44">
        <v>1</v>
      </c>
      <c r="L44" s="1">
        <v>0.27300000000000002</v>
      </c>
      <c r="M44" s="1">
        <v>0</v>
      </c>
      <c r="N44" s="1">
        <v>1</v>
      </c>
      <c r="O44">
        <v>18.5</v>
      </c>
      <c r="P44">
        <v>5</v>
      </c>
      <c r="Q44">
        <v>5.5</v>
      </c>
      <c r="R44">
        <v>0.5</v>
      </c>
      <c r="S44">
        <v>0.1</v>
      </c>
      <c r="T44">
        <v>0.14699999999999999</v>
      </c>
      <c r="U44">
        <v>0.6</v>
      </c>
      <c r="V44">
        <v>0</v>
      </c>
    </row>
    <row r="45" spans="1:22" x14ac:dyDescent="0.2">
      <c r="A45">
        <v>43</v>
      </c>
      <c r="B45">
        <v>43</v>
      </c>
      <c r="C45" t="s">
        <v>726</v>
      </c>
      <c r="D45" t="s">
        <v>759</v>
      </c>
      <c r="E45" t="s">
        <v>204</v>
      </c>
    </row>
    <row r="46" spans="1:22" x14ac:dyDescent="0.2">
      <c r="A46">
        <v>44</v>
      </c>
      <c r="B46">
        <v>44</v>
      </c>
      <c r="C46" t="s">
        <v>46</v>
      </c>
      <c r="D46" t="s">
        <v>760</v>
      </c>
      <c r="E46" t="s">
        <v>79</v>
      </c>
    </row>
    <row r="47" spans="1:22" x14ac:dyDescent="0.2">
      <c r="A47">
        <v>45</v>
      </c>
      <c r="B47">
        <v>45</v>
      </c>
      <c r="C47" t="s">
        <v>77</v>
      </c>
      <c r="D47" t="s">
        <v>761</v>
      </c>
      <c r="E47" t="s">
        <v>762</v>
      </c>
    </row>
    <row r="48" spans="1:22" x14ac:dyDescent="0.2">
      <c r="A48">
        <v>46</v>
      </c>
      <c r="B48">
        <v>46</v>
      </c>
      <c r="C48" t="s">
        <v>86</v>
      </c>
      <c r="D48" t="s">
        <v>763</v>
      </c>
      <c r="E48" t="s">
        <v>213</v>
      </c>
      <c r="F48">
        <v>1</v>
      </c>
      <c r="G48">
        <v>16</v>
      </c>
      <c r="H48">
        <v>303</v>
      </c>
      <c r="I48">
        <v>83</v>
      </c>
      <c r="J48">
        <v>53</v>
      </c>
      <c r="K48">
        <v>3</v>
      </c>
      <c r="L48" s="1">
        <v>0.45100000000000001</v>
      </c>
      <c r="N48" s="1">
        <v>0.59399999999999997</v>
      </c>
      <c r="O48">
        <v>18.899999999999999</v>
      </c>
      <c r="P48">
        <v>5.2</v>
      </c>
      <c r="Q48">
        <v>3.3</v>
      </c>
      <c r="R48">
        <v>0.2</v>
      </c>
      <c r="S48">
        <v>0.3</v>
      </c>
      <c r="T48">
        <v>4.1000000000000002E-2</v>
      </c>
      <c r="U48">
        <v>-2.8</v>
      </c>
      <c r="V48">
        <v>-0.1</v>
      </c>
    </row>
    <row r="49" spans="1:22" x14ac:dyDescent="0.2">
      <c r="A49">
        <v>47</v>
      </c>
      <c r="B49">
        <v>47</v>
      </c>
      <c r="C49" t="s">
        <v>159</v>
      </c>
      <c r="D49" t="s">
        <v>764</v>
      </c>
      <c r="E49" t="s">
        <v>521</v>
      </c>
      <c r="F49">
        <v>6</v>
      </c>
      <c r="G49">
        <v>342</v>
      </c>
      <c r="H49">
        <v>5348</v>
      </c>
      <c r="I49">
        <v>939</v>
      </c>
      <c r="J49">
        <v>1169</v>
      </c>
      <c r="K49">
        <v>422</v>
      </c>
      <c r="L49" s="1">
        <v>0.41899999999999998</v>
      </c>
      <c r="M49" s="1">
        <v>0.188</v>
      </c>
      <c r="N49" s="1">
        <v>0.65800000000000003</v>
      </c>
      <c r="O49">
        <v>15.6</v>
      </c>
      <c r="P49">
        <v>2.7</v>
      </c>
      <c r="Q49">
        <v>3.4</v>
      </c>
      <c r="R49">
        <v>1.2</v>
      </c>
      <c r="S49">
        <v>4.0999999999999996</v>
      </c>
      <c r="T49">
        <v>3.6999999999999998E-2</v>
      </c>
      <c r="U49">
        <v>-1.6</v>
      </c>
      <c r="V49">
        <v>0.6</v>
      </c>
    </row>
    <row r="50" spans="1:22" x14ac:dyDescent="0.2">
      <c r="A50">
        <v>48</v>
      </c>
      <c r="B50">
        <v>48</v>
      </c>
      <c r="C50" t="s">
        <v>21</v>
      </c>
      <c r="D50" t="s">
        <v>765</v>
      </c>
      <c r="F50">
        <v>8</v>
      </c>
      <c r="G50">
        <v>569</v>
      </c>
      <c r="H50">
        <v>19190</v>
      </c>
      <c r="I50">
        <v>8146</v>
      </c>
      <c r="J50">
        <v>4431</v>
      </c>
      <c r="K50">
        <v>1748</v>
      </c>
      <c r="L50" s="1">
        <v>0.503</v>
      </c>
      <c r="M50" s="1">
        <v>0.182</v>
      </c>
      <c r="N50" s="1">
        <v>0.76400000000000001</v>
      </c>
      <c r="O50">
        <v>33.700000000000003</v>
      </c>
      <c r="P50">
        <v>14.3</v>
      </c>
      <c r="Q50">
        <v>7.8</v>
      </c>
      <c r="R50">
        <v>3.1</v>
      </c>
      <c r="S50">
        <v>61.8</v>
      </c>
      <c r="T50">
        <v>0.155</v>
      </c>
      <c r="U50">
        <v>3.6</v>
      </c>
      <c r="V50">
        <v>27.2</v>
      </c>
    </row>
    <row r="51" spans="1:22" x14ac:dyDescent="0.2">
      <c r="A51">
        <v>49</v>
      </c>
      <c r="B51">
        <v>49</v>
      </c>
      <c r="C51" t="s">
        <v>53</v>
      </c>
      <c r="D51" t="s">
        <v>766</v>
      </c>
      <c r="E51" t="s">
        <v>277</v>
      </c>
      <c r="F51">
        <v>7</v>
      </c>
      <c r="G51">
        <v>318</v>
      </c>
      <c r="H51">
        <v>3851</v>
      </c>
      <c r="I51">
        <v>1066</v>
      </c>
      <c r="J51">
        <v>1190</v>
      </c>
      <c r="K51">
        <v>207</v>
      </c>
      <c r="L51" s="1">
        <v>0.50900000000000001</v>
      </c>
      <c r="M51" s="1">
        <v>0</v>
      </c>
      <c r="N51" s="1">
        <v>0.56200000000000006</v>
      </c>
      <c r="O51">
        <v>12.1</v>
      </c>
      <c r="P51">
        <v>3.4</v>
      </c>
      <c r="Q51">
        <v>3.7</v>
      </c>
      <c r="R51">
        <v>0.7</v>
      </c>
      <c r="S51">
        <v>6.2</v>
      </c>
      <c r="T51">
        <v>7.6999999999999999E-2</v>
      </c>
      <c r="U51">
        <v>-1.8</v>
      </c>
      <c r="V51">
        <v>0.2</v>
      </c>
    </row>
    <row r="52" spans="1:22" x14ac:dyDescent="0.2">
      <c r="A52">
        <v>50</v>
      </c>
      <c r="B52">
        <v>50</v>
      </c>
      <c r="C52" t="s">
        <v>111</v>
      </c>
      <c r="D52" t="s">
        <v>767</v>
      </c>
    </row>
    <row r="53" spans="1:22" x14ac:dyDescent="0.2">
      <c r="A53">
        <v>51</v>
      </c>
      <c r="B53">
        <v>51</v>
      </c>
      <c r="C53" t="s">
        <v>53</v>
      </c>
      <c r="D53" t="s">
        <v>768</v>
      </c>
      <c r="E53" t="s">
        <v>225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O53">
        <v>0</v>
      </c>
      <c r="P53">
        <v>0</v>
      </c>
      <c r="Q53">
        <v>0</v>
      </c>
      <c r="R53">
        <v>0</v>
      </c>
      <c r="S53">
        <v>0</v>
      </c>
      <c r="V53">
        <v>0</v>
      </c>
    </row>
    <row r="54" spans="1:22" x14ac:dyDescent="0.2">
      <c r="A54">
        <v>52</v>
      </c>
      <c r="B54">
        <v>52</v>
      </c>
      <c r="C54" t="s">
        <v>165</v>
      </c>
      <c r="D54" t="s">
        <v>769</v>
      </c>
      <c r="E54" t="s">
        <v>356</v>
      </c>
      <c r="F54">
        <v>1</v>
      </c>
      <c r="G54">
        <v>17</v>
      </c>
      <c r="H54">
        <v>74</v>
      </c>
      <c r="I54">
        <v>27</v>
      </c>
      <c r="J54">
        <v>10</v>
      </c>
      <c r="K54">
        <v>11</v>
      </c>
      <c r="L54" s="1">
        <v>0.28000000000000003</v>
      </c>
      <c r="M54" s="1">
        <v>0.182</v>
      </c>
      <c r="N54" s="1">
        <v>0.91700000000000004</v>
      </c>
      <c r="O54">
        <v>4.4000000000000004</v>
      </c>
      <c r="P54">
        <v>1.6</v>
      </c>
      <c r="Q54">
        <v>0.6</v>
      </c>
      <c r="R54">
        <v>0.6</v>
      </c>
      <c r="S54">
        <v>-0.1</v>
      </c>
      <c r="T54">
        <v>-6.6000000000000003E-2</v>
      </c>
      <c r="U54">
        <v>-8.1999999999999993</v>
      </c>
      <c r="V54">
        <v>-0.1</v>
      </c>
    </row>
    <row r="55" spans="1:22" x14ac:dyDescent="0.2">
      <c r="A55">
        <v>53</v>
      </c>
      <c r="B55">
        <v>53</v>
      </c>
      <c r="C55" t="s">
        <v>165</v>
      </c>
      <c r="D55" t="s">
        <v>770</v>
      </c>
      <c r="E55" t="s">
        <v>74</v>
      </c>
      <c r="F55">
        <v>2</v>
      </c>
      <c r="G55">
        <v>18</v>
      </c>
      <c r="H55">
        <v>58</v>
      </c>
      <c r="I55">
        <v>22</v>
      </c>
      <c r="J55">
        <v>7</v>
      </c>
      <c r="K55">
        <v>2</v>
      </c>
      <c r="L55" s="1">
        <v>0.28100000000000003</v>
      </c>
      <c r="M55" s="1">
        <v>0.2</v>
      </c>
      <c r="N55" s="1">
        <v>0.5</v>
      </c>
      <c r="O55">
        <v>3.2</v>
      </c>
      <c r="P55">
        <v>1.2</v>
      </c>
      <c r="Q55">
        <v>0.4</v>
      </c>
      <c r="R55">
        <v>0.1</v>
      </c>
      <c r="S55">
        <v>-0.2</v>
      </c>
      <c r="T55">
        <v>-0.20300000000000001</v>
      </c>
      <c r="U55">
        <v>-15.3</v>
      </c>
      <c r="V55">
        <v>-0.2</v>
      </c>
    </row>
    <row r="56" spans="1:22" x14ac:dyDescent="0.2">
      <c r="A56">
        <v>54</v>
      </c>
      <c r="B56">
        <v>54</v>
      </c>
      <c r="C56" t="s">
        <v>96</v>
      </c>
      <c r="D56" t="s">
        <v>771</v>
      </c>
    </row>
    <row r="57" spans="1:22" x14ac:dyDescent="0.2">
      <c r="A57">
        <v>55</v>
      </c>
      <c r="B57">
        <v>55</v>
      </c>
      <c r="C57" t="s">
        <v>49</v>
      </c>
      <c r="D57" t="s">
        <v>772</v>
      </c>
      <c r="E57" t="s">
        <v>31</v>
      </c>
    </row>
    <row r="58" spans="1:22" x14ac:dyDescent="0.2">
      <c r="A58">
        <v>56</v>
      </c>
      <c r="B58">
        <v>56</v>
      </c>
      <c r="C58" t="s">
        <v>44</v>
      </c>
      <c r="D58" t="s">
        <v>773</v>
      </c>
      <c r="E58" t="s">
        <v>529</v>
      </c>
      <c r="F58">
        <v>9</v>
      </c>
      <c r="G58">
        <v>613</v>
      </c>
      <c r="H58">
        <v>14916</v>
      </c>
      <c r="I58">
        <v>6693</v>
      </c>
      <c r="J58">
        <v>1729</v>
      </c>
      <c r="K58">
        <v>2601</v>
      </c>
      <c r="L58" s="1">
        <v>0.439</v>
      </c>
      <c r="M58" s="1">
        <v>0.314</v>
      </c>
      <c r="N58" s="1">
        <v>0.79200000000000004</v>
      </c>
      <c r="O58">
        <v>24.3</v>
      </c>
      <c r="P58">
        <v>10.9</v>
      </c>
      <c r="Q58">
        <v>2.8</v>
      </c>
      <c r="R58">
        <v>4.2</v>
      </c>
      <c r="S58">
        <v>27.6</v>
      </c>
      <c r="T58">
        <v>8.8999999999999996E-2</v>
      </c>
      <c r="U58">
        <v>-1.6</v>
      </c>
      <c r="V58">
        <v>1.3</v>
      </c>
    </row>
    <row r="59" spans="1:22" x14ac:dyDescent="0.2">
      <c r="A59">
        <v>57</v>
      </c>
      <c r="B59">
        <v>57</v>
      </c>
      <c r="C59" t="s">
        <v>61</v>
      </c>
      <c r="D59" t="s">
        <v>774</v>
      </c>
      <c r="E59" t="s">
        <v>738</v>
      </c>
    </row>
    <row r="60" spans="1:22" x14ac:dyDescent="0.2">
      <c r="A60">
        <v>58</v>
      </c>
      <c r="B60">
        <v>58</v>
      </c>
      <c r="C60" t="s">
        <v>84</v>
      </c>
      <c r="D60" t="s">
        <v>775</v>
      </c>
    </row>
    <row r="61" spans="1:22" x14ac:dyDescent="0.2">
      <c r="A61">
        <v>59</v>
      </c>
      <c r="B61">
        <v>59</v>
      </c>
      <c r="C61" t="s">
        <v>27</v>
      </c>
      <c r="D61" t="s">
        <v>776</v>
      </c>
      <c r="E61" t="s">
        <v>103</v>
      </c>
      <c r="F61">
        <v>1</v>
      </c>
      <c r="G61">
        <v>33</v>
      </c>
      <c r="H61">
        <v>270</v>
      </c>
      <c r="I61">
        <v>73</v>
      </c>
      <c r="J61">
        <v>28</v>
      </c>
      <c r="K61">
        <v>30</v>
      </c>
      <c r="L61" s="1">
        <v>0.315</v>
      </c>
      <c r="M61" s="1">
        <v>0.24</v>
      </c>
      <c r="N61" s="1">
        <v>0.47399999999999998</v>
      </c>
      <c r="O61">
        <v>8.1999999999999993</v>
      </c>
      <c r="P61">
        <v>2.2000000000000002</v>
      </c>
      <c r="Q61">
        <v>0.8</v>
      </c>
      <c r="R61">
        <v>0.9</v>
      </c>
      <c r="S61">
        <v>-0.2</v>
      </c>
      <c r="T61">
        <v>-3.1E-2</v>
      </c>
      <c r="U61">
        <v>-5.0999999999999996</v>
      </c>
      <c r="V61">
        <v>-0.2</v>
      </c>
    </row>
    <row r="62" spans="1:22" x14ac:dyDescent="0.2">
      <c r="A62">
        <v>60</v>
      </c>
      <c r="B62">
        <v>60</v>
      </c>
      <c r="C62" t="s">
        <v>111</v>
      </c>
      <c r="D62" t="s">
        <v>777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topLeftCell="D1" zoomScale="99" workbookViewId="0">
      <selection activeCell="R3" sqref="R3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49</v>
      </c>
      <c r="B3">
        <v>49</v>
      </c>
      <c r="C3" t="s">
        <v>35</v>
      </c>
      <c r="D3" t="s">
        <v>828</v>
      </c>
      <c r="E3" t="s">
        <v>26</v>
      </c>
      <c r="F3">
        <v>5</v>
      </c>
      <c r="G3">
        <v>239</v>
      </c>
      <c r="H3">
        <v>3320</v>
      </c>
      <c r="I3">
        <v>1484</v>
      </c>
      <c r="J3">
        <v>911</v>
      </c>
      <c r="K3">
        <v>78</v>
      </c>
      <c r="L3" s="1">
        <v>0.51500000000000001</v>
      </c>
      <c r="M3" s="1">
        <v>0</v>
      </c>
      <c r="N3" s="1">
        <v>0.68200000000000005</v>
      </c>
      <c r="O3">
        <v>13.9</v>
      </c>
      <c r="P3">
        <v>6.2</v>
      </c>
      <c r="Q3">
        <v>3.8</v>
      </c>
      <c r="R3">
        <v>0.3</v>
      </c>
      <c r="S3">
        <v>12</v>
      </c>
      <c r="T3">
        <v>0.17399999999999999</v>
      </c>
      <c r="U3">
        <v>-2.2999999999999998</v>
      </c>
      <c r="V3">
        <v>-0.2</v>
      </c>
    </row>
    <row r="4" spans="1:22" x14ac:dyDescent="0.2">
      <c r="A4">
        <v>47</v>
      </c>
      <c r="B4">
        <v>47</v>
      </c>
      <c r="C4" t="s">
        <v>49</v>
      </c>
      <c r="D4" t="s">
        <v>826</v>
      </c>
      <c r="E4" t="s">
        <v>571</v>
      </c>
      <c r="F4">
        <v>10</v>
      </c>
      <c r="G4">
        <v>768</v>
      </c>
      <c r="H4">
        <v>22340</v>
      </c>
      <c r="I4">
        <v>10644</v>
      </c>
      <c r="J4">
        <v>5721</v>
      </c>
      <c r="K4">
        <v>1670</v>
      </c>
      <c r="L4" s="1">
        <v>0.499</v>
      </c>
      <c r="M4" s="1">
        <v>0.33400000000000002</v>
      </c>
      <c r="N4" s="1">
        <v>0.73199999999999998</v>
      </c>
      <c r="O4">
        <v>29.1</v>
      </c>
      <c r="P4">
        <v>13.9</v>
      </c>
      <c r="Q4">
        <v>7.4</v>
      </c>
      <c r="R4">
        <v>2.2000000000000002</v>
      </c>
      <c r="S4">
        <v>73.099999999999994</v>
      </c>
      <c r="T4">
        <v>0.157</v>
      </c>
      <c r="U4">
        <v>3.5</v>
      </c>
      <c r="V4">
        <v>30.8</v>
      </c>
    </row>
    <row r="5" spans="1:22" x14ac:dyDescent="0.2">
      <c r="A5">
        <v>6</v>
      </c>
      <c r="B5">
        <v>6</v>
      </c>
      <c r="C5" t="s">
        <v>29</v>
      </c>
      <c r="D5" t="s">
        <v>783</v>
      </c>
      <c r="E5" t="s">
        <v>40</v>
      </c>
      <c r="F5">
        <v>6</v>
      </c>
      <c r="G5">
        <v>326</v>
      </c>
      <c r="H5">
        <v>11561</v>
      </c>
      <c r="I5">
        <v>6136</v>
      </c>
      <c r="J5">
        <v>1388</v>
      </c>
      <c r="K5">
        <v>1517</v>
      </c>
      <c r="L5" s="1">
        <v>0.45900000000000002</v>
      </c>
      <c r="M5" s="1">
        <v>0.34799999999999998</v>
      </c>
      <c r="N5" s="1">
        <v>0.8</v>
      </c>
      <c r="O5">
        <v>35.5</v>
      </c>
      <c r="P5">
        <v>18.8</v>
      </c>
      <c r="Q5">
        <v>4.3</v>
      </c>
      <c r="R5">
        <v>4.7</v>
      </c>
      <c r="S5">
        <v>37.4</v>
      </c>
      <c r="T5">
        <v>0.155</v>
      </c>
      <c r="U5">
        <v>3.2</v>
      </c>
      <c r="V5">
        <v>15.2</v>
      </c>
    </row>
    <row r="6" spans="1:22" x14ac:dyDescent="0.2">
      <c r="A6">
        <v>2</v>
      </c>
      <c r="B6">
        <v>2</v>
      </c>
      <c r="C6" t="s">
        <v>53</v>
      </c>
      <c r="D6" t="s">
        <v>779</v>
      </c>
      <c r="E6" t="s">
        <v>149</v>
      </c>
      <c r="F6">
        <v>10</v>
      </c>
      <c r="G6">
        <v>722</v>
      </c>
      <c r="H6">
        <v>25233</v>
      </c>
      <c r="I6">
        <v>13893</v>
      </c>
      <c r="J6">
        <v>6066</v>
      </c>
      <c r="K6">
        <v>1371</v>
      </c>
      <c r="L6" s="1">
        <v>0.48699999999999999</v>
      </c>
      <c r="M6" s="1">
        <v>0.25700000000000001</v>
      </c>
      <c r="N6" s="1">
        <v>0.80200000000000005</v>
      </c>
      <c r="O6">
        <v>34.9</v>
      </c>
      <c r="P6">
        <v>19.2</v>
      </c>
      <c r="Q6">
        <v>8.4</v>
      </c>
      <c r="R6">
        <v>1.9</v>
      </c>
      <c r="S6">
        <v>79.5</v>
      </c>
      <c r="T6">
        <v>0.151</v>
      </c>
      <c r="U6">
        <v>1.2</v>
      </c>
      <c r="V6">
        <v>20.7</v>
      </c>
    </row>
    <row r="7" spans="1:22" x14ac:dyDescent="0.2">
      <c r="A7">
        <v>24</v>
      </c>
      <c r="B7">
        <v>24</v>
      </c>
      <c r="C7" t="s">
        <v>58</v>
      </c>
      <c r="D7" t="s">
        <v>803</v>
      </c>
      <c r="E7" t="s">
        <v>188</v>
      </c>
      <c r="F7">
        <v>10</v>
      </c>
      <c r="G7">
        <v>653</v>
      </c>
      <c r="H7">
        <v>19814</v>
      </c>
      <c r="I7">
        <v>8818</v>
      </c>
      <c r="J7">
        <v>2622</v>
      </c>
      <c r="K7">
        <v>3706</v>
      </c>
      <c r="L7" s="1">
        <v>0.41899999999999998</v>
      </c>
      <c r="M7" s="1">
        <v>0.35599999999999998</v>
      </c>
      <c r="N7" s="1">
        <v>0.79600000000000004</v>
      </c>
      <c r="O7">
        <v>30.3</v>
      </c>
      <c r="P7">
        <v>13.5</v>
      </c>
      <c r="Q7">
        <v>4</v>
      </c>
      <c r="R7">
        <v>5.7</v>
      </c>
      <c r="S7">
        <v>59.8</v>
      </c>
      <c r="T7">
        <v>0.14499999999999999</v>
      </c>
      <c r="U7">
        <v>3.3</v>
      </c>
      <c r="V7">
        <v>26.6</v>
      </c>
    </row>
    <row r="8" spans="1:22" x14ac:dyDescent="0.2">
      <c r="A8">
        <v>11</v>
      </c>
      <c r="B8">
        <v>11</v>
      </c>
      <c r="C8" t="s">
        <v>46</v>
      </c>
      <c r="D8" t="s">
        <v>789</v>
      </c>
      <c r="E8" t="s">
        <v>23</v>
      </c>
      <c r="F8">
        <v>10</v>
      </c>
      <c r="G8">
        <v>612</v>
      </c>
      <c r="H8">
        <v>14967</v>
      </c>
      <c r="I8">
        <v>7041</v>
      </c>
      <c r="J8">
        <v>1153</v>
      </c>
      <c r="K8">
        <v>1166</v>
      </c>
      <c r="L8" s="1">
        <v>0.44800000000000001</v>
      </c>
      <c r="M8" s="1">
        <v>0.41199999999999998</v>
      </c>
      <c r="N8" s="1">
        <v>0.88800000000000001</v>
      </c>
      <c r="O8">
        <v>24.5</v>
      </c>
      <c r="P8">
        <v>11.5</v>
      </c>
      <c r="Q8">
        <v>1.9</v>
      </c>
      <c r="R8">
        <v>1.9</v>
      </c>
      <c r="S8">
        <v>41.7</v>
      </c>
      <c r="T8">
        <v>0.13400000000000001</v>
      </c>
      <c r="U8">
        <v>0.1</v>
      </c>
      <c r="V8">
        <v>8.1</v>
      </c>
    </row>
    <row r="9" spans="1:22" x14ac:dyDescent="0.2">
      <c r="A9">
        <v>14</v>
      </c>
      <c r="B9">
        <v>14</v>
      </c>
      <c r="C9" t="s">
        <v>49</v>
      </c>
      <c r="D9" t="s">
        <v>792</v>
      </c>
      <c r="E9" t="s">
        <v>164</v>
      </c>
      <c r="F9">
        <v>8</v>
      </c>
      <c r="G9">
        <v>502</v>
      </c>
      <c r="H9">
        <v>11539</v>
      </c>
      <c r="I9">
        <v>3940</v>
      </c>
      <c r="J9">
        <v>1427</v>
      </c>
      <c r="K9">
        <v>828</v>
      </c>
      <c r="L9" s="1">
        <v>0.49</v>
      </c>
      <c r="M9" s="1">
        <v>0.254</v>
      </c>
      <c r="N9" s="1">
        <v>0.67500000000000004</v>
      </c>
      <c r="O9">
        <v>23</v>
      </c>
      <c r="P9">
        <v>7.8</v>
      </c>
      <c r="Q9">
        <v>2.8</v>
      </c>
      <c r="R9">
        <v>1.6</v>
      </c>
      <c r="S9">
        <v>30.4</v>
      </c>
      <c r="T9">
        <v>0.127</v>
      </c>
      <c r="U9">
        <v>1.7</v>
      </c>
      <c r="V9">
        <v>10.7</v>
      </c>
    </row>
    <row r="10" spans="1:22" x14ac:dyDescent="0.2">
      <c r="A10">
        <v>32</v>
      </c>
      <c r="B10">
        <v>32</v>
      </c>
      <c r="C10" t="s">
        <v>96</v>
      </c>
      <c r="D10" t="s">
        <v>811</v>
      </c>
      <c r="E10" t="s">
        <v>63</v>
      </c>
      <c r="F10">
        <v>10</v>
      </c>
      <c r="G10">
        <v>459</v>
      </c>
      <c r="H10">
        <v>5635</v>
      </c>
      <c r="I10">
        <v>2172</v>
      </c>
      <c r="J10">
        <v>588</v>
      </c>
      <c r="K10">
        <v>132</v>
      </c>
      <c r="L10" s="1">
        <v>0.438</v>
      </c>
      <c r="M10" s="1">
        <v>0.43099999999999999</v>
      </c>
      <c r="N10" s="1">
        <v>0.877</v>
      </c>
      <c r="O10">
        <v>12.3</v>
      </c>
      <c r="P10">
        <v>4.7</v>
      </c>
      <c r="Q10">
        <v>1.3</v>
      </c>
      <c r="R10">
        <v>0.3</v>
      </c>
      <c r="S10">
        <v>14.5</v>
      </c>
      <c r="T10">
        <v>0.124</v>
      </c>
      <c r="U10">
        <v>-0.9</v>
      </c>
      <c r="V10">
        <v>1.6</v>
      </c>
    </row>
    <row r="11" spans="1:22" x14ac:dyDescent="0.2">
      <c r="A11">
        <v>21</v>
      </c>
      <c r="B11">
        <v>21</v>
      </c>
      <c r="C11" t="s">
        <v>27</v>
      </c>
      <c r="D11" t="s">
        <v>800</v>
      </c>
      <c r="E11" t="s">
        <v>37</v>
      </c>
      <c r="F11">
        <v>10</v>
      </c>
      <c r="G11">
        <v>645</v>
      </c>
      <c r="H11">
        <v>21202</v>
      </c>
      <c r="I11">
        <v>7068</v>
      </c>
      <c r="J11">
        <v>3128</v>
      </c>
      <c r="K11">
        <v>5614</v>
      </c>
      <c r="L11" s="1">
        <v>0.46800000000000003</v>
      </c>
      <c r="M11" s="1">
        <v>0.28899999999999998</v>
      </c>
      <c r="N11" s="1">
        <v>0.60599999999999998</v>
      </c>
      <c r="O11">
        <v>32.9</v>
      </c>
      <c r="P11">
        <v>11</v>
      </c>
      <c r="Q11">
        <v>4.8</v>
      </c>
      <c r="R11">
        <v>8.6999999999999993</v>
      </c>
      <c r="S11">
        <v>51.2</v>
      </c>
      <c r="T11">
        <v>0.11600000000000001</v>
      </c>
      <c r="U11">
        <v>1.9</v>
      </c>
      <c r="V11">
        <v>20.9</v>
      </c>
    </row>
    <row r="12" spans="1:22" x14ac:dyDescent="0.2">
      <c r="A12">
        <v>20</v>
      </c>
      <c r="B12">
        <v>20</v>
      </c>
      <c r="C12" t="s">
        <v>137</v>
      </c>
      <c r="D12" t="s">
        <v>798</v>
      </c>
      <c r="E12" t="s">
        <v>799</v>
      </c>
      <c r="F12">
        <v>6</v>
      </c>
      <c r="G12">
        <v>221</v>
      </c>
      <c r="H12">
        <v>3064</v>
      </c>
      <c r="I12">
        <v>894</v>
      </c>
      <c r="J12">
        <v>769</v>
      </c>
      <c r="K12">
        <v>132</v>
      </c>
      <c r="L12" s="1">
        <v>0.51</v>
      </c>
      <c r="M12" s="1">
        <v>0.17199999999999999</v>
      </c>
      <c r="N12" s="1">
        <v>0.54200000000000004</v>
      </c>
      <c r="O12">
        <v>13.9</v>
      </c>
      <c r="P12">
        <v>4</v>
      </c>
      <c r="Q12">
        <v>3.5</v>
      </c>
      <c r="R12">
        <v>0.6</v>
      </c>
      <c r="S12">
        <v>7.2</v>
      </c>
      <c r="T12">
        <v>0.113</v>
      </c>
      <c r="U12">
        <v>0.9</v>
      </c>
      <c r="V12">
        <v>2.2000000000000002</v>
      </c>
    </row>
    <row r="13" spans="1:22" x14ac:dyDescent="0.2">
      <c r="A13">
        <v>36</v>
      </c>
      <c r="B13">
        <v>36</v>
      </c>
      <c r="C13" t="s">
        <v>29</v>
      </c>
      <c r="D13" t="s">
        <v>815</v>
      </c>
      <c r="E13" t="s">
        <v>194</v>
      </c>
      <c r="F13">
        <v>6</v>
      </c>
      <c r="G13">
        <v>403</v>
      </c>
      <c r="H13">
        <v>6826</v>
      </c>
      <c r="I13">
        <v>3080</v>
      </c>
      <c r="J13">
        <v>1567</v>
      </c>
      <c r="K13">
        <v>322</v>
      </c>
      <c r="L13" s="1">
        <v>0.55300000000000005</v>
      </c>
      <c r="M13" s="1">
        <v>3.6999999999999998E-2</v>
      </c>
      <c r="N13" s="1">
        <v>0.66100000000000003</v>
      </c>
      <c r="O13">
        <v>16.899999999999999</v>
      </c>
      <c r="P13">
        <v>7.6</v>
      </c>
      <c r="Q13">
        <v>3.9</v>
      </c>
      <c r="R13">
        <v>0.8</v>
      </c>
      <c r="S13">
        <v>16</v>
      </c>
      <c r="T13">
        <v>0.113</v>
      </c>
      <c r="U13">
        <v>-1.5</v>
      </c>
      <c r="V13">
        <v>0.9</v>
      </c>
    </row>
    <row r="14" spans="1:22" x14ac:dyDescent="0.2">
      <c r="A14">
        <v>23</v>
      </c>
      <c r="B14">
        <v>23</v>
      </c>
      <c r="C14" t="s">
        <v>435</v>
      </c>
      <c r="D14" t="s">
        <v>802</v>
      </c>
      <c r="E14" t="s">
        <v>128</v>
      </c>
      <c r="F14">
        <v>4</v>
      </c>
      <c r="G14">
        <v>256</v>
      </c>
      <c r="H14">
        <v>4482</v>
      </c>
      <c r="I14">
        <v>1340</v>
      </c>
      <c r="J14">
        <v>1258</v>
      </c>
      <c r="K14">
        <v>125</v>
      </c>
      <c r="L14" s="1">
        <v>0.54400000000000004</v>
      </c>
      <c r="N14" s="1">
        <v>0.44500000000000001</v>
      </c>
      <c r="O14">
        <v>17.5</v>
      </c>
      <c r="P14">
        <v>5.2</v>
      </c>
      <c r="Q14">
        <v>4.9000000000000004</v>
      </c>
      <c r="R14">
        <v>0.5</v>
      </c>
      <c r="S14">
        <v>9.1</v>
      </c>
      <c r="T14">
        <v>9.7000000000000003E-2</v>
      </c>
      <c r="U14">
        <v>-1.9</v>
      </c>
      <c r="V14">
        <v>0.1</v>
      </c>
    </row>
    <row r="15" spans="1:22" x14ac:dyDescent="0.2">
      <c r="A15">
        <v>13</v>
      </c>
      <c r="B15">
        <v>13</v>
      </c>
      <c r="C15" t="s">
        <v>18</v>
      </c>
      <c r="D15" t="s">
        <v>791</v>
      </c>
      <c r="F15">
        <v>10</v>
      </c>
      <c r="G15">
        <v>678</v>
      </c>
      <c r="H15">
        <v>15615</v>
      </c>
      <c r="I15">
        <v>3956</v>
      </c>
      <c r="J15">
        <v>2605</v>
      </c>
      <c r="K15">
        <v>1004</v>
      </c>
      <c r="L15" s="1">
        <v>0.44700000000000001</v>
      </c>
      <c r="M15" s="1">
        <v>0.34499999999999997</v>
      </c>
      <c r="N15" s="1">
        <v>0.73199999999999998</v>
      </c>
      <c r="O15">
        <v>23</v>
      </c>
      <c r="P15">
        <v>5.8</v>
      </c>
      <c r="Q15">
        <v>3.8</v>
      </c>
      <c r="R15">
        <v>1.5</v>
      </c>
      <c r="S15">
        <v>31.3</v>
      </c>
      <c r="T15">
        <v>9.6000000000000002E-2</v>
      </c>
      <c r="U15">
        <v>1.1000000000000001</v>
      </c>
      <c r="V15">
        <v>12</v>
      </c>
    </row>
    <row r="16" spans="1:22" x14ac:dyDescent="0.2">
      <c r="A16">
        <v>35</v>
      </c>
      <c r="B16">
        <v>35</v>
      </c>
      <c r="C16" t="s">
        <v>41</v>
      </c>
      <c r="D16" t="s">
        <v>814</v>
      </c>
      <c r="E16" t="s">
        <v>149</v>
      </c>
      <c r="F16">
        <v>5</v>
      </c>
      <c r="G16">
        <v>337</v>
      </c>
      <c r="H16">
        <v>9406</v>
      </c>
      <c r="I16">
        <v>2661</v>
      </c>
      <c r="J16">
        <v>1916</v>
      </c>
      <c r="K16">
        <v>552</v>
      </c>
      <c r="L16" s="1">
        <v>0.436</v>
      </c>
      <c r="M16" s="1">
        <v>0.34899999999999998</v>
      </c>
      <c r="N16" s="1">
        <v>0.747</v>
      </c>
      <c r="O16">
        <v>27.9</v>
      </c>
      <c r="P16">
        <v>7.9</v>
      </c>
      <c r="Q16">
        <v>5.7</v>
      </c>
      <c r="R16">
        <v>1.6</v>
      </c>
      <c r="S16">
        <v>17.5</v>
      </c>
      <c r="T16">
        <v>8.8999999999999996E-2</v>
      </c>
      <c r="U16">
        <v>1</v>
      </c>
      <c r="V16">
        <v>7.1</v>
      </c>
    </row>
    <row r="17" spans="1:22" x14ac:dyDescent="0.2">
      <c r="A17">
        <v>8</v>
      </c>
      <c r="B17">
        <v>8</v>
      </c>
      <c r="C17" t="s">
        <v>96</v>
      </c>
      <c r="D17" t="s">
        <v>785</v>
      </c>
      <c r="E17" t="s">
        <v>128</v>
      </c>
      <c r="F17">
        <v>10</v>
      </c>
      <c r="G17">
        <v>723</v>
      </c>
      <c r="H17">
        <v>25802</v>
      </c>
      <c r="I17">
        <v>13298</v>
      </c>
      <c r="J17">
        <v>4262</v>
      </c>
      <c r="K17">
        <v>1627</v>
      </c>
      <c r="L17" s="1">
        <v>0.45200000000000001</v>
      </c>
      <c r="M17" s="1">
        <v>0.34399999999999997</v>
      </c>
      <c r="N17" s="1">
        <v>0.79300000000000004</v>
      </c>
      <c r="O17">
        <v>35.700000000000003</v>
      </c>
      <c r="P17">
        <v>18.399999999999999</v>
      </c>
      <c r="Q17">
        <v>5.9</v>
      </c>
      <c r="R17">
        <v>2.2999999999999998</v>
      </c>
      <c r="S17">
        <v>45.5</v>
      </c>
      <c r="T17">
        <v>8.5000000000000006E-2</v>
      </c>
      <c r="U17">
        <v>0.5</v>
      </c>
      <c r="V17">
        <v>16.100000000000001</v>
      </c>
    </row>
    <row r="18" spans="1:22" x14ac:dyDescent="0.2">
      <c r="A18">
        <v>5</v>
      </c>
      <c r="B18">
        <v>5</v>
      </c>
      <c r="C18" t="s">
        <v>69</v>
      </c>
      <c r="D18" t="s">
        <v>782</v>
      </c>
      <c r="E18" t="s">
        <v>23</v>
      </c>
      <c r="F18">
        <v>6</v>
      </c>
      <c r="G18">
        <v>361</v>
      </c>
      <c r="H18">
        <v>5586</v>
      </c>
      <c r="I18">
        <v>1618</v>
      </c>
      <c r="J18">
        <v>1562</v>
      </c>
      <c r="K18">
        <v>163</v>
      </c>
      <c r="L18" s="1">
        <v>0.46200000000000002</v>
      </c>
      <c r="M18" s="1">
        <v>0.222</v>
      </c>
      <c r="N18" s="1">
        <v>0.74</v>
      </c>
      <c r="O18">
        <v>15.5</v>
      </c>
      <c r="P18">
        <v>4.5</v>
      </c>
      <c r="Q18">
        <v>4.3</v>
      </c>
      <c r="R18">
        <v>0.5</v>
      </c>
      <c r="S18">
        <v>9.9</v>
      </c>
      <c r="T18">
        <v>8.5000000000000006E-2</v>
      </c>
      <c r="U18">
        <v>-2.8</v>
      </c>
      <c r="V18">
        <v>-1.2</v>
      </c>
    </row>
    <row r="19" spans="1:22" x14ac:dyDescent="0.2">
      <c r="A19">
        <v>30</v>
      </c>
      <c r="B19">
        <v>30</v>
      </c>
      <c r="C19" t="s">
        <v>165</v>
      </c>
      <c r="D19" t="s">
        <v>809</v>
      </c>
      <c r="F19">
        <v>3</v>
      </c>
      <c r="G19">
        <v>151</v>
      </c>
      <c r="H19">
        <v>1821</v>
      </c>
      <c r="I19">
        <v>477</v>
      </c>
      <c r="J19">
        <v>518</v>
      </c>
      <c r="K19">
        <v>65</v>
      </c>
      <c r="L19" s="1">
        <v>0.45900000000000002</v>
      </c>
      <c r="M19" s="1">
        <v>0</v>
      </c>
      <c r="N19" s="1">
        <v>0.72799999999999998</v>
      </c>
      <c r="O19">
        <v>12.1</v>
      </c>
      <c r="P19">
        <v>3.2</v>
      </c>
      <c r="Q19">
        <v>3.4</v>
      </c>
      <c r="R19">
        <v>0.4</v>
      </c>
      <c r="S19">
        <v>3.2</v>
      </c>
      <c r="T19">
        <v>8.4000000000000005E-2</v>
      </c>
      <c r="U19">
        <v>-2.5</v>
      </c>
      <c r="V19">
        <v>-0.2</v>
      </c>
    </row>
    <row r="20" spans="1:22" x14ac:dyDescent="0.2">
      <c r="A20">
        <v>42</v>
      </c>
      <c r="B20">
        <v>42</v>
      </c>
      <c r="C20" t="s">
        <v>167</v>
      </c>
      <c r="D20" t="s">
        <v>821</v>
      </c>
      <c r="E20" t="s">
        <v>149</v>
      </c>
      <c r="F20">
        <v>7</v>
      </c>
      <c r="G20">
        <v>397</v>
      </c>
      <c r="H20">
        <v>9316</v>
      </c>
      <c r="I20">
        <v>3115</v>
      </c>
      <c r="J20">
        <v>792</v>
      </c>
      <c r="K20">
        <v>775</v>
      </c>
      <c r="L20" s="1">
        <v>0.40200000000000002</v>
      </c>
      <c r="M20" s="1">
        <v>0.40699999999999997</v>
      </c>
      <c r="N20" s="1">
        <v>0.78</v>
      </c>
      <c r="O20">
        <v>23.5</v>
      </c>
      <c r="P20">
        <v>7.8</v>
      </c>
      <c r="Q20">
        <v>2</v>
      </c>
      <c r="R20">
        <v>2</v>
      </c>
      <c r="S20">
        <v>16</v>
      </c>
      <c r="T20">
        <v>8.2000000000000003E-2</v>
      </c>
      <c r="U20">
        <v>-1</v>
      </c>
      <c r="V20">
        <v>2.2999999999999998</v>
      </c>
    </row>
    <row r="21" spans="1:22" x14ac:dyDescent="0.2">
      <c r="A21">
        <v>50</v>
      </c>
      <c r="B21">
        <v>50</v>
      </c>
      <c r="C21" t="s">
        <v>298</v>
      </c>
      <c r="D21" t="s">
        <v>829</v>
      </c>
      <c r="E21" t="s">
        <v>177</v>
      </c>
      <c r="F21">
        <v>10</v>
      </c>
      <c r="G21">
        <v>518</v>
      </c>
      <c r="H21">
        <v>6134</v>
      </c>
      <c r="I21">
        <v>1913</v>
      </c>
      <c r="J21">
        <v>1140</v>
      </c>
      <c r="K21">
        <v>151</v>
      </c>
      <c r="L21" s="1">
        <v>0.58399999999999996</v>
      </c>
      <c r="M21" s="1">
        <v>0</v>
      </c>
      <c r="N21" s="1">
        <v>0.64900000000000002</v>
      </c>
      <c r="O21">
        <v>11.8</v>
      </c>
      <c r="P21">
        <v>3.7</v>
      </c>
      <c r="Q21">
        <v>2.2000000000000002</v>
      </c>
      <c r="R21">
        <v>0.3</v>
      </c>
      <c r="S21">
        <v>10.4</v>
      </c>
      <c r="T21">
        <v>8.1000000000000003E-2</v>
      </c>
      <c r="U21">
        <v>-2.6</v>
      </c>
      <c r="V21">
        <v>-1</v>
      </c>
    </row>
    <row r="22" spans="1:22" x14ac:dyDescent="0.2">
      <c r="A22">
        <v>52</v>
      </c>
      <c r="B22">
        <v>52</v>
      </c>
      <c r="C22" t="s">
        <v>77</v>
      </c>
      <c r="D22" t="s">
        <v>831</v>
      </c>
      <c r="E22" t="s">
        <v>317</v>
      </c>
      <c r="F22">
        <v>1</v>
      </c>
      <c r="G22">
        <v>6</v>
      </c>
      <c r="H22">
        <v>18</v>
      </c>
      <c r="I22">
        <v>5</v>
      </c>
      <c r="J22">
        <v>2</v>
      </c>
      <c r="K22">
        <v>1</v>
      </c>
      <c r="L22" s="1">
        <v>0.25</v>
      </c>
      <c r="M22" s="1">
        <v>0</v>
      </c>
      <c r="N22" s="1">
        <v>0.6</v>
      </c>
      <c r="O22">
        <v>3</v>
      </c>
      <c r="P22">
        <v>0.8</v>
      </c>
      <c r="Q22">
        <v>0.3</v>
      </c>
      <c r="R22">
        <v>0.2</v>
      </c>
      <c r="S22">
        <v>0</v>
      </c>
      <c r="T22">
        <v>3.3000000000000002E-2</v>
      </c>
      <c r="U22">
        <v>-5.9</v>
      </c>
      <c r="V22">
        <v>0</v>
      </c>
    </row>
    <row r="23" spans="1:22" x14ac:dyDescent="0.2">
      <c r="A23">
        <v>41</v>
      </c>
      <c r="B23">
        <v>41</v>
      </c>
      <c r="C23" t="s">
        <v>46</v>
      </c>
      <c r="D23" t="s">
        <v>820</v>
      </c>
      <c r="E23" t="s">
        <v>381</v>
      </c>
      <c r="F23">
        <v>2</v>
      </c>
      <c r="G23">
        <v>27</v>
      </c>
      <c r="H23">
        <v>156</v>
      </c>
      <c r="I23">
        <v>42</v>
      </c>
      <c r="J23">
        <v>33</v>
      </c>
      <c r="K23">
        <v>4</v>
      </c>
      <c r="L23" s="1">
        <v>0.51400000000000001</v>
      </c>
      <c r="N23" s="1">
        <v>0.5</v>
      </c>
      <c r="O23">
        <v>5.8</v>
      </c>
      <c r="P23">
        <v>1.6</v>
      </c>
      <c r="Q23">
        <v>1.2</v>
      </c>
      <c r="R23">
        <v>0.1</v>
      </c>
      <c r="S23">
        <v>0.3</v>
      </c>
      <c r="T23">
        <v>0.10100000000000001</v>
      </c>
      <c r="U23">
        <v>-2.2000000000000002</v>
      </c>
      <c r="V23">
        <v>0</v>
      </c>
    </row>
    <row r="24" spans="1:22" x14ac:dyDescent="0.2">
      <c r="A24">
        <v>38</v>
      </c>
      <c r="B24">
        <v>38</v>
      </c>
      <c r="C24" t="s">
        <v>86</v>
      </c>
      <c r="D24" t="s">
        <v>817</v>
      </c>
      <c r="F24">
        <v>1</v>
      </c>
      <c r="G24">
        <v>7</v>
      </c>
      <c r="H24">
        <v>38</v>
      </c>
      <c r="I24">
        <v>10</v>
      </c>
      <c r="J24">
        <v>13</v>
      </c>
      <c r="K24">
        <v>1</v>
      </c>
      <c r="L24" s="1">
        <v>0.3</v>
      </c>
      <c r="N24" s="1">
        <v>0.66700000000000004</v>
      </c>
      <c r="O24">
        <v>5.4</v>
      </c>
      <c r="P24">
        <v>1.4</v>
      </c>
      <c r="Q24">
        <v>1.9</v>
      </c>
      <c r="R24">
        <v>0.1</v>
      </c>
      <c r="S24">
        <v>0</v>
      </c>
      <c r="T24">
        <v>0.06</v>
      </c>
      <c r="U24">
        <v>-6.7</v>
      </c>
      <c r="V24">
        <v>0</v>
      </c>
    </row>
    <row r="25" spans="1:22" x14ac:dyDescent="0.2">
      <c r="A25">
        <v>43</v>
      </c>
      <c r="B25">
        <v>43</v>
      </c>
      <c r="C25" t="s">
        <v>726</v>
      </c>
      <c r="D25" t="s">
        <v>822</v>
      </c>
      <c r="F25">
        <v>2</v>
      </c>
      <c r="G25">
        <v>26</v>
      </c>
      <c r="H25">
        <v>172</v>
      </c>
      <c r="I25">
        <v>50</v>
      </c>
      <c r="J25">
        <v>19</v>
      </c>
      <c r="K25">
        <v>7</v>
      </c>
      <c r="L25" s="1">
        <v>0.45700000000000002</v>
      </c>
      <c r="M25" s="1">
        <v>0.42099999999999999</v>
      </c>
      <c r="N25" s="1">
        <v>0.55600000000000005</v>
      </c>
      <c r="O25">
        <v>6.6</v>
      </c>
      <c r="P25">
        <v>1.9</v>
      </c>
      <c r="Q25">
        <v>0.7</v>
      </c>
      <c r="R25">
        <v>0.3</v>
      </c>
      <c r="S25">
        <v>0.2</v>
      </c>
      <c r="T25">
        <v>5.6000000000000001E-2</v>
      </c>
      <c r="U25">
        <v>-3.6</v>
      </c>
      <c r="V25">
        <v>-0.1</v>
      </c>
    </row>
    <row r="26" spans="1:22" x14ac:dyDescent="0.2">
      <c r="A26">
        <v>4</v>
      </c>
      <c r="B26">
        <v>4</v>
      </c>
      <c r="C26" t="s">
        <v>165</v>
      </c>
      <c r="D26" t="s">
        <v>781</v>
      </c>
      <c r="E26" t="s">
        <v>20</v>
      </c>
      <c r="F26">
        <v>8</v>
      </c>
      <c r="G26">
        <v>402</v>
      </c>
      <c r="H26">
        <v>7932</v>
      </c>
      <c r="I26">
        <v>3093</v>
      </c>
      <c r="J26">
        <v>1938</v>
      </c>
      <c r="K26">
        <v>347</v>
      </c>
      <c r="L26" s="1">
        <v>0.438</v>
      </c>
      <c r="M26" s="1">
        <v>0.23499999999999999</v>
      </c>
      <c r="N26" s="1">
        <v>0.73199999999999998</v>
      </c>
      <c r="O26">
        <v>19.7</v>
      </c>
      <c r="P26">
        <v>7.7</v>
      </c>
      <c r="Q26">
        <v>4.8</v>
      </c>
      <c r="R26">
        <v>0.9</v>
      </c>
      <c r="S26">
        <v>13</v>
      </c>
      <c r="T26">
        <v>7.8E-2</v>
      </c>
      <c r="U26">
        <v>-1.1000000000000001</v>
      </c>
      <c r="V26">
        <v>1.7</v>
      </c>
    </row>
    <row r="27" spans="1:22" x14ac:dyDescent="0.2">
      <c r="A27">
        <v>60</v>
      </c>
      <c r="B27">
        <v>60</v>
      </c>
      <c r="C27" t="s">
        <v>61</v>
      </c>
      <c r="D27" t="s">
        <v>840</v>
      </c>
      <c r="E27" t="s">
        <v>118</v>
      </c>
      <c r="F27">
        <v>1</v>
      </c>
      <c r="G27">
        <v>14</v>
      </c>
      <c r="H27">
        <v>166</v>
      </c>
      <c r="I27">
        <v>25</v>
      </c>
      <c r="J27">
        <v>15</v>
      </c>
      <c r="K27">
        <v>17</v>
      </c>
      <c r="L27" s="1">
        <v>0.3</v>
      </c>
      <c r="M27" s="1">
        <v>0.2</v>
      </c>
      <c r="N27" s="1">
        <v>1</v>
      </c>
      <c r="O27">
        <v>11.9</v>
      </c>
      <c r="P27">
        <v>1.8</v>
      </c>
      <c r="Q27">
        <v>1.1000000000000001</v>
      </c>
      <c r="R27">
        <v>1.2</v>
      </c>
      <c r="S27">
        <v>-0.1</v>
      </c>
      <c r="T27">
        <v>-3.2000000000000001E-2</v>
      </c>
      <c r="U27">
        <v>-5.7</v>
      </c>
      <c r="V27">
        <v>-0.2</v>
      </c>
    </row>
    <row r="28" spans="1:22" x14ac:dyDescent="0.2">
      <c r="A28">
        <v>33</v>
      </c>
      <c r="B28">
        <v>33</v>
      </c>
      <c r="C28" t="s">
        <v>69</v>
      </c>
      <c r="D28" t="s">
        <v>812</v>
      </c>
      <c r="E28" t="s">
        <v>539</v>
      </c>
      <c r="F28">
        <v>8</v>
      </c>
      <c r="G28">
        <v>281</v>
      </c>
      <c r="H28">
        <v>3092</v>
      </c>
      <c r="I28">
        <v>839</v>
      </c>
      <c r="J28">
        <v>654</v>
      </c>
      <c r="K28">
        <v>99</v>
      </c>
      <c r="L28" s="1">
        <v>0.46700000000000003</v>
      </c>
      <c r="M28" s="1">
        <v>0.111</v>
      </c>
      <c r="N28" s="1">
        <v>0.71699999999999997</v>
      </c>
      <c r="O28">
        <v>11</v>
      </c>
      <c r="P28">
        <v>3</v>
      </c>
      <c r="Q28">
        <v>2.2999999999999998</v>
      </c>
      <c r="R28">
        <v>0.4</v>
      </c>
      <c r="S28">
        <v>5</v>
      </c>
      <c r="T28">
        <v>7.8E-2</v>
      </c>
      <c r="U28">
        <v>-2.9</v>
      </c>
      <c r="V28">
        <v>-0.7</v>
      </c>
    </row>
    <row r="29" spans="1:22" x14ac:dyDescent="0.2">
      <c r="A29">
        <v>54</v>
      </c>
      <c r="B29">
        <v>54</v>
      </c>
      <c r="C29" t="s">
        <v>435</v>
      </c>
      <c r="D29" t="s">
        <v>833</v>
      </c>
      <c r="E29" t="s">
        <v>143</v>
      </c>
      <c r="F29">
        <v>2</v>
      </c>
      <c r="G29">
        <v>73</v>
      </c>
      <c r="H29">
        <v>547</v>
      </c>
      <c r="I29">
        <v>185</v>
      </c>
      <c r="J29">
        <v>84</v>
      </c>
      <c r="K29">
        <v>14</v>
      </c>
      <c r="L29" s="1">
        <v>0.53400000000000003</v>
      </c>
      <c r="M29" s="1">
        <v>0</v>
      </c>
      <c r="N29" s="1">
        <v>0.64300000000000002</v>
      </c>
      <c r="O29">
        <v>7.5</v>
      </c>
      <c r="P29">
        <v>2.5</v>
      </c>
      <c r="Q29">
        <v>1.2</v>
      </c>
      <c r="R29">
        <v>0.2</v>
      </c>
      <c r="S29">
        <v>0.8</v>
      </c>
      <c r="T29">
        <v>7.1999999999999995E-2</v>
      </c>
      <c r="U29">
        <v>-4.4000000000000004</v>
      </c>
      <c r="V29">
        <v>-0.3</v>
      </c>
    </row>
    <row r="30" spans="1:22" x14ac:dyDescent="0.2">
      <c r="A30">
        <v>26</v>
      </c>
      <c r="B30">
        <v>26</v>
      </c>
      <c r="C30" t="s">
        <v>21</v>
      </c>
      <c r="D30" t="s">
        <v>805</v>
      </c>
      <c r="E30" t="s">
        <v>177</v>
      </c>
      <c r="F30">
        <v>9</v>
      </c>
      <c r="G30">
        <v>502</v>
      </c>
      <c r="H30">
        <v>9805</v>
      </c>
      <c r="I30">
        <v>3876</v>
      </c>
      <c r="J30">
        <v>955</v>
      </c>
      <c r="K30">
        <v>1444</v>
      </c>
      <c r="L30" s="1">
        <v>0.42299999999999999</v>
      </c>
      <c r="M30" s="1">
        <v>0.374</v>
      </c>
      <c r="N30" s="1">
        <v>0.73899999999999999</v>
      </c>
      <c r="O30">
        <v>19.5</v>
      </c>
      <c r="P30">
        <v>7.7</v>
      </c>
      <c r="Q30">
        <v>1.9</v>
      </c>
      <c r="R30">
        <v>2.9</v>
      </c>
      <c r="S30">
        <v>13.8</v>
      </c>
      <c r="T30">
        <v>6.8000000000000005E-2</v>
      </c>
      <c r="U30">
        <v>-1.3</v>
      </c>
      <c r="V30">
        <v>1.6</v>
      </c>
    </row>
    <row r="31" spans="1:22" x14ac:dyDescent="0.2">
      <c r="A31">
        <v>51</v>
      </c>
      <c r="B31">
        <v>51</v>
      </c>
      <c r="C31" t="s">
        <v>21</v>
      </c>
      <c r="D31" t="s">
        <v>830</v>
      </c>
      <c r="F31">
        <v>2</v>
      </c>
      <c r="G31">
        <v>22</v>
      </c>
      <c r="H31">
        <v>114</v>
      </c>
      <c r="I31">
        <v>22</v>
      </c>
      <c r="J31">
        <v>31</v>
      </c>
      <c r="K31">
        <v>1</v>
      </c>
      <c r="L31" s="1">
        <v>0.25</v>
      </c>
      <c r="M31" s="1">
        <v>0</v>
      </c>
      <c r="N31" s="1">
        <v>0.44400000000000001</v>
      </c>
      <c r="O31">
        <v>5.2</v>
      </c>
      <c r="P31">
        <v>1</v>
      </c>
      <c r="Q31">
        <v>1.4</v>
      </c>
      <c r="R31">
        <v>0</v>
      </c>
      <c r="S31">
        <v>-0.1</v>
      </c>
      <c r="T31">
        <v>-5.6000000000000001E-2</v>
      </c>
      <c r="U31">
        <v>-9.1999999999999993</v>
      </c>
      <c r="V31">
        <v>-0.2</v>
      </c>
    </row>
    <row r="32" spans="1:22" x14ac:dyDescent="0.2">
      <c r="A32">
        <v>59</v>
      </c>
      <c r="B32">
        <v>59</v>
      </c>
      <c r="C32" t="s">
        <v>84</v>
      </c>
      <c r="D32" t="s">
        <v>839</v>
      </c>
      <c r="F32">
        <v>1</v>
      </c>
      <c r="G32">
        <v>30</v>
      </c>
      <c r="H32">
        <v>170</v>
      </c>
      <c r="I32">
        <v>51</v>
      </c>
      <c r="J32">
        <v>31</v>
      </c>
      <c r="K32">
        <v>6</v>
      </c>
      <c r="L32" s="1">
        <v>0.36499999999999999</v>
      </c>
      <c r="M32" s="1">
        <v>0.375</v>
      </c>
      <c r="N32" s="1">
        <v>0.63600000000000001</v>
      </c>
      <c r="O32">
        <v>5.7</v>
      </c>
      <c r="P32">
        <v>1.7</v>
      </c>
      <c r="Q32">
        <v>1</v>
      </c>
      <c r="R32">
        <v>0.2</v>
      </c>
      <c r="S32">
        <v>-0.2</v>
      </c>
      <c r="T32">
        <v>-7.0000000000000007E-2</v>
      </c>
      <c r="U32">
        <v>-9</v>
      </c>
      <c r="V32">
        <v>-0.3</v>
      </c>
    </row>
    <row r="33" spans="1:22" x14ac:dyDescent="0.2">
      <c r="A33">
        <v>16</v>
      </c>
      <c r="B33">
        <v>16</v>
      </c>
      <c r="C33" t="s">
        <v>53</v>
      </c>
      <c r="D33" t="s">
        <v>794</v>
      </c>
      <c r="E33" t="s">
        <v>416</v>
      </c>
      <c r="F33">
        <v>5</v>
      </c>
      <c r="G33">
        <v>299</v>
      </c>
      <c r="H33">
        <v>4600</v>
      </c>
      <c r="I33">
        <v>1778</v>
      </c>
      <c r="J33">
        <v>588</v>
      </c>
      <c r="K33">
        <v>132</v>
      </c>
      <c r="L33" s="1">
        <v>0.42199999999999999</v>
      </c>
      <c r="M33" s="1">
        <v>0.33800000000000002</v>
      </c>
      <c r="N33" s="1">
        <v>0.70399999999999996</v>
      </c>
      <c r="O33">
        <v>15.4</v>
      </c>
      <c r="P33">
        <v>5.9</v>
      </c>
      <c r="Q33">
        <v>2</v>
      </c>
      <c r="R33">
        <v>0.4</v>
      </c>
      <c r="S33">
        <v>6.2</v>
      </c>
      <c r="T33">
        <v>6.4000000000000001E-2</v>
      </c>
      <c r="U33">
        <v>-2.7</v>
      </c>
      <c r="V33">
        <v>-0.8</v>
      </c>
    </row>
    <row r="34" spans="1:22" x14ac:dyDescent="0.2">
      <c r="A34">
        <v>7</v>
      </c>
      <c r="B34">
        <v>7</v>
      </c>
      <c r="C34" t="s">
        <v>24</v>
      </c>
      <c r="D34" t="s">
        <v>784</v>
      </c>
      <c r="E34" t="s">
        <v>188</v>
      </c>
      <c r="F34">
        <v>10</v>
      </c>
      <c r="G34">
        <v>683</v>
      </c>
      <c r="H34">
        <v>17995</v>
      </c>
      <c r="I34">
        <v>7372</v>
      </c>
      <c r="J34">
        <v>1531</v>
      </c>
      <c r="K34">
        <v>1977</v>
      </c>
      <c r="L34" s="1">
        <v>0.40200000000000002</v>
      </c>
      <c r="M34" s="1">
        <v>0.36899999999999999</v>
      </c>
      <c r="N34" s="1">
        <v>0.85099999999999998</v>
      </c>
      <c r="O34">
        <v>26.3</v>
      </c>
      <c r="P34">
        <v>10.8</v>
      </c>
      <c r="Q34">
        <v>2.2000000000000002</v>
      </c>
      <c r="R34">
        <v>2.9</v>
      </c>
      <c r="S34">
        <v>23.3</v>
      </c>
      <c r="T34">
        <v>6.2E-2</v>
      </c>
      <c r="U34">
        <v>-1.1000000000000001</v>
      </c>
      <c r="V34">
        <v>4</v>
      </c>
    </row>
    <row r="35" spans="1:22" x14ac:dyDescent="0.2">
      <c r="A35">
        <v>31</v>
      </c>
      <c r="B35">
        <v>31</v>
      </c>
      <c r="C35" t="s">
        <v>165</v>
      </c>
      <c r="D35" t="s">
        <v>810</v>
      </c>
      <c r="E35" t="s">
        <v>557</v>
      </c>
      <c r="F35">
        <v>3</v>
      </c>
      <c r="G35">
        <v>67</v>
      </c>
      <c r="H35">
        <v>583</v>
      </c>
      <c r="I35">
        <v>182</v>
      </c>
      <c r="J35">
        <v>68</v>
      </c>
      <c r="K35">
        <v>35</v>
      </c>
      <c r="L35" s="1">
        <v>0.438</v>
      </c>
      <c r="M35" s="1">
        <v>0.34</v>
      </c>
      <c r="N35" s="1">
        <v>0.67600000000000005</v>
      </c>
      <c r="O35">
        <v>8.6999999999999993</v>
      </c>
      <c r="P35">
        <v>2.7</v>
      </c>
      <c r="Q35">
        <v>1</v>
      </c>
      <c r="R35">
        <v>0.5</v>
      </c>
      <c r="S35">
        <v>0.8</v>
      </c>
      <c r="T35">
        <v>6.2E-2</v>
      </c>
      <c r="U35">
        <v>-3.4</v>
      </c>
      <c r="V35">
        <v>-0.2</v>
      </c>
    </row>
    <row r="36" spans="1:22" x14ac:dyDescent="0.2">
      <c r="A36">
        <v>17</v>
      </c>
      <c r="B36">
        <v>17</v>
      </c>
      <c r="C36" t="s">
        <v>66</v>
      </c>
      <c r="D36" t="s">
        <v>795</v>
      </c>
      <c r="E36" t="s">
        <v>416</v>
      </c>
      <c r="F36">
        <v>7</v>
      </c>
      <c r="G36">
        <v>314</v>
      </c>
      <c r="H36">
        <v>5368</v>
      </c>
      <c r="I36">
        <v>1769</v>
      </c>
      <c r="J36">
        <v>945</v>
      </c>
      <c r="K36">
        <v>220</v>
      </c>
      <c r="L36" s="1">
        <v>0.40300000000000002</v>
      </c>
      <c r="M36" s="1">
        <v>0.33900000000000002</v>
      </c>
      <c r="N36" s="1">
        <v>0.755</v>
      </c>
      <c r="O36">
        <v>17.100000000000001</v>
      </c>
      <c r="P36">
        <v>5.6</v>
      </c>
      <c r="Q36">
        <v>3</v>
      </c>
      <c r="R36">
        <v>0.7</v>
      </c>
      <c r="S36">
        <v>6.7</v>
      </c>
      <c r="T36">
        <v>0.06</v>
      </c>
      <c r="U36">
        <v>-2</v>
      </c>
      <c r="V36">
        <v>0</v>
      </c>
    </row>
    <row r="37" spans="1:22" x14ac:dyDescent="0.2">
      <c r="A37">
        <v>37</v>
      </c>
      <c r="B37">
        <v>37</v>
      </c>
      <c r="C37" t="s">
        <v>29</v>
      </c>
      <c r="D37" t="s">
        <v>816</v>
      </c>
      <c r="E37" t="s">
        <v>40</v>
      </c>
      <c r="F37">
        <v>2</v>
      </c>
      <c r="G37">
        <v>91</v>
      </c>
      <c r="H37">
        <v>867</v>
      </c>
      <c r="I37">
        <v>288</v>
      </c>
      <c r="J37">
        <v>149</v>
      </c>
      <c r="K37">
        <v>44</v>
      </c>
      <c r="L37" s="1">
        <v>0.442</v>
      </c>
      <c r="M37" s="1">
        <v>0.30599999999999999</v>
      </c>
      <c r="N37" s="1">
        <v>0.68500000000000005</v>
      </c>
      <c r="O37">
        <v>9.5</v>
      </c>
      <c r="P37">
        <v>3.2</v>
      </c>
      <c r="Q37">
        <v>1.6</v>
      </c>
      <c r="R37">
        <v>0.5</v>
      </c>
      <c r="S37">
        <v>1.1000000000000001</v>
      </c>
      <c r="T37">
        <v>0.06</v>
      </c>
      <c r="U37">
        <v>-3.5</v>
      </c>
      <c r="V37">
        <v>-0.3</v>
      </c>
    </row>
    <row r="38" spans="1:22" x14ac:dyDescent="0.2">
      <c r="A38">
        <v>10</v>
      </c>
      <c r="B38">
        <v>10</v>
      </c>
      <c r="C38" t="s">
        <v>653</v>
      </c>
      <c r="D38" t="s">
        <v>788</v>
      </c>
      <c r="F38">
        <v>3</v>
      </c>
      <c r="G38">
        <v>47</v>
      </c>
      <c r="H38">
        <v>260</v>
      </c>
      <c r="I38">
        <v>103</v>
      </c>
      <c r="J38">
        <v>75</v>
      </c>
      <c r="K38">
        <v>1</v>
      </c>
      <c r="L38" s="1">
        <v>0.42699999999999999</v>
      </c>
      <c r="N38" s="1">
        <v>0.58899999999999997</v>
      </c>
      <c r="O38">
        <v>5.5</v>
      </c>
      <c r="P38">
        <v>2.2000000000000002</v>
      </c>
      <c r="Q38">
        <v>1.6</v>
      </c>
      <c r="R38">
        <v>0</v>
      </c>
      <c r="S38">
        <v>0.3</v>
      </c>
      <c r="T38">
        <v>5.1999999999999998E-2</v>
      </c>
      <c r="U38">
        <v>-9.3000000000000007</v>
      </c>
      <c r="V38">
        <v>-0.5</v>
      </c>
    </row>
    <row r="39" spans="1:22" x14ac:dyDescent="0.2">
      <c r="A39">
        <v>25</v>
      </c>
      <c r="B39">
        <v>25</v>
      </c>
      <c r="C39" t="s">
        <v>167</v>
      </c>
      <c r="D39" t="s">
        <v>804</v>
      </c>
      <c r="E39" t="s">
        <v>55</v>
      </c>
      <c r="F39">
        <v>9</v>
      </c>
      <c r="G39">
        <v>408</v>
      </c>
      <c r="H39">
        <v>7329</v>
      </c>
      <c r="I39">
        <v>3118</v>
      </c>
      <c r="J39">
        <v>760</v>
      </c>
      <c r="K39">
        <v>458</v>
      </c>
      <c r="L39" s="1">
        <v>0.42</v>
      </c>
      <c r="M39" s="1">
        <v>0.33200000000000002</v>
      </c>
      <c r="N39" s="1">
        <v>0.80700000000000005</v>
      </c>
      <c r="O39">
        <v>18</v>
      </c>
      <c r="P39">
        <v>7.6</v>
      </c>
      <c r="Q39">
        <v>1.9</v>
      </c>
      <c r="R39">
        <v>1.1000000000000001</v>
      </c>
      <c r="S39">
        <v>9.1999999999999993</v>
      </c>
      <c r="T39">
        <v>0.06</v>
      </c>
      <c r="U39">
        <v>-2.2999999999999998</v>
      </c>
      <c r="V39">
        <v>-0.6</v>
      </c>
    </row>
    <row r="40" spans="1:22" x14ac:dyDescent="0.2">
      <c r="A40">
        <v>1</v>
      </c>
      <c r="B40">
        <v>1</v>
      </c>
      <c r="C40" t="s">
        <v>41</v>
      </c>
      <c r="D40" t="s">
        <v>778</v>
      </c>
      <c r="F40">
        <v>10</v>
      </c>
      <c r="G40">
        <v>550</v>
      </c>
      <c r="H40">
        <v>15806</v>
      </c>
      <c r="I40">
        <v>7873</v>
      </c>
      <c r="J40">
        <v>2541</v>
      </c>
      <c r="K40">
        <v>653</v>
      </c>
      <c r="L40" s="1">
        <v>0.439</v>
      </c>
      <c r="M40" s="1">
        <v>0.35399999999999998</v>
      </c>
      <c r="N40" s="1">
        <v>0.82399999999999995</v>
      </c>
      <c r="O40">
        <v>28.7</v>
      </c>
      <c r="P40">
        <v>14.3</v>
      </c>
      <c r="Q40">
        <v>4.5999999999999996</v>
      </c>
      <c r="R40">
        <v>1.2</v>
      </c>
      <c r="S40">
        <v>18.899999999999999</v>
      </c>
      <c r="T40">
        <v>5.7000000000000002E-2</v>
      </c>
      <c r="U40">
        <v>-2.2000000000000002</v>
      </c>
      <c r="V40">
        <v>-0.9</v>
      </c>
    </row>
    <row r="41" spans="1:22" x14ac:dyDescent="0.2">
      <c r="A41">
        <v>45</v>
      </c>
      <c r="B41">
        <v>45</v>
      </c>
      <c r="C41" t="s">
        <v>66</v>
      </c>
      <c r="D41" t="s">
        <v>824</v>
      </c>
      <c r="E41" t="s">
        <v>65</v>
      </c>
      <c r="F41">
        <v>2</v>
      </c>
      <c r="G41">
        <v>102</v>
      </c>
      <c r="H41">
        <v>1302</v>
      </c>
      <c r="I41">
        <v>439</v>
      </c>
      <c r="J41">
        <v>275</v>
      </c>
      <c r="K41">
        <v>30</v>
      </c>
      <c r="L41" s="1">
        <v>0.51700000000000002</v>
      </c>
      <c r="N41" s="1">
        <v>0.67200000000000004</v>
      </c>
      <c r="O41">
        <v>12.8</v>
      </c>
      <c r="P41">
        <v>4.3</v>
      </c>
      <c r="Q41">
        <v>2.7</v>
      </c>
      <c r="R41">
        <v>0.3</v>
      </c>
      <c r="S41">
        <v>1.5</v>
      </c>
      <c r="T41">
        <v>5.6000000000000001E-2</v>
      </c>
      <c r="U41">
        <v>-4.3</v>
      </c>
      <c r="V41">
        <v>-0.7</v>
      </c>
    </row>
    <row r="42" spans="1:22" x14ac:dyDescent="0.2">
      <c r="A42">
        <v>12</v>
      </c>
      <c r="B42">
        <v>12</v>
      </c>
      <c r="C42" t="s">
        <v>726</v>
      </c>
      <c r="D42" t="s">
        <v>790</v>
      </c>
      <c r="E42" t="s">
        <v>128</v>
      </c>
      <c r="F42">
        <v>6</v>
      </c>
      <c r="G42">
        <v>292</v>
      </c>
      <c r="H42">
        <v>3378</v>
      </c>
      <c r="I42">
        <v>880</v>
      </c>
      <c r="J42">
        <v>766</v>
      </c>
      <c r="K42">
        <v>102</v>
      </c>
      <c r="L42" s="1">
        <v>0.501</v>
      </c>
      <c r="M42" s="1">
        <v>0.28599999999999998</v>
      </c>
      <c r="N42" s="1">
        <v>0.58199999999999996</v>
      </c>
      <c r="O42">
        <v>11.6</v>
      </c>
      <c r="P42">
        <v>3</v>
      </c>
      <c r="Q42">
        <v>2.6</v>
      </c>
      <c r="R42">
        <v>0.3</v>
      </c>
      <c r="S42">
        <v>3.9</v>
      </c>
      <c r="T42">
        <v>5.5E-2</v>
      </c>
      <c r="U42">
        <v>-2.8</v>
      </c>
      <c r="V42">
        <v>-0.7</v>
      </c>
    </row>
    <row r="43" spans="1:22" x14ac:dyDescent="0.2">
      <c r="A43">
        <v>9</v>
      </c>
      <c r="B43">
        <v>9</v>
      </c>
      <c r="C43" t="s">
        <v>86</v>
      </c>
      <c r="D43" t="s">
        <v>786</v>
      </c>
      <c r="E43" t="s">
        <v>787</v>
      </c>
      <c r="F43">
        <v>4</v>
      </c>
      <c r="G43">
        <v>90</v>
      </c>
      <c r="H43">
        <v>524</v>
      </c>
      <c r="I43">
        <v>186</v>
      </c>
      <c r="J43">
        <v>127</v>
      </c>
      <c r="K43">
        <v>25</v>
      </c>
      <c r="L43" s="1">
        <v>0.49399999999999999</v>
      </c>
      <c r="M43" s="1">
        <v>0</v>
      </c>
      <c r="N43" s="1">
        <v>0.58299999999999996</v>
      </c>
      <c r="O43">
        <v>5.8</v>
      </c>
      <c r="P43">
        <v>2.1</v>
      </c>
      <c r="Q43">
        <v>1.4</v>
      </c>
      <c r="R43">
        <v>0.3</v>
      </c>
      <c r="S43">
        <v>0.5</v>
      </c>
      <c r="T43">
        <v>4.5999999999999999E-2</v>
      </c>
      <c r="U43">
        <v>-3.1</v>
      </c>
      <c r="V43">
        <v>-0.2</v>
      </c>
    </row>
    <row r="44" spans="1:22" x14ac:dyDescent="0.2">
      <c r="A44">
        <v>27</v>
      </c>
      <c r="B44">
        <v>27</v>
      </c>
      <c r="C44" t="s">
        <v>27</v>
      </c>
      <c r="D44" t="s">
        <v>806</v>
      </c>
      <c r="F44">
        <v>4</v>
      </c>
      <c r="G44">
        <v>285</v>
      </c>
      <c r="H44">
        <v>3763</v>
      </c>
      <c r="I44">
        <v>1217</v>
      </c>
      <c r="J44">
        <v>368</v>
      </c>
      <c r="K44">
        <v>839</v>
      </c>
      <c r="L44" s="1">
        <v>0.41799999999999998</v>
      </c>
      <c r="M44" s="1">
        <v>0.316</v>
      </c>
      <c r="N44" s="1">
        <v>0.748</v>
      </c>
      <c r="O44">
        <v>13.2</v>
      </c>
      <c r="P44">
        <v>4.3</v>
      </c>
      <c r="Q44">
        <v>1.3</v>
      </c>
      <c r="R44">
        <v>2.9</v>
      </c>
      <c r="S44">
        <v>3.6</v>
      </c>
      <c r="T44">
        <v>4.5999999999999999E-2</v>
      </c>
      <c r="U44">
        <v>-2.9</v>
      </c>
      <c r="V44">
        <v>-0.9</v>
      </c>
    </row>
    <row r="45" spans="1:22" x14ac:dyDescent="0.2">
      <c r="A45">
        <v>34</v>
      </c>
      <c r="B45">
        <v>34</v>
      </c>
      <c r="C45" t="s">
        <v>77</v>
      </c>
      <c r="D45" t="s">
        <v>813</v>
      </c>
      <c r="E45" t="s">
        <v>55</v>
      </c>
      <c r="F45">
        <v>4</v>
      </c>
      <c r="G45">
        <v>82</v>
      </c>
      <c r="H45">
        <v>702</v>
      </c>
      <c r="I45">
        <v>217</v>
      </c>
      <c r="J45">
        <v>158</v>
      </c>
      <c r="K45">
        <v>32</v>
      </c>
      <c r="L45" s="1">
        <v>0.40200000000000002</v>
      </c>
      <c r="M45" s="1">
        <v>0</v>
      </c>
      <c r="N45" s="1">
        <v>0.73199999999999998</v>
      </c>
      <c r="O45">
        <v>8.6</v>
      </c>
      <c r="P45">
        <v>2.6</v>
      </c>
      <c r="Q45">
        <v>1.9</v>
      </c>
      <c r="R45">
        <v>0.4</v>
      </c>
      <c r="S45">
        <v>0.5</v>
      </c>
      <c r="T45">
        <v>3.5000000000000003E-2</v>
      </c>
      <c r="U45">
        <v>-4.7</v>
      </c>
      <c r="V45">
        <v>-0.5</v>
      </c>
    </row>
    <row r="46" spans="1:22" x14ac:dyDescent="0.2">
      <c r="A46">
        <v>18</v>
      </c>
      <c r="B46">
        <v>18</v>
      </c>
      <c r="C46" t="s">
        <v>159</v>
      </c>
      <c r="D46" t="s">
        <v>796</v>
      </c>
      <c r="F46">
        <v>3</v>
      </c>
      <c r="G46">
        <v>111</v>
      </c>
      <c r="H46">
        <v>1044</v>
      </c>
      <c r="I46">
        <v>438</v>
      </c>
      <c r="J46">
        <v>266</v>
      </c>
      <c r="K46">
        <v>20</v>
      </c>
      <c r="L46" s="1">
        <v>0.38600000000000001</v>
      </c>
      <c r="M46" s="1">
        <v>0.28999999999999998</v>
      </c>
      <c r="N46" s="1">
        <v>0.79300000000000004</v>
      </c>
      <c r="O46">
        <v>9.4</v>
      </c>
      <c r="P46">
        <v>3.9</v>
      </c>
      <c r="Q46">
        <v>2.4</v>
      </c>
      <c r="R46">
        <v>0.2</v>
      </c>
      <c r="S46">
        <v>0.5</v>
      </c>
      <c r="T46">
        <v>2.5000000000000001E-2</v>
      </c>
      <c r="U46">
        <v>-7</v>
      </c>
      <c r="V46">
        <v>-1.3</v>
      </c>
    </row>
    <row r="47" spans="1:22" x14ac:dyDescent="0.2">
      <c r="A47">
        <v>39</v>
      </c>
      <c r="B47">
        <v>39</v>
      </c>
      <c r="C47" t="s">
        <v>44</v>
      </c>
      <c r="D47" t="s">
        <v>818</v>
      </c>
      <c r="E47" t="s">
        <v>79</v>
      </c>
      <c r="F47">
        <v>1</v>
      </c>
      <c r="G47">
        <v>68</v>
      </c>
      <c r="H47">
        <v>792</v>
      </c>
      <c r="I47">
        <v>184</v>
      </c>
      <c r="J47">
        <v>123</v>
      </c>
      <c r="K47">
        <v>65</v>
      </c>
      <c r="L47" s="1">
        <v>0.36699999999999999</v>
      </c>
      <c r="M47" s="1">
        <v>0.32100000000000001</v>
      </c>
      <c r="N47" s="1">
        <v>0.86</v>
      </c>
      <c r="O47">
        <v>11.6</v>
      </c>
      <c r="P47">
        <v>2.7</v>
      </c>
      <c r="Q47">
        <v>1.8</v>
      </c>
      <c r="R47">
        <v>1</v>
      </c>
      <c r="S47">
        <v>0.4</v>
      </c>
      <c r="T47">
        <v>2.4E-2</v>
      </c>
      <c r="U47">
        <v>-3.4</v>
      </c>
      <c r="V47">
        <v>-0.3</v>
      </c>
    </row>
    <row r="48" spans="1:22" x14ac:dyDescent="0.2">
      <c r="A48">
        <v>46</v>
      </c>
      <c r="B48">
        <v>46</v>
      </c>
      <c r="C48" t="s">
        <v>49</v>
      </c>
      <c r="D48" t="s">
        <v>825</v>
      </c>
      <c r="E48" t="s">
        <v>381</v>
      </c>
      <c r="F48">
        <v>2</v>
      </c>
      <c r="G48">
        <v>68</v>
      </c>
      <c r="H48">
        <v>711</v>
      </c>
      <c r="I48">
        <v>140</v>
      </c>
      <c r="J48">
        <v>69</v>
      </c>
      <c r="K48">
        <v>119</v>
      </c>
      <c r="L48" s="1">
        <v>0.34</v>
      </c>
      <c r="M48" s="1">
        <v>0.25</v>
      </c>
      <c r="N48" s="1">
        <v>0.64300000000000002</v>
      </c>
      <c r="O48">
        <v>10.5</v>
      </c>
      <c r="P48">
        <v>2.1</v>
      </c>
      <c r="Q48">
        <v>1</v>
      </c>
      <c r="R48">
        <v>1.8</v>
      </c>
      <c r="S48">
        <v>0.1</v>
      </c>
      <c r="T48">
        <v>8.0000000000000002E-3</v>
      </c>
      <c r="U48">
        <v>-4.0999999999999996</v>
      </c>
      <c r="V48">
        <v>-0.4</v>
      </c>
    </row>
    <row r="49" spans="1:22" x14ac:dyDescent="0.2">
      <c r="A49">
        <v>15</v>
      </c>
      <c r="B49">
        <v>15</v>
      </c>
      <c r="C49" t="s">
        <v>726</v>
      </c>
      <c r="D49" t="s">
        <v>793</v>
      </c>
      <c r="E49" t="s">
        <v>238</v>
      </c>
      <c r="F49">
        <v>3</v>
      </c>
      <c r="G49">
        <v>75</v>
      </c>
      <c r="H49">
        <v>705</v>
      </c>
      <c r="I49">
        <v>163</v>
      </c>
      <c r="J49">
        <v>141</v>
      </c>
      <c r="K49">
        <v>14</v>
      </c>
      <c r="L49" s="1">
        <v>0.40899999999999997</v>
      </c>
      <c r="N49" s="1">
        <v>0.39</v>
      </c>
      <c r="O49">
        <v>9.4</v>
      </c>
      <c r="P49">
        <v>2.2000000000000002</v>
      </c>
      <c r="Q49">
        <v>1.9</v>
      </c>
      <c r="R49">
        <v>0.2</v>
      </c>
      <c r="S49">
        <v>0.1</v>
      </c>
      <c r="T49">
        <v>5.0000000000000001E-3</v>
      </c>
      <c r="U49">
        <v>-5.7</v>
      </c>
      <c r="V49">
        <v>-0.7</v>
      </c>
    </row>
    <row r="50" spans="1:22" x14ac:dyDescent="0.2">
      <c r="A50">
        <v>19</v>
      </c>
      <c r="B50">
        <v>19</v>
      </c>
      <c r="C50" t="s">
        <v>38</v>
      </c>
      <c r="D50" t="s">
        <v>797</v>
      </c>
      <c r="E50" t="s">
        <v>578</v>
      </c>
      <c r="F50">
        <v>3</v>
      </c>
      <c r="G50">
        <v>143</v>
      </c>
      <c r="H50">
        <v>1535</v>
      </c>
      <c r="I50">
        <v>588</v>
      </c>
      <c r="J50">
        <v>152</v>
      </c>
      <c r="K50">
        <v>93</v>
      </c>
      <c r="L50" s="1">
        <v>0.38900000000000001</v>
      </c>
      <c r="M50" s="1">
        <v>0.312</v>
      </c>
      <c r="N50" s="1">
        <v>0.88400000000000001</v>
      </c>
      <c r="O50">
        <v>10.7</v>
      </c>
      <c r="P50">
        <v>4.0999999999999996</v>
      </c>
      <c r="Q50">
        <v>1.1000000000000001</v>
      </c>
      <c r="R50">
        <v>0.7</v>
      </c>
      <c r="S50">
        <v>0</v>
      </c>
      <c r="T50">
        <v>0</v>
      </c>
      <c r="U50">
        <v>-5.4</v>
      </c>
      <c r="V50">
        <v>-1.3</v>
      </c>
    </row>
    <row r="51" spans="1:22" x14ac:dyDescent="0.2">
      <c r="A51">
        <v>22</v>
      </c>
      <c r="B51">
        <v>22</v>
      </c>
      <c r="C51" t="s">
        <v>435</v>
      </c>
      <c r="D51" t="s">
        <v>801</v>
      </c>
      <c r="E51" t="s">
        <v>128</v>
      </c>
      <c r="F51">
        <v>4</v>
      </c>
      <c r="G51">
        <v>203</v>
      </c>
      <c r="H51">
        <v>3095</v>
      </c>
      <c r="I51">
        <v>1128</v>
      </c>
      <c r="J51">
        <v>361</v>
      </c>
      <c r="K51">
        <v>574</v>
      </c>
      <c r="L51" s="1">
        <v>0.38600000000000001</v>
      </c>
      <c r="M51" s="1">
        <v>0.32100000000000001</v>
      </c>
      <c r="N51" s="1">
        <v>0.76700000000000002</v>
      </c>
      <c r="O51">
        <v>15.2</v>
      </c>
      <c r="P51">
        <v>5.6</v>
      </c>
      <c r="Q51">
        <v>1.8</v>
      </c>
      <c r="R51">
        <v>2.8</v>
      </c>
      <c r="S51">
        <v>0</v>
      </c>
      <c r="T51">
        <v>-1E-3</v>
      </c>
      <c r="U51">
        <v>-4.5999999999999996</v>
      </c>
      <c r="V51">
        <v>-2</v>
      </c>
    </row>
    <row r="52" spans="1:22" x14ac:dyDescent="0.2">
      <c r="A52">
        <v>3</v>
      </c>
      <c r="B52">
        <v>3</v>
      </c>
      <c r="C52" t="s">
        <v>298</v>
      </c>
      <c r="D52" t="s">
        <v>780</v>
      </c>
      <c r="E52" t="s">
        <v>48</v>
      </c>
      <c r="F52">
        <v>3</v>
      </c>
      <c r="G52">
        <v>161</v>
      </c>
      <c r="H52">
        <v>3278</v>
      </c>
      <c r="I52">
        <v>1200</v>
      </c>
      <c r="J52">
        <v>342</v>
      </c>
      <c r="K52">
        <v>222</v>
      </c>
      <c r="L52" s="1">
        <v>0.373</v>
      </c>
      <c r="M52" s="1">
        <v>0.33100000000000002</v>
      </c>
      <c r="N52" s="1">
        <v>0.71</v>
      </c>
      <c r="O52">
        <v>20.399999999999999</v>
      </c>
      <c r="P52">
        <v>7.5</v>
      </c>
      <c r="Q52">
        <v>2.1</v>
      </c>
      <c r="R52">
        <v>1.4</v>
      </c>
      <c r="S52">
        <v>-1.4</v>
      </c>
      <c r="T52">
        <v>-2.1000000000000001E-2</v>
      </c>
      <c r="U52">
        <v>-5.5</v>
      </c>
      <c r="V52">
        <v>-2.9</v>
      </c>
    </row>
    <row r="53" spans="1:22" x14ac:dyDescent="0.2">
      <c r="A53">
        <v>29</v>
      </c>
      <c r="B53">
        <v>29</v>
      </c>
      <c r="C53" t="s">
        <v>137</v>
      </c>
      <c r="D53" t="s">
        <v>808</v>
      </c>
      <c r="E53" t="s">
        <v>499</v>
      </c>
      <c r="F53">
        <v>4</v>
      </c>
      <c r="G53">
        <v>189</v>
      </c>
      <c r="H53">
        <v>2771</v>
      </c>
      <c r="I53">
        <v>742</v>
      </c>
      <c r="J53">
        <v>336</v>
      </c>
      <c r="K53">
        <v>327</v>
      </c>
      <c r="L53" s="1">
        <v>0.38</v>
      </c>
      <c r="M53" s="1">
        <v>0.29899999999999999</v>
      </c>
      <c r="N53" s="1">
        <v>0.59899999999999998</v>
      </c>
      <c r="O53">
        <v>14.7</v>
      </c>
      <c r="P53">
        <v>3.9</v>
      </c>
      <c r="Q53">
        <v>1.8</v>
      </c>
      <c r="R53">
        <v>1.7</v>
      </c>
      <c r="S53">
        <v>-1.6</v>
      </c>
      <c r="T53">
        <v>-2.7E-2</v>
      </c>
      <c r="U53">
        <v>-4.9000000000000004</v>
      </c>
      <c r="V53">
        <v>-2</v>
      </c>
    </row>
    <row r="54" spans="1:22" x14ac:dyDescent="0.2">
      <c r="A54">
        <v>28</v>
      </c>
      <c r="B54">
        <v>28</v>
      </c>
      <c r="C54" t="s">
        <v>111</v>
      </c>
      <c r="D54" t="s">
        <v>807</v>
      </c>
      <c r="E54" t="s">
        <v>55</v>
      </c>
      <c r="F54">
        <v>4</v>
      </c>
      <c r="G54">
        <v>82</v>
      </c>
      <c r="H54">
        <v>505</v>
      </c>
      <c r="I54">
        <v>169</v>
      </c>
      <c r="J54">
        <v>46</v>
      </c>
      <c r="K54">
        <v>19</v>
      </c>
      <c r="L54" s="1">
        <v>0.33900000000000002</v>
      </c>
      <c r="M54" s="1">
        <v>0.25</v>
      </c>
      <c r="N54" s="1">
        <v>0.56599999999999995</v>
      </c>
      <c r="O54">
        <v>6.2</v>
      </c>
      <c r="P54">
        <v>2.1</v>
      </c>
      <c r="Q54">
        <v>0.6</v>
      </c>
      <c r="R54">
        <v>0.2</v>
      </c>
      <c r="S54">
        <v>-0.9</v>
      </c>
      <c r="T54">
        <v>-8.8999999999999996E-2</v>
      </c>
      <c r="U54">
        <v>-10.4</v>
      </c>
      <c r="V54">
        <v>-1.1000000000000001</v>
      </c>
    </row>
    <row r="55" spans="1:22" x14ac:dyDescent="0.2">
      <c r="A55">
        <v>40</v>
      </c>
      <c r="B55">
        <v>40</v>
      </c>
      <c r="C55" t="s">
        <v>653</v>
      </c>
      <c r="D55" t="s">
        <v>819</v>
      </c>
      <c r="E55" t="s">
        <v>128</v>
      </c>
    </row>
    <row r="56" spans="1:22" x14ac:dyDescent="0.2">
      <c r="A56">
        <v>44</v>
      </c>
      <c r="B56">
        <v>44</v>
      </c>
      <c r="C56" t="s">
        <v>46</v>
      </c>
      <c r="D56" t="s">
        <v>823</v>
      </c>
    </row>
    <row r="57" spans="1:22" x14ac:dyDescent="0.2">
      <c r="A57">
        <v>48</v>
      </c>
      <c r="B57">
        <v>48</v>
      </c>
      <c r="C57" t="s">
        <v>159</v>
      </c>
      <c r="D57" t="s">
        <v>827</v>
      </c>
    </row>
    <row r="58" spans="1:22" x14ac:dyDescent="0.2">
      <c r="A58">
        <v>53</v>
      </c>
      <c r="B58">
        <v>53</v>
      </c>
      <c r="C58" t="s">
        <v>653</v>
      </c>
      <c r="D58" t="s">
        <v>832</v>
      </c>
    </row>
    <row r="59" spans="1:22" x14ac:dyDescent="0.2">
      <c r="A59">
        <v>55</v>
      </c>
      <c r="B59">
        <v>55</v>
      </c>
      <c r="C59" t="s">
        <v>167</v>
      </c>
      <c r="D59" t="s">
        <v>834</v>
      </c>
    </row>
    <row r="60" spans="1:22" x14ac:dyDescent="0.2">
      <c r="A60">
        <v>56</v>
      </c>
      <c r="B60">
        <v>56</v>
      </c>
      <c r="C60" t="s">
        <v>41</v>
      </c>
      <c r="D60" t="s">
        <v>835</v>
      </c>
    </row>
    <row r="61" spans="1:22" x14ac:dyDescent="0.2">
      <c r="A61">
        <v>57</v>
      </c>
      <c r="B61">
        <v>57</v>
      </c>
      <c r="C61" t="s">
        <v>29</v>
      </c>
      <c r="D61" t="s">
        <v>836</v>
      </c>
    </row>
    <row r="62" spans="1:22" x14ac:dyDescent="0.2">
      <c r="A62">
        <v>58</v>
      </c>
      <c r="B62">
        <v>58</v>
      </c>
      <c r="C62" t="s">
        <v>111</v>
      </c>
      <c r="D62" t="s">
        <v>837</v>
      </c>
      <c r="E62" t="s">
        <v>838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workbookViewId="0">
      <selection activeCell="D13" sqref="D13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44</v>
      </c>
      <c r="D3" t="s">
        <v>841</v>
      </c>
      <c r="E3" t="s">
        <v>43</v>
      </c>
      <c r="F3">
        <v>11</v>
      </c>
      <c r="G3">
        <v>644</v>
      </c>
      <c r="H3">
        <v>18929</v>
      </c>
      <c r="I3">
        <v>6654</v>
      </c>
      <c r="J3">
        <v>5761</v>
      </c>
      <c r="K3">
        <v>1471</v>
      </c>
      <c r="L3" s="1">
        <v>0.53500000000000003</v>
      </c>
      <c r="M3" s="1">
        <v>0.125</v>
      </c>
      <c r="N3" s="1">
        <v>0.55800000000000005</v>
      </c>
      <c r="O3">
        <v>29.4</v>
      </c>
      <c r="P3">
        <v>10.3</v>
      </c>
      <c r="Q3">
        <v>8.9</v>
      </c>
      <c r="R3">
        <v>2.2999999999999998</v>
      </c>
      <c r="S3">
        <v>49.2</v>
      </c>
      <c r="T3">
        <v>0.125</v>
      </c>
      <c r="U3">
        <v>2.4</v>
      </c>
      <c r="V3">
        <v>21.2</v>
      </c>
    </row>
    <row r="4" spans="1:22" x14ac:dyDescent="0.2">
      <c r="A4">
        <v>2</v>
      </c>
      <c r="B4">
        <v>2</v>
      </c>
      <c r="C4" t="s">
        <v>69</v>
      </c>
      <c r="D4" t="s">
        <v>842</v>
      </c>
      <c r="E4" t="s">
        <v>79</v>
      </c>
      <c r="F4">
        <v>11</v>
      </c>
      <c r="G4">
        <v>785</v>
      </c>
      <c r="H4">
        <v>22596</v>
      </c>
      <c r="I4">
        <v>8273</v>
      </c>
      <c r="J4">
        <v>4086</v>
      </c>
      <c r="K4">
        <v>1019</v>
      </c>
      <c r="L4" s="1">
        <v>0.44600000000000001</v>
      </c>
      <c r="M4" s="1">
        <v>0.35399999999999998</v>
      </c>
      <c r="N4" s="1">
        <v>0.80200000000000005</v>
      </c>
      <c r="O4">
        <v>28.8</v>
      </c>
      <c r="P4">
        <v>10.5</v>
      </c>
      <c r="Q4">
        <v>5.2</v>
      </c>
      <c r="R4">
        <v>1.3</v>
      </c>
      <c r="S4">
        <v>48.9</v>
      </c>
      <c r="T4">
        <v>0.104</v>
      </c>
      <c r="U4">
        <v>-0.5</v>
      </c>
      <c r="V4">
        <v>8.6</v>
      </c>
    </row>
    <row r="5" spans="1:22" x14ac:dyDescent="0.2">
      <c r="A5">
        <v>3</v>
      </c>
      <c r="B5">
        <v>3</v>
      </c>
      <c r="C5" t="s">
        <v>49</v>
      </c>
      <c r="D5" t="s">
        <v>843</v>
      </c>
      <c r="E5" t="s">
        <v>381</v>
      </c>
      <c r="F5">
        <v>11</v>
      </c>
      <c r="G5">
        <v>781</v>
      </c>
      <c r="H5">
        <v>27208</v>
      </c>
      <c r="I5">
        <v>13103</v>
      </c>
      <c r="J5">
        <v>2472</v>
      </c>
      <c r="K5">
        <v>6459</v>
      </c>
      <c r="L5" s="1">
        <v>0.44500000000000001</v>
      </c>
      <c r="M5" s="1">
        <v>0.35699999999999998</v>
      </c>
      <c r="N5" s="1">
        <v>0.82199999999999995</v>
      </c>
      <c r="O5">
        <v>34.799999999999997</v>
      </c>
      <c r="P5">
        <v>16.8</v>
      </c>
      <c r="Q5">
        <v>3.2</v>
      </c>
      <c r="R5">
        <v>8.3000000000000007</v>
      </c>
      <c r="S5">
        <v>74.900000000000006</v>
      </c>
      <c r="T5">
        <v>0.13200000000000001</v>
      </c>
      <c r="U5">
        <v>1.5</v>
      </c>
      <c r="V5">
        <v>23.9</v>
      </c>
    </row>
    <row r="6" spans="1:22" x14ac:dyDescent="0.2">
      <c r="A6">
        <v>4</v>
      </c>
      <c r="B6">
        <v>4</v>
      </c>
      <c r="C6" t="s">
        <v>301</v>
      </c>
      <c r="D6" t="s">
        <v>844</v>
      </c>
      <c r="E6" t="s">
        <v>518</v>
      </c>
      <c r="F6">
        <v>11</v>
      </c>
      <c r="G6">
        <v>773</v>
      </c>
      <c r="H6">
        <v>27725</v>
      </c>
      <c r="I6">
        <v>14506</v>
      </c>
      <c r="J6">
        <v>3380</v>
      </c>
      <c r="K6">
        <v>7688</v>
      </c>
      <c r="L6" s="1">
        <v>0.47299999999999998</v>
      </c>
      <c r="M6" s="1">
        <v>0.36499999999999999</v>
      </c>
      <c r="N6" s="1">
        <v>0.86399999999999999</v>
      </c>
      <c r="O6">
        <v>35.9</v>
      </c>
      <c r="P6">
        <v>18.8</v>
      </c>
      <c r="Q6">
        <v>4.4000000000000004</v>
      </c>
      <c r="R6">
        <v>9.9</v>
      </c>
      <c r="S6">
        <v>144.1</v>
      </c>
      <c r="T6">
        <v>0.249</v>
      </c>
      <c r="U6">
        <v>7.5</v>
      </c>
      <c r="V6">
        <v>66.400000000000006</v>
      </c>
    </row>
    <row r="7" spans="1:22" x14ac:dyDescent="0.2">
      <c r="A7">
        <v>5</v>
      </c>
      <c r="B7">
        <v>5</v>
      </c>
      <c r="C7" t="s">
        <v>298</v>
      </c>
      <c r="D7" t="s">
        <v>845</v>
      </c>
      <c r="E7" t="s">
        <v>79</v>
      </c>
      <c r="F7">
        <v>11</v>
      </c>
      <c r="G7">
        <v>776</v>
      </c>
      <c r="H7">
        <v>25385</v>
      </c>
      <c r="I7">
        <v>9608</v>
      </c>
      <c r="J7">
        <v>2459</v>
      </c>
      <c r="K7">
        <v>4650</v>
      </c>
      <c r="L7" s="1">
        <v>0.41199999999999998</v>
      </c>
      <c r="M7" s="1">
        <v>0.32700000000000001</v>
      </c>
      <c r="N7" s="1">
        <v>0.78900000000000003</v>
      </c>
      <c r="O7">
        <v>32.700000000000003</v>
      </c>
      <c r="P7">
        <v>12.4</v>
      </c>
      <c r="Q7">
        <v>3.2</v>
      </c>
      <c r="R7">
        <v>6</v>
      </c>
      <c r="S7">
        <v>35.299999999999997</v>
      </c>
      <c r="T7">
        <v>6.7000000000000004E-2</v>
      </c>
      <c r="U7">
        <v>-0.4</v>
      </c>
      <c r="V7">
        <v>10</v>
      </c>
    </row>
    <row r="8" spans="1:22" x14ac:dyDescent="0.2">
      <c r="A8">
        <v>6</v>
      </c>
      <c r="B8">
        <v>6</v>
      </c>
      <c r="C8" t="s">
        <v>165</v>
      </c>
      <c r="D8" t="s">
        <v>846</v>
      </c>
      <c r="F8">
        <v>10</v>
      </c>
      <c r="G8">
        <v>580</v>
      </c>
      <c r="H8">
        <v>13914</v>
      </c>
      <c r="I8">
        <v>5056</v>
      </c>
      <c r="J8">
        <v>1811</v>
      </c>
      <c r="K8">
        <v>588</v>
      </c>
      <c r="L8" s="1">
        <v>0.41799999999999998</v>
      </c>
      <c r="M8" s="1">
        <v>0.38200000000000001</v>
      </c>
      <c r="N8" s="1">
        <v>0.79100000000000004</v>
      </c>
      <c r="O8">
        <v>24</v>
      </c>
      <c r="P8">
        <v>8.6999999999999993</v>
      </c>
      <c r="Q8">
        <v>3.1</v>
      </c>
      <c r="R8">
        <v>1</v>
      </c>
      <c r="S8">
        <v>24.7</v>
      </c>
      <c r="T8">
        <v>8.5000000000000006E-2</v>
      </c>
      <c r="U8">
        <v>-0.7</v>
      </c>
      <c r="V8">
        <v>4.5999999999999996</v>
      </c>
    </row>
    <row r="9" spans="1:22" x14ac:dyDescent="0.2">
      <c r="A9">
        <v>7</v>
      </c>
      <c r="B9">
        <v>7</v>
      </c>
      <c r="C9" t="s">
        <v>41</v>
      </c>
      <c r="D9" t="s">
        <v>847</v>
      </c>
      <c r="E9" t="s">
        <v>128</v>
      </c>
      <c r="F9">
        <v>11</v>
      </c>
      <c r="G9">
        <v>656</v>
      </c>
      <c r="H9">
        <v>13578</v>
      </c>
      <c r="I9">
        <v>6808</v>
      </c>
      <c r="J9">
        <v>3019</v>
      </c>
      <c r="K9">
        <v>549</v>
      </c>
      <c r="L9" s="1">
        <v>0.435</v>
      </c>
      <c r="M9" s="1">
        <v>0.34100000000000003</v>
      </c>
      <c r="N9" s="1">
        <v>0.77200000000000002</v>
      </c>
      <c r="O9">
        <v>20.7</v>
      </c>
      <c r="P9">
        <v>10.4</v>
      </c>
      <c r="Q9">
        <v>4.5999999999999996</v>
      </c>
      <c r="R9">
        <v>0.8</v>
      </c>
      <c r="S9">
        <v>22.6</v>
      </c>
      <c r="T9">
        <v>0.08</v>
      </c>
      <c r="U9">
        <v>-1.8</v>
      </c>
      <c r="V9">
        <v>0.6</v>
      </c>
    </row>
    <row r="10" spans="1:22" x14ac:dyDescent="0.2">
      <c r="A10">
        <v>8</v>
      </c>
      <c r="B10">
        <v>8</v>
      </c>
      <c r="C10" t="s">
        <v>137</v>
      </c>
      <c r="D10" t="s">
        <v>848</v>
      </c>
      <c r="E10" t="s">
        <v>143</v>
      </c>
      <c r="F10">
        <v>10</v>
      </c>
      <c r="G10">
        <v>727</v>
      </c>
      <c r="H10">
        <v>17338</v>
      </c>
      <c r="I10">
        <v>6717</v>
      </c>
      <c r="J10">
        <v>3525</v>
      </c>
      <c r="K10">
        <v>761</v>
      </c>
      <c r="L10" s="1">
        <v>0.439</v>
      </c>
      <c r="M10" s="1">
        <v>0.38600000000000001</v>
      </c>
      <c r="N10" s="1">
        <v>0.81899999999999995</v>
      </c>
      <c r="O10">
        <v>23.8</v>
      </c>
      <c r="P10">
        <v>9.1999999999999993</v>
      </c>
      <c r="Q10">
        <v>4.8</v>
      </c>
      <c r="R10">
        <v>1</v>
      </c>
      <c r="S10">
        <v>33.700000000000003</v>
      </c>
      <c r="T10">
        <v>9.2999999999999999E-2</v>
      </c>
      <c r="U10">
        <v>0</v>
      </c>
      <c r="V10">
        <v>8.6</v>
      </c>
    </row>
    <row r="11" spans="1:22" x14ac:dyDescent="0.2">
      <c r="A11">
        <v>9</v>
      </c>
      <c r="B11">
        <v>9</v>
      </c>
      <c r="C11" t="s">
        <v>86</v>
      </c>
      <c r="D11" t="s">
        <v>849</v>
      </c>
      <c r="E11" t="s">
        <v>333</v>
      </c>
      <c r="F11">
        <v>6</v>
      </c>
      <c r="G11">
        <v>225</v>
      </c>
      <c r="H11">
        <v>2795</v>
      </c>
      <c r="I11">
        <v>1348</v>
      </c>
      <c r="J11">
        <v>689</v>
      </c>
      <c r="K11">
        <v>69</v>
      </c>
      <c r="L11" s="1">
        <v>0.50900000000000001</v>
      </c>
      <c r="M11" s="1">
        <v>0.5</v>
      </c>
      <c r="N11" s="1">
        <v>0.78600000000000003</v>
      </c>
      <c r="O11">
        <v>12.4</v>
      </c>
      <c r="P11">
        <v>6</v>
      </c>
      <c r="Q11">
        <v>3.1</v>
      </c>
      <c r="R11">
        <v>0.3</v>
      </c>
      <c r="S11">
        <v>6.5</v>
      </c>
      <c r="T11">
        <v>0.112</v>
      </c>
      <c r="U11">
        <v>-4.8</v>
      </c>
      <c r="V11">
        <v>-2</v>
      </c>
    </row>
    <row r="12" spans="1:22" x14ac:dyDescent="0.2">
      <c r="A12">
        <v>10</v>
      </c>
      <c r="B12">
        <v>10</v>
      </c>
      <c r="C12" t="s">
        <v>21</v>
      </c>
      <c r="D12" t="s">
        <v>850</v>
      </c>
      <c r="F12">
        <v>8</v>
      </c>
      <c r="G12">
        <v>418</v>
      </c>
      <c r="H12">
        <v>10690</v>
      </c>
      <c r="I12">
        <v>4822</v>
      </c>
      <c r="J12">
        <v>3221</v>
      </c>
      <c r="K12">
        <v>490</v>
      </c>
      <c r="L12" s="1">
        <v>0.55600000000000005</v>
      </c>
      <c r="M12" s="1">
        <v>0.111</v>
      </c>
      <c r="N12" s="1">
        <v>0.69</v>
      </c>
      <c r="O12">
        <v>25.6</v>
      </c>
      <c r="P12">
        <v>11.5</v>
      </c>
      <c r="Q12">
        <v>7.7</v>
      </c>
      <c r="R12">
        <v>1.2</v>
      </c>
      <c r="S12">
        <v>37.4</v>
      </c>
      <c r="T12">
        <v>0.16800000000000001</v>
      </c>
      <c r="U12">
        <v>1.3</v>
      </c>
      <c r="V12">
        <v>9</v>
      </c>
    </row>
    <row r="13" spans="1:22" x14ac:dyDescent="0.2">
      <c r="A13">
        <v>11</v>
      </c>
      <c r="B13">
        <v>11</v>
      </c>
      <c r="C13" t="s">
        <v>46</v>
      </c>
      <c r="D13" t="s">
        <v>851</v>
      </c>
    </row>
    <row r="14" spans="1:22" x14ac:dyDescent="0.2">
      <c r="A14">
        <v>12</v>
      </c>
      <c r="B14">
        <v>12</v>
      </c>
      <c r="C14" t="s">
        <v>77</v>
      </c>
      <c r="D14" t="s">
        <v>852</v>
      </c>
      <c r="F14">
        <v>2</v>
      </c>
      <c r="G14">
        <v>34</v>
      </c>
      <c r="H14">
        <v>168</v>
      </c>
      <c r="I14">
        <v>39</v>
      </c>
      <c r="J14">
        <v>16</v>
      </c>
      <c r="K14">
        <v>13</v>
      </c>
      <c r="L14" s="1">
        <v>0.28299999999999997</v>
      </c>
      <c r="M14" s="1">
        <v>0.25</v>
      </c>
      <c r="N14" s="1">
        <v>0.625</v>
      </c>
      <c r="O14">
        <v>4.9000000000000004</v>
      </c>
      <c r="P14">
        <v>1.1000000000000001</v>
      </c>
      <c r="Q14">
        <v>0.5</v>
      </c>
      <c r="R14">
        <v>0.4</v>
      </c>
      <c r="S14">
        <v>-0.1</v>
      </c>
      <c r="T14">
        <v>-2.4E-2</v>
      </c>
      <c r="U14">
        <v>-6.4</v>
      </c>
      <c r="V14">
        <v>-0.2</v>
      </c>
    </row>
    <row r="15" spans="1:22" x14ac:dyDescent="0.2">
      <c r="A15">
        <v>13</v>
      </c>
      <c r="B15">
        <v>13</v>
      </c>
      <c r="C15" t="s">
        <v>298</v>
      </c>
      <c r="D15" t="s">
        <v>853</v>
      </c>
      <c r="E15" t="s">
        <v>79</v>
      </c>
      <c r="F15">
        <v>4</v>
      </c>
      <c r="G15">
        <v>119</v>
      </c>
      <c r="H15">
        <v>1868</v>
      </c>
      <c r="I15">
        <v>821</v>
      </c>
      <c r="J15">
        <v>481</v>
      </c>
      <c r="K15">
        <v>115</v>
      </c>
      <c r="L15" s="1">
        <v>0.45800000000000002</v>
      </c>
      <c r="M15" s="1">
        <v>0.23100000000000001</v>
      </c>
      <c r="N15" s="1">
        <v>0.746</v>
      </c>
      <c r="O15">
        <v>15.7</v>
      </c>
      <c r="P15">
        <v>6.9</v>
      </c>
      <c r="Q15">
        <v>4</v>
      </c>
      <c r="R15">
        <v>1</v>
      </c>
      <c r="S15">
        <v>2.6</v>
      </c>
      <c r="T15">
        <v>6.8000000000000005E-2</v>
      </c>
      <c r="U15">
        <v>-2.4</v>
      </c>
      <c r="V15">
        <v>-0.2</v>
      </c>
    </row>
    <row r="16" spans="1:22" x14ac:dyDescent="0.2">
      <c r="A16">
        <v>14</v>
      </c>
      <c r="B16">
        <v>14</v>
      </c>
      <c r="C16" t="s">
        <v>29</v>
      </c>
      <c r="D16" t="s">
        <v>854</v>
      </c>
      <c r="E16" t="s">
        <v>79</v>
      </c>
      <c r="F16">
        <v>4</v>
      </c>
      <c r="G16">
        <v>249</v>
      </c>
      <c r="H16">
        <v>5037</v>
      </c>
      <c r="I16">
        <v>2479</v>
      </c>
      <c r="J16">
        <v>506</v>
      </c>
      <c r="K16">
        <v>331</v>
      </c>
      <c r="L16" s="1">
        <v>0.43099999999999999</v>
      </c>
      <c r="M16" s="1">
        <v>0.36799999999999999</v>
      </c>
      <c r="N16" s="1">
        <v>0.74099999999999999</v>
      </c>
      <c r="O16">
        <v>20.2</v>
      </c>
      <c r="P16">
        <v>10</v>
      </c>
      <c r="Q16">
        <v>2</v>
      </c>
      <c r="R16">
        <v>1.3</v>
      </c>
      <c r="S16">
        <v>3.6</v>
      </c>
      <c r="T16">
        <v>3.5000000000000003E-2</v>
      </c>
      <c r="U16">
        <v>-2.5</v>
      </c>
      <c r="V16">
        <v>-0.6</v>
      </c>
    </row>
    <row r="17" spans="1:22" x14ac:dyDescent="0.2">
      <c r="A17">
        <v>15</v>
      </c>
      <c r="B17">
        <v>15</v>
      </c>
      <c r="C17" t="s">
        <v>435</v>
      </c>
      <c r="D17" t="s">
        <v>855</v>
      </c>
      <c r="E17" t="s">
        <v>414</v>
      </c>
      <c r="F17">
        <v>6</v>
      </c>
      <c r="G17">
        <v>297</v>
      </c>
      <c r="H17">
        <v>5714</v>
      </c>
      <c r="I17">
        <v>1614</v>
      </c>
      <c r="J17">
        <v>681</v>
      </c>
      <c r="K17">
        <v>295</v>
      </c>
      <c r="L17" s="1">
        <v>0.41199999999999998</v>
      </c>
      <c r="M17" s="1">
        <v>0.30399999999999999</v>
      </c>
      <c r="N17" s="1">
        <v>0.67400000000000004</v>
      </c>
      <c r="O17">
        <v>19.2</v>
      </c>
      <c r="P17">
        <v>5.4</v>
      </c>
      <c r="Q17">
        <v>2.2999999999999998</v>
      </c>
      <c r="R17">
        <v>1</v>
      </c>
      <c r="S17">
        <v>3.1</v>
      </c>
      <c r="T17">
        <v>2.5999999999999999E-2</v>
      </c>
      <c r="U17">
        <v>-3.1</v>
      </c>
      <c r="V17">
        <v>-1.5</v>
      </c>
    </row>
    <row r="18" spans="1:22" x14ac:dyDescent="0.2">
      <c r="A18">
        <v>16</v>
      </c>
      <c r="B18">
        <v>16</v>
      </c>
      <c r="C18" t="s">
        <v>41</v>
      </c>
      <c r="D18" t="s">
        <v>856</v>
      </c>
      <c r="E18" t="s">
        <v>225</v>
      </c>
      <c r="F18">
        <v>6</v>
      </c>
      <c r="G18">
        <v>377</v>
      </c>
      <c r="H18">
        <v>6117</v>
      </c>
      <c r="I18">
        <v>2239</v>
      </c>
      <c r="J18">
        <v>1058</v>
      </c>
      <c r="K18">
        <v>207</v>
      </c>
      <c r="L18" s="1">
        <v>0.48299999999999998</v>
      </c>
      <c r="M18" s="1">
        <v>0.3</v>
      </c>
      <c r="N18" s="1">
        <v>0.81499999999999995</v>
      </c>
      <c r="O18">
        <v>16.2</v>
      </c>
      <c r="P18">
        <v>5.9</v>
      </c>
      <c r="Q18">
        <v>2.8</v>
      </c>
      <c r="R18">
        <v>0.5</v>
      </c>
      <c r="S18">
        <v>7.8</v>
      </c>
      <c r="T18">
        <v>6.0999999999999999E-2</v>
      </c>
      <c r="U18">
        <v>-3.8</v>
      </c>
      <c r="V18">
        <v>-2.8</v>
      </c>
    </row>
    <row r="19" spans="1:22" x14ac:dyDescent="0.2">
      <c r="A19">
        <v>17</v>
      </c>
      <c r="B19">
        <v>17</v>
      </c>
      <c r="C19" t="s">
        <v>66</v>
      </c>
      <c r="D19" t="s">
        <v>857</v>
      </c>
      <c r="E19" t="s">
        <v>279</v>
      </c>
      <c r="F19">
        <v>10</v>
      </c>
      <c r="G19">
        <v>586</v>
      </c>
      <c r="H19">
        <v>18487</v>
      </c>
      <c r="I19">
        <v>9855</v>
      </c>
      <c r="J19">
        <v>2888</v>
      </c>
      <c r="K19">
        <v>1097</v>
      </c>
      <c r="L19" s="1">
        <v>0.434</v>
      </c>
      <c r="M19" s="1">
        <v>0.38</v>
      </c>
      <c r="N19" s="1">
        <v>0.84799999999999998</v>
      </c>
      <c r="O19">
        <v>31.5</v>
      </c>
      <c r="P19">
        <v>16.8</v>
      </c>
      <c r="Q19">
        <v>4.9000000000000004</v>
      </c>
      <c r="R19">
        <v>1.9</v>
      </c>
      <c r="S19">
        <v>48.5</v>
      </c>
      <c r="T19">
        <v>0.126</v>
      </c>
      <c r="U19">
        <v>1.5</v>
      </c>
      <c r="V19">
        <v>16.100000000000001</v>
      </c>
    </row>
    <row r="20" spans="1:22" x14ac:dyDescent="0.2">
      <c r="A20">
        <v>18</v>
      </c>
      <c r="B20">
        <v>18</v>
      </c>
      <c r="C20" t="s">
        <v>24</v>
      </c>
      <c r="D20" t="s">
        <v>858</v>
      </c>
      <c r="F20">
        <v>9</v>
      </c>
      <c r="G20">
        <v>497</v>
      </c>
      <c r="H20">
        <v>10086</v>
      </c>
      <c r="I20">
        <v>4978</v>
      </c>
      <c r="J20">
        <v>1240</v>
      </c>
      <c r="K20">
        <v>498</v>
      </c>
      <c r="L20" s="1">
        <v>0.42099999999999999</v>
      </c>
      <c r="M20" s="1">
        <v>0.36099999999999999</v>
      </c>
      <c r="N20" s="1">
        <v>0.81499999999999995</v>
      </c>
      <c r="O20">
        <v>20.3</v>
      </c>
      <c r="P20">
        <v>10</v>
      </c>
      <c r="Q20">
        <v>2.5</v>
      </c>
      <c r="R20">
        <v>1</v>
      </c>
      <c r="S20">
        <v>13.9</v>
      </c>
      <c r="T20">
        <v>6.6000000000000003E-2</v>
      </c>
      <c r="U20">
        <v>-2.2999999999999998</v>
      </c>
      <c r="V20">
        <v>-0.7</v>
      </c>
    </row>
    <row r="21" spans="1:22" x14ac:dyDescent="0.2">
      <c r="A21">
        <v>19</v>
      </c>
      <c r="B21">
        <v>19</v>
      </c>
      <c r="C21" t="s">
        <v>58</v>
      </c>
      <c r="D21" t="s">
        <v>859</v>
      </c>
      <c r="E21" t="s">
        <v>74</v>
      </c>
      <c r="F21">
        <v>8</v>
      </c>
      <c r="G21">
        <v>526</v>
      </c>
      <c r="H21">
        <v>10624</v>
      </c>
      <c r="I21">
        <v>4947</v>
      </c>
      <c r="J21">
        <v>2117</v>
      </c>
      <c r="K21">
        <v>400</v>
      </c>
      <c r="L21" s="1">
        <v>0.49</v>
      </c>
      <c r="M21" s="1">
        <v>0.191</v>
      </c>
      <c r="N21" s="1">
        <v>0.72599999999999998</v>
      </c>
      <c r="O21">
        <v>20.2</v>
      </c>
      <c r="P21">
        <v>9.4</v>
      </c>
      <c r="Q21">
        <v>4</v>
      </c>
      <c r="R21">
        <v>0.8</v>
      </c>
      <c r="S21">
        <v>20.399999999999999</v>
      </c>
      <c r="T21">
        <v>9.1999999999999998E-2</v>
      </c>
      <c r="U21">
        <v>-3.1</v>
      </c>
      <c r="V21">
        <v>-2.9</v>
      </c>
    </row>
    <row r="22" spans="1:22" x14ac:dyDescent="0.2">
      <c r="A22">
        <v>20</v>
      </c>
      <c r="B22">
        <v>20</v>
      </c>
      <c r="C22" t="s">
        <v>35</v>
      </c>
      <c r="D22" t="s">
        <v>860</v>
      </c>
      <c r="E22" t="s">
        <v>238</v>
      </c>
      <c r="F22">
        <v>2</v>
      </c>
      <c r="G22">
        <v>23</v>
      </c>
      <c r="H22">
        <v>98</v>
      </c>
      <c r="I22">
        <v>28</v>
      </c>
      <c r="J22">
        <v>15</v>
      </c>
      <c r="K22">
        <v>18</v>
      </c>
      <c r="L22" s="1">
        <v>0.44</v>
      </c>
      <c r="N22" s="1">
        <v>0.5</v>
      </c>
      <c r="O22">
        <v>4.3</v>
      </c>
      <c r="P22">
        <v>1.2</v>
      </c>
      <c r="Q22">
        <v>0.7</v>
      </c>
      <c r="R22">
        <v>0.8</v>
      </c>
      <c r="S22">
        <v>0</v>
      </c>
      <c r="T22">
        <v>3.0000000000000001E-3</v>
      </c>
      <c r="U22">
        <v>-4.5</v>
      </c>
      <c r="V22">
        <v>-0.1</v>
      </c>
    </row>
    <row r="23" spans="1:22" x14ac:dyDescent="0.2">
      <c r="A23">
        <v>21</v>
      </c>
      <c r="B23">
        <v>21</v>
      </c>
      <c r="C23" t="s">
        <v>27</v>
      </c>
      <c r="D23" t="s">
        <v>861</v>
      </c>
      <c r="E23" t="s">
        <v>40</v>
      </c>
      <c r="F23">
        <v>11</v>
      </c>
      <c r="G23">
        <v>618</v>
      </c>
      <c r="H23">
        <v>13878</v>
      </c>
      <c r="I23">
        <v>6807</v>
      </c>
      <c r="J23">
        <v>1446</v>
      </c>
      <c r="K23">
        <v>1826</v>
      </c>
      <c r="L23" s="1">
        <v>0.42299999999999999</v>
      </c>
      <c r="M23" s="1">
        <v>0.36</v>
      </c>
      <c r="N23" s="1">
        <v>0.79600000000000004</v>
      </c>
      <c r="O23">
        <v>22.5</v>
      </c>
      <c r="P23">
        <v>11</v>
      </c>
      <c r="Q23">
        <v>2.2999999999999998</v>
      </c>
      <c r="R23">
        <v>3</v>
      </c>
      <c r="S23">
        <v>27.8</v>
      </c>
      <c r="T23">
        <v>9.6000000000000002E-2</v>
      </c>
      <c r="U23">
        <v>0.2</v>
      </c>
      <c r="V23">
        <v>7.8</v>
      </c>
    </row>
    <row r="24" spans="1:22" x14ac:dyDescent="0.2">
      <c r="A24">
        <v>22</v>
      </c>
      <c r="B24">
        <v>22</v>
      </c>
      <c r="C24" t="s">
        <v>35</v>
      </c>
      <c r="D24" t="s">
        <v>862</v>
      </c>
      <c r="E24" t="s">
        <v>336</v>
      </c>
      <c r="F24">
        <v>11</v>
      </c>
      <c r="G24">
        <v>803</v>
      </c>
      <c r="H24">
        <v>22559</v>
      </c>
      <c r="I24">
        <v>8877</v>
      </c>
      <c r="J24">
        <v>2296</v>
      </c>
      <c r="K24">
        <v>3599</v>
      </c>
      <c r="L24" s="1">
        <v>0.44</v>
      </c>
      <c r="M24" s="1">
        <v>0.34599999999999997</v>
      </c>
      <c r="N24" s="1">
        <v>0.85599999999999998</v>
      </c>
      <c r="O24">
        <v>28.1</v>
      </c>
      <c r="P24">
        <v>11.1</v>
      </c>
      <c r="Q24">
        <v>2.9</v>
      </c>
      <c r="R24">
        <v>4.5</v>
      </c>
      <c r="S24">
        <v>35.6</v>
      </c>
      <c r="T24">
        <v>7.5999999999999998E-2</v>
      </c>
      <c r="U24">
        <v>-1</v>
      </c>
      <c r="V24">
        <v>5.7</v>
      </c>
    </row>
    <row r="25" spans="1:22" x14ac:dyDescent="0.2">
      <c r="A25">
        <v>23</v>
      </c>
      <c r="B25">
        <v>23</v>
      </c>
      <c r="C25" t="s">
        <v>38</v>
      </c>
      <c r="D25" t="s">
        <v>863</v>
      </c>
      <c r="E25" t="s">
        <v>98</v>
      </c>
      <c r="F25">
        <v>10</v>
      </c>
      <c r="G25">
        <v>549</v>
      </c>
      <c r="H25">
        <v>11853</v>
      </c>
      <c r="I25">
        <v>4323</v>
      </c>
      <c r="J25">
        <v>1400</v>
      </c>
      <c r="K25">
        <v>747</v>
      </c>
      <c r="L25" s="1">
        <v>0.42699999999999999</v>
      </c>
      <c r="M25" s="1">
        <v>0.35699999999999998</v>
      </c>
      <c r="N25" s="1">
        <v>0.79900000000000004</v>
      </c>
      <c r="O25">
        <v>21.6</v>
      </c>
      <c r="P25">
        <v>7.9</v>
      </c>
      <c r="Q25">
        <v>2.6</v>
      </c>
      <c r="R25">
        <v>1.4</v>
      </c>
      <c r="S25">
        <v>18.2</v>
      </c>
      <c r="T25">
        <v>7.3999999999999996E-2</v>
      </c>
      <c r="U25">
        <v>-0.3</v>
      </c>
      <c r="V25">
        <v>4.9000000000000004</v>
      </c>
    </row>
    <row r="26" spans="1:22" x14ac:dyDescent="0.2">
      <c r="A26">
        <v>24</v>
      </c>
      <c r="B26">
        <v>24</v>
      </c>
      <c r="C26" t="s">
        <v>96</v>
      </c>
      <c r="D26" t="s">
        <v>864</v>
      </c>
      <c r="E26" t="s">
        <v>381</v>
      </c>
      <c r="F26">
        <v>6</v>
      </c>
      <c r="G26">
        <v>348</v>
      </c>
      <c r="H26">
        <v>7797</v>
      </c>
      <c r="I26">
        <v>2842</v>
      </c>
      <c r="J26">
        <v>845</v>
      </c>
      <c r="K26">
        <v>747</v>
      </c>
      <c r="L26" s="1">
        <v>0.42299999999999999</v>
      </c>
      <c r="M26" s="1">
        <v>0.38800000000000001</v>
      </c>
      <c r="N26" s="1">
        <v>0.77300000000000002</v>
      </c>
      <c r="O26">
        <v>22.4</v>
      </c>
      <c r="P26">
        <v>8.1999999999999993</v>
      </c>
      <c r="Q26">
        <v>2.4</v>
      </c>
      <c r="R26">
        <v>2.1</v>
      </c>
      <c r="S26">
        <v>14.7</v>
      </c>
      <c r="T26">
        <v>0.09</v>
      </c>
      <c r="U26">
        <v>-0.4</v>
      </c>
      <c r="V26">
        <v>3.2</v>
      </c>
    </row>
    <row r="27" spans="1:22" x14ac:dyDescent="0.2">
      <c r="A27">
        <v>25</v>
      </c>
      <c r="B27">
        <v>25</v>
      </c>
      <c r="C27" t="s">
        <v>653</v>
      </c>
      <c r="D27" t="s">
        <v>865</v>
      </c>
      <c r="F27">
        <v>8</v>
      </c>
      <c r="G27">
        <v>473</v>
      </c>
      <c r="H27">
        <v>7262</v>
      </c>
      <c r="I27">
        <v>2202</v>
      </c>
      <c r="J27">
        <v>1836</v>
      </c>
      <c r="K27">
        <v>227</v>
      </c>
      <c r="L27" s="1">
        <v>0.46200000000000002</v>
      </c>
      <c r="M27" s="1">
        <v>0.154</v>
      </c>
      <c r="N27" s="1">
        <v>0.67800000000000005</v>
      </c>
      <c r="O27">
        <v>15.4</v>
      </c>
      <c r="P27">
        <v>4.7</v>
      </c>
      <c r="Q27">
        <v>3.9</v>
      </c>
      <c r="R27">
        <v>0.5</v>
      </c>
      <c r="S27">
        <v>5.5</v>
      </c>
      <c r="T27">
        <v>3.6999999999999998E-2</v>
      </c>
      <c r="U27">
        <v>-4.2</v>
      </c>
      <c r="V27">
        <v>-4</v>
      </c>
    </row>
    <row r="28" spans="1:22" x14ac:dyDescent="0.2">
      <c r="A28">
        <v>26</v>
      </c>
      <c r="B28">
        <v>26</v>
      </c>
      <c r="C28" t="s">
        <v>61</v>
      </c>
      <c r="D28" t="s">
        <v>866</v>
      </c>
      <c r="E28" t="s">
        <v>557</v>
      </c>
      <c r="F28">
        <v>10</v>
      </c>
      <c r="G28">
        <v>618</v>
      </c>
      <c r="H28">
        <v>11379</v>
      </c>
      <c r="I28">
        <v>3481</v>
      </c>
      <c r="J28">
        <v>2576</v>
      </c>
      <c r="K28">
        <v>266</v>
      </c>
      <c r="L28" s="1">
        <v>0.495</v>
      </c>
      <c r="M28" s="1">
        <v>0</v>
      </c>
      <c r="N28" s="1">
        <v>0.56399999999999995</v>
      </c>
      <c r="O28">
        <v>18.399999999999999</v>
      </c>
      <c r="P28">
        <v>5.6</v>
      </c>
      <c r="Q28">
        <v>4.2</v>
      </c>
      <c r="R28">
        <v>0.4</v>
      </c>
      <c r="S28">
        <v>20.3</v>
      </c>
      <c r="T28">
        <v>8.5999999999999993E-2</v>
      </c>
      <c r="U28">
        <v>-2</v>
      </c>
      <c r="V28">
        <v>0.1</v>
      </c>
    </row>
    <row r="29" spans="1:22" x14ac:dyDescent="0.2">
      <c r="A29">
        <v>27</v>
      </c>
      <c r="B29">
        <v>27</v>
      </c>
      <c r="C29" t="s">
        <v>165</v>
      </c>
      <c r="D29" t="s">
        <v>867</v>
      </c>
      <c r="E29" t="s">
        <v>274</v>
      </c>
      <c r="F29">
        <v>7</v>
      </c>
      <c r="G29">
        <v>409</v>
      </c>
      <c r="H29">
        <v>8185</v>
      </c>
      <c r="I29">
        <v>3561</v>
      </c>
      <c r="J29">
        <v>1470</v>
      </c>
      <c r="K29">
        <v>321</v>
      </c>
      <c r="L29" s="1">
        <v>0.435</v>
      </c>
      <c r="M29" s="1">
        <v>0.33500000000000002</v>
      </c>
      <c r="N29" s="1">
        <v>0.76300000000000001</v>
      </c>
      <c r="O29">
        <v>20</v>
      </c>
      <c r="P29">
        <v>8.6999999999999993</v>
      </c>
      <c r="Q29">
        <v>3.6</v>
      </c>
      <c r="R29">
        <v>0.8</v>
      </c>
      <c r="S29">
        <v>13.6</v>
      </c>
      <c r="T29">
        <v>0.08</v>
      </c>
      <c r="U29">
        <v>-2.4</v>
      </c>
      <c r="V29">
        <v>-0.9</v>
      </c>
    </row>
    <row r="30" spans="1:22" x14ac:dyDescent="0.2">
      <c r="A30">
        <v>28</v>
      </c>
      <c r="B30">
        <v>28</v>
      </c>
      <c r="C30" t="s">
        <v>84</v>
      </c>
      <c r="D30" t="s">
        <v>868</v>
      </c>
      <c r="F30">
        <v>8</v>
      </c>
      <c r="G30">
        <v>438</v>
      </c>
      <c r="H30">
        <v>7347</v>
      </c>
      <c r="I30">
        <v>2248</v>
      </c>
      <c r="J30">
        <v>1897</v>
      </c>
      <c r="K30">
        <v>211</v>
      </c>
      <c r="L30" s="1">
        <v>0.53600000000000003</v>
      </c>
      <c r="M30" s="1">
        <v>0</v>
      </c>
      <c r="N30" s="1">
        <v>0.59699999999999998</v>
      </c>
      <c r="O30">
        <v>16.8</v>
      </c>
      <c r="P30">
        <v>5.0999999999999996</v>
      </c>
      <c r="Q30">
        <v>4.3</v>
      </c>
      <c r="R30">
        <v>0.5</v>
      </c>
      <c r="S30">
        <v>20</v>
      </c>
      <c r="T30">
        <v>0.13100000000000001</v>
      </c>
      <c r="U30">
        <v>-0.3</v>
      </c>
      <c r="V30">
        <v>3.1</v>
      </c>
    </row>
    <row r="31" spans="1:22" x14ac:dyDescent="0.2">
      <c r="A31">
        <v>29</v>
      </c>
      <c r="B31">
        <v>29</v>
      </c>
      <c r="C31" t="s">
        <v>146</v>
      </c>
      <c r="D31" t="s">
        <v>869</v>
      </c>
      <c r="E31" t="s">
        <v>91</v>
      </c>
      <c r="F31">
        <v>2</v>
      </c>
      <c r="G31">
        <v>51</v>
      </c>
      <c r="H31">
        <v>507</v>
      </c>
      <c r="I31">
        <v>169</v>
      </c>
      <c r="J31">
        <v>99</v>
      </c>
      <c r="K31">
        <v>11</v>
      </c>
      <c r="L31" s="1">
        <v>0.46899999999999997</v>
      </c>
      <c r="N31" s="1">
        <v>0.85399999999999998</v>
      </c>
      <c r="O31">
        <v>9.9</v>
      </c>
      <c r="P31">
        <v>3.3</v>
      </c>
      <c r="Q31">
        <v>1.9</v>
      </c>
      <c r="R31">
        <v>0.2</v>
      </c>
      <c r="S31">
        <v>0.9</v>
      </c>
      <c r="T31">
        <v>8.3000000000000004E-2</v>
      </c>
      <c r="U31">
        <v>-4.8</v>
      </c>
      <c r="V31">
        <v>-0.4</v>
      </c>
    </row>
    <row r="32" spans="1:22" x14ac:dyDescent="0.2">
      <c r="A32">
        <v>30</v>
      </c>
      <c r="B32">
        <v>30</v>
      </c>
      <c r="C32" t="s">
        <v>137</v>
      </c>
      <c r="D32" t="s">
        <v>870</v>
      </c>
      <c r="E32" t="s">
        <v>356</v>
      </c>
      <c r="F32">
        <v>11</v>
      </c>
      <c r="G32">
        <v>750</v>
      </c>
      <c r="H32">
        <v>22816</v>
      </c>
      <c r="I32">
        <v>10656</v>
      </c>
      <c r="J32">
        <v>6879</v>
      </c>
      <c r="K32">
        <v>1701</v>
      </c>
      <c r="L32" s="1">
        <v>0.53300000000000003</v>
      </c>
      <c r="M32" s="1">
        <v>3.4000000000000002E-2</v>
      </c>
      <c r="N32" s="1">
        <v>0.77400000000000002</v>
      </c>
      <c r="O32">
        <v>30.4</v>
      </c>
      <c r="P32">
        <v>14.2</v>
      </c>
      <c r="Q32">
        <v>9.1999999999999993</v>
      </c>
      <c r="R32">
        <v>2.2999999999999998</v>
      </c>
      <c r="S32">
        <v>70.3</v>
      </c>
      <c r="T32">
        <v>0.14799999999999999</v>
      </c>
      <c r="U32">
        <v>1.5</v>
      </c>
      <c r="V32">
        <v>20.3</v>
      </c>
    </row>
    <row r="33" spans="1:22" x14ac:dyDescent="0.2">
      <c r="A33">
        <v>31</v>
      </c>
      <c r="B33">
        <v>31</v>
      </c>
      <c r="C33" t="s">
        <v>69</v>
      </c>
      <c r="D33" t="s">
        <v>871</v>
      </c>
      <c r="E33" t="s">
        <v>143</v>
      </c>
      <c r="F33">
        <v>3</v>
      </c>
      <c r="G33">
        <v>157</v>
      </c>
      <c r="H33">
        <v>2672</v>
      </c>
      <c r="I33">
        <v>1260</v>
      </c>
      <c r="J33">
        <v>214</v>
      </c>
      <c r="K33">
        <v>164</v>
      </c>
      <c r="L33" s="1">
        <v>0.40699999999999997</v>
      </c>
      <c r="M33" s="1">
        <v>0.36599999999999999</v>
      </c>
      <c r="N33" s="1">
        <v>0.88200000000000001</v>
      </c>
      <c r="O33">
        <v>17</v>
      </c>
      <c r="P33">
        <v>8</v>
      </c>
      <c r="Q33">
        <v>1.4</v>
      </c>
      <c r="R33">
        <v>1</v>
      </c>
      <c r="S33">
        <v>2.2000000000000002</v>
      </c>
      <c r="T33">
        <v>0.04</v>
      </c>
      <c r="U33">
        <v>-5.0999999999999996</v>
      </c>
      <c r="V33">
        <v>-2.1</v>
      </c>
    </row>
    <row r="34" spans="1:22" x14ac:dyDescent="0.2">
      <c r="A34">
        <v>32</v>
      </c>
      <c r="B34">
        <v>32</v>
      </c>
      <c r="C34" t="s">
        <v>77</v>
      </c>
      <c r="D34" t="s">
        <v>872</v>
      </c>
      <c r="E34" t="s">
        <v>23</v>
      </c>
      <c r="F34">
        <v>2</v>
      </c>
      <c r="G34">
        <v>127</v>
      </c>
      <c r="H34">
        <v>1683</v>
      </c>
      <c r="I34">
        <v>431</v>
      </c>
      <c r="J34">
        <v>158</v>
      </c>
      <c r="K34">
        <v>174</v>
      </c>
      <c r="L34" s="1">
        <v>0.38900000000000001</v>
      </c>
      <c r="M34" s="1">
        <v>0.29499999999999998</v>
      </c>
      <c r="N34" s="1">
        <v>0.78</v>
      </c>
      <c r="O34">
        <v>13.3</v>
      </c>
      <c r="P34">
        <v>3.4</v>
      </c>
      <c r="Q34">
        <v>1.2</v>
      </c>
      <c r="R34">
        <v>1.4</v>
      </c>
      <c r="S34">
        <v>0.8</v>
      </c>
      <c r="T34">
        <v>2.4E-2</v>
      </c>
      <c r="U34">
        <v>-3.7</v>
      </c>
      <c r="V34">
        <v>-0.7</v>
      </c>
    </row>
    <row r="35" spans="1:22" x14ac:dyDescent="0.2">
      <c r="A35">
        <v>33</v>
      </c>
      <c r="B35">
        <v>33</v>
      </c>
      <c r="C35" t="s">
        <v>301</v>
      </c>
      <c r="D35" t="s">
        <v>873</v>
      </c>
      <c r="E35" t="s">
        <v>20</v>
      </c>
      <c r="F35">
        <v>11</v>
      </c>
      <c r="G35">
        <v>706</v>
      </c>
      <c r="H35">
        <v>15833</v>
      </c>
      <c r="I35">
        <v>6283</v>
      </c>
      <c r="J35">
        <v>3319</v>
      </c>
      <c r="K35">
        <v>587</v>
      </c>
      <c r="L35" s="1">
        <v>0.496</v>
      </c>
      <c r="M35" s="1">
        <v>0.2</v>
      </c>
      <c r="N35" s="1">
        <v>0.82899999999999996</v>
      </c>
      <c r="O35">
        <v>22.4</v>
      </c>
      <c r="P35">
        <v>8.9</v>
      </c>
      <c r="Q35">
        <v>4.7</v>
      </c>
      <c r="R35">
        <v>0.8</v>
      </c>
      <c r="S35">
        <v>40.6</v>
      </c>
      <c r="T35">
        <v>0.123</v>
      </c>
      <c r="U35">
        <v>-1.1000000000000001</v>
      </c>
      <c r="V35">
        <v>3.5</v>
      </c>
    </row>
    <row r="36" spans="1:22" x14ac:dyDescent="0.2">
      <c r="A36">
        <v>34</v>
      </c>
      <c r="B36">
        <v>34</v>
      </c>
      <c r="C36" t="s">
        <v>49</v>
      </c>
      <c r="D36" t="s">
        <v>874</v>
      </c>
      <c r="F36">
        <v>11</v>
      </c>
      <c r="G36">
        <v>639</v>
      </c>
      <c r="H36">
        <v>13152</v>
      </c>
      <c r="I36">
        <v>6191</v>
      </c>
      <c r="J36">
        <v>1523</v>
      </c>
      <c r="K36">
        <v>763</v>
      </c>
      <c r="L36" s="1">
        <v>0.41599999999999998</v>
      </c>
      <c r="M36" s="1">
        <v>0.35199999999999998</v>
      </c>
      <c r="N36" s="1">
        <v>0.79900000000000004</v>
      </c>
      <c r="O36">
        <v>20.6</v>
      </c>
      <c r="P36">
        <v>9.6999999999999993</v>
      </c>
      <c r="Q36">
        <v>2.4</v>
      </c>
      <c r="R36">
        <v>1.2</v>
      </c>
      <c r="S36">
        <v>22.4</v>
      </c>
      <c r="T36">
        <v>8.2000000000000003E-2</v>
      </c>
      <c r="U36">
        <v>-1</v>
      </c>
      <c r="V36">
        <v>3.4</v>
      </c>
    </row>
    <row r="37" spans="1:22" x14ac:dyDescent="0.2">
      <c r="A37">
        <v>35</v>
      </c>
      <c r="B37">
        <v>35</v>
      </c>
      <c r="C37" t="s">
        <v>165</v>
      </c>
      <c r="D37" t="s">
        <v>875</v>
      </c>
    </row>
    <row r="38" spans="1:22" x14ac:dyDescent="0.2">
      <c r="A38">
        <v>36</v>
      </c>
      <c r="B38">
        <v>36</v>
      </c>
      <c r="C38" t="s">
        <v>44</v>
      </c>
      <c r="D38" t="s">
        <v>876</v>
      </c>
      <c r="F38">
        <v>8</v>
      </c>
      <c r="G38">
        <v>527</v>
      </c>
      <c r="H38">
        <v>12721</v>
      </c>
      <c r="I38">
        <v>5611</v>
      </c>
      <c r="J38">
        <v>3142</v>
      </c>
      <c r="K38">
        <v>572</v>
      </c>
      <c r="L38" s="1">
        <v>0.44400000000000001</v>
      </c>
      <c r="M38" s="1">
        <v>0.37</v>
      </c>
      <c r="N38" s="1">
        <v>0.76800000000000002</v>
      </c>
      <c r="O38">
        <v>24.1</v>
      </c>
      <c r="P38">
        <v>10.6</v>
      </c>
      <c r="Q38">
        <v>6</v>
      </c>
      <c r="R38">
        <v>1.1000000000000001</v>
      </c>
      <c r="S38">
        <v>33.700000000000003</v>
      </c>
      <c r="T38">
        <v>0.127</v>
      </c>
      <c r="U38">
        <v>0</v>
      </c>
      <c r="V38">
        <v>6.3</v>
      </c>
    </row>
    <row r="39" spans="1:22" x14ac:dyDescent="0.2">
      <c r="A39">
        <v>37</v>
      </c>
      <c r="B39">
        <v>37</v>
      </c>
      <c r="C39" t="s">
        <v>21</v>
      </c>
      <c r="D39" t="s">
        <v>877</v>
      </c>
      <c r="E39" t="s">
        <v>48</v>
      </c>
      <c r="F39">
        <v>10</v>
      </c>
      <c r="G39">
        <v>473</v>
      </c>
      <c r="H39">
        <v>8020</v>
      </c>
      <c r="I39">
        <v>2209</v>
      </c>
      <c r="J39">
        <v>1757</v>
      </c>
      <c r="K39">
        <v>618</v>
      </c>
      <c r="L39" s="1">
        <v>0.53300000000000003</v>
      </c>
      <c r="M39" s="1">
        <v>0</v>
      </c>
      <c r="N39" s="1">
        <v>0.63600000000000001</v>
      </c>
      <c r="O39">
        <v>17</v>
      </c>
      <c r="P39">
        <v>4.7</v>
      </c>
      <c r="Q39">
        <v>3.7</v>
      </c>
      <c r="R39">
        <v>1.3</v>
      </c>
      <c r="S39">
        <v>19.2</v>
      </c>
      <c r="T39">
        <v>0.115</v>
      </c>
      <c r="U39">
        <v>1</v>
      </c>
      <c r="V39">
        <v>6</v>
      </c>
    </row>
    <row r="40" spans="1:22" x14ac:dyDescent="0.2">
      <c r="A40">
        <v>38</v>
      </c>
      <c r="B40">
        <v>38</v>
      </c>
      <c r="C40" t="s">
        <v>46</v>
      </c>
      <c r="D40" t="s">
        <v>878</v>
      </c>
      <c r="E40" t="s">
        <v>63</v>
      </c>
      <c r="F40">
        <v>5</v>
      </c>
      <c r="G40">
        <v>179</v>
      </c>
      <c r="H40">
        <v>2660</v>
      </c>
      <c r="I40">
        <v>854</v>
      </c>
      <c r="J40">
        <v>243</v>
      </c>
      <c r="K40">
        <v>432</v>
      </c>
      <c r="L40" s="1">
        <v>0.38800000000000001</v>
      </c>
      <c r="M40" s="1">
        <v>0.35299999999999998</v>
      </c>
      <c r="N40" s="1">
        <v>0.84699999999999998</v>
      </c>
      <c r="O40">
        <v>14.9</v>
      </c>
      <c r="P40">
        <v>4.8</v>
      </c>
      <c r="Q40">
        <v>1.4</v>
      </c>
      <c r="R40">
        <v>2.4</v>
      </c>
      <c r="S40">
        <v>5.6</v>
      </c>
      <c r="T40">
        <v>0.10199999999999999</v>
      </c>
      <c r="U40">
        <v>-1.8</v>
      </c>
      <c r="V40">
        <v>0.1</v>
      </c>
    </row>
    <row r="41" spans="1:22" x14ac:dyDescent="0.2">
      <c r="A41">
        <v>39</v>
      </c>
      <c r="B41">
        <v>39</v>
      </c>
      <c r="C41" t="s">
        <v>21</v>
      </c>
      <c r="D41" t="s">
        <v>879</v>
      </c>
      <c r="E41" t="s">
        <v>65</v>
      </c>
      <c r="F41">
        <v>6</v>
      </c>
      <c r="G41">
        <v>200</v>
      </c>
      <c r="H41">
        <v>2475</v>
      </c>
      <c r="I41">
        <v>1054</v>
      </c>
      <c r="J41">
        <v>234</v>
      </c>
      <c r="K41">
        <v>146</v>
      </c>
      <c r="L41" s="1">
        <v>0.42</v>
      </c>
      <c r="M41" s="1">
        <v>0.32500000000000001</v>
      </c>
      <c r="N41" s="1">
        <v>0.751</v>
      </c>
      <c r="O41">
        <v>12.4</v>
      </c>
      <c r="P41">
        <v>5.3</v>
      </c>
      <c r="Q41">
        <v>1.2</v>
      </c>
      <c r="R41">
        <v>0.7</v>
      </c>
      <c r="S41">
        <v>3.3</v>
      </c>
      <c r="T41">
        <v>6.4000000000000001E-2</v>
      </c>
      <c r="U41">
        <v>-3.2</v>
      </c>
      <c r="V41">
        <v>-0.7</v>
      </c>
    </row>
    <row r="42" spans="1:22" x14ac:dyDescent="0.2">
      <c r="A42">
        <v>40</v>
      </c>
      <c r="B42">
        <v>40</v>
      </c>
      <c r="C42" t="s">
        <v>86</v>
      </c>
      <c r="D42" t="s">
        <v>880</v>
      </c>
      <c r="F42">
        <v>11</v>
      </c>
      <c r="G42">
        <v>759</v>
      </c>
      <c r="H42">
        <v>27013</v>
      </c>
      <c r="I42">
        <v>14228</v>
      </c>
      <c r="J42">
        <v>2670</v>
      </c>
      <c r="K42">
        <v>3620</v>
      </c>
      <c r="L42" s="1">
        <v>0.45100000000000001</v>
      </c>
      <c r="M42" s="1">
        <v>0.313</v>
      </c>
      <c r="N42" s="1">
        <v>0.77400000000000002</v>
      </c>
      <c r="O42">
        <v>35.6</v>
      </c>
      <c r="P42">
        <v>18.7</v>
      </c>
      <c r="Q42">
        <v>3.5</v>
      </c>
      <c r="R42">
        <v>4.8</v>
      </c>
      <c r="S42">
        <v>40.9</v>
      </c>
      <c r="T42">
        <v>7.2999999999999995E-2</v>
      </c>
      <c r="U42">
        <v>-0.2</v>
      </c>
      <c r="V42">
        <v>12.5</v>
      </c>
    </row>
    <row r="43" spans="1:22" x14ac:dyDescent="0.2">
      <c r="A43">
        <v>41</v>
      </c>
      <c r="B43">
        <v>41</v>
      </c>
      <c r="C43" t="s">
        <v>41</v>
      </c>
      <c r="D43" t="s">
        <v>881</v>
      </c>
      <c r="F43">
        <v>2</v>
      </c>
      <c r="G43">
        <v>85</v>
      </c>
      <c r="H43">
        <v>987</v>
      </c>
      <c r="I43">
        <v>341</v>
      </c>
      <c r="J43">
        <v>78</v>
      </c>
      <c r="K43">
        <v>165</v>
      </c>
      <c r="L43" s="1">
        <v>0.38700000000000001</v>
      </c>
      <c r="M43" s="1">
        <v>0.189</v>
      </c>
      <c r="N43" s="1">
        <v>0.746</v>
      </c>
      <c r="O43">
        <v>11.6</v>
      </c>
      <c r="P43">
        <v>4</v>
      </c>
      <c r="Q43">
        <v>0.9</v>
      </c>
      <c r="R43">
        <v>1.9</v>
      </c>
      <c r="S43">
        <v>-0.2</v>
      </c>
      <c r="T43">
        <v>-7.0000000000000001E-3</v>
      </c>
      <c r="U43">
        <v>-5.4</v>
      </c>
      <c r="V43">
        <v>-0.8</v>
      </c>
    </row>
    <row r="44" spans="1:22" x14ac:dyDescent="0.2">
      <c r="A44">
        <v>42</v>
      </c>
      <c r="B44">
        <v>42</v>
      </c>
      <c r="C44" t="s">
        <v>86</v>
      </c>
      <c r="D44" t="s">
        <v>882</v>
      </c>
      <c r="E44" t="s">
        <v>277</v>
      </c>
      <c r="F44">
        <v>1</v>
      </c>
      <c r="G44">
        <v>17</v>
      </c>
      <c r="H44">
        <v>144</v>
      </c>
      <c r="I44">
        <v>47</v>
      </c>
      <c r="J44">
        <v>36</v>
      </c>
      <c r="K44">
        <v>2</v>
      </c>
      <c r="L44" s="1">
        <v>0.60499999999999998</v>
      </c>
      <c r="N44" s="1">
        <v>0.16700000000000001</v>
      </c>
      <c r="O44">
        <v>8.5</v>
      </c>
      <c r="P44">
        <v>2.8</v>
      </c>
      <c r="Q44">
        <v>2.1</v>
      </c>
      <c r="R44">
        <v>0.1</v>
      </c>
      <c r="S44">
        <v>0.5</v>
      </c>
      <c r="T44">
        <v>0.155</v>
      </c>
      <c r="U44">
        <v>-1.3</v>
      </c>
      <c r="V44">
        <v>0</v>
      </c>
    </row>
    <row r="45" spans="1:22" x14ac:dyDescent="0.2">
      <c r="A45">
        <v>43</v>
      </c>
      <c r="B45">
        <v>43</v>
      </c>
      <c r="C45" t="s">
        <v>435</v>
      </c>
      <c r="D45" t="s">
        <v>883</v>
      </c>
      <c r="F45">
        <v>1</v>
      </c>
      <c r="G45">
        <v>5</v>
      </c>
      <c r="H45">
        <v>6</v>
      </c>
      <c r="I45">
        <v>0</v>
      </c>
      <c r="J45">
        <v>1</v>
      </c>
      <c r="K45">
        <v>0</v>
      </c>
      <c r="L45" s="1">
        <v>0</v>
      </c>
      <c r="O45">
        <v>1.2</v>
      </c>
      <c r="P45">
        <v>0</v>
      </c>
      <c r="Q45">
        <v>0.2</v>
      </c>
      <c r="R45">
        <v>0</v>
      </c>
      <c r="S45">
        <v>-0.2</v>
      </c>
      <c r="T45">
        <v>-1.264</v>
      </c>
      <c r="U45">
        <v>-53.6</v>
      </c>
      <c r="V45">
        <v>-0.1</v>
      </c>
    </row>
    <row r="46" spans="1:22" x14ac:dyDescent="0.2">
      <c r="A46">
        <v>44</v>
      </c>
      <c r="B46">
        <v>44</v>
      </c>
      <c r="C46" t="s">
        <v>46</v>
      </c>
      <c r="D46" t="s">
        <v>884</v>
      </c>
      <c r="F46">
        <v>1</v>
      </c>
      <c r="G46">
        <v>6</v>
      </c>
      <c r="H46">
        <v>9</v>
      </c>
      <c r="I46">
        <v>0</v>
      </c>
      <c r="J46">
        <v>4</v>
      </c>
      <c r="K46">
        <v>0</v>
      </c>
      <c r="L46" s="1">
        <v>0</v>
      </c>
      <c r="O46">
        <v>1.5</v>
      </c>
      <c r="P46">
        <v>0</v>
      </c>
      <c r="Q46">
        <v>0.7</v>
      </c>
      <c r="R46">
        <v>0</v>
      </c>
      <c r="S46">
        <v>0</v>
      </c>
      <c r="T46">
        <v>0.155</v>
      </c>
      <c r="U46">
        <v>0.1</v>
      </c>
      <c r="V46">
        <v>0</v>
      </c>
    </row>
    <row r="47" spans="1:22" x14ac:dyDescent="0.2">
      <c r="A47">
        <v>45</v>
      </c>
      <c r="B47">
        <v>45</v>
      </c>
      <c r="C47" t="s">
        <v>18</v>
      </c>
      <c r="D47" t="s">
        <v>885</v>
      </c>
      <c r="F47">
        <v>11</v>
      </c>
      <c r="G47">
        <v>701</v>
      </c>
      <c r="H47">
        <v>16442</v>
      </c>
      <c r="I47">
        <v>8604</v>
      </c>
      <c r="J47">
        <v>1436</v>
      </c>
      <c r="K47">
        <v>2036</v>
      </c>
      <c r="L47" s="1">
        <v>0.41599999999999998</v>
      </c>
      <c r="M47" s="1">
        <v>0.34200000000000003</v>
      </c>
      <c r="N47" s="1">
        <v>0.81799999999999995</v>
      </c>
      <c r="O47">
        <v>23.5</v>
      </c>
      <c r="P47">
        <v>12.3</v>
      </c>
      <c r="Q47">
        <v>2</v>
      </c>
      <c r="R47">
        <v>2.9</v>
      </c>
      <c r="S47">
        <v>41.5</v>
      </c>
      <c r="T47">
        <v>0.121</v>
      </c>
      <c r="U47">
        <v>0</v>
      </c>
      <c r="V47">
        <v>8.3000000000000007</v>
      </c>
    </row>
    <row r="48" spans="1:22" x14ac:dyDescent="0.2">
      <c r="A48">
        <v>46</v>
      </c>
      <c r="B48">
        <v>46</v>
      </c>
      <c r="C48" t="s">
        <v>66</v>
      </c>
      <c r="D48" t="s">
        <v>886</v>
      </c>
    </row>
    <row r="49" spans="1:22" x14ac:dyDescent="0.2">
      <c r="A49">
        <v>47</v>
      </c>
      <c r="B49">
        <v>47</v>
      </c>
      <c r="C49" t="s">
        <v>29</v>
      </c>
      <c r="D49" t="s">
        <v>887</v>
      </c>
      <c r="E49" t="s">
        <v>230</v>
      </c>
      <c r="F49">
        <v>2</v>
      </c>
      <c r="G49">
        <v>26</v>
      </c>
      <c r="H49">
        <v>325</v>
      </c>
      <c r="I49">
        <v>129</v>
      </c>
      <c r="J49">
        <v>39</v>
      </c>
      <c r="K49">
        <v>20</v>
      </c>
      <c r="L49" s="1">
        <v>0.40500000000000003</v>
      </c>
      <c r="M49" s="1">
        <v>0.32400000000000001</v>
      </c>
      <c r="N49" s="1">
        <v>0.79400000000000004</v>
      </c>
      <c r="O49">
        <v>12.5</v>
      </c>
      <c r="P49">
        <v>5</v>
      </c>
      <c r="Q49">
        <v>1.5</v>
      </c>
      <c r="R49">
        <v>0.8</v>
      </c>
      <c r="S49">
        <v>0.5</v>
      </c>
      <c r="T49">
        <v>6.8000000000000005E-2</v>
      </c>
      <c r="U49">
        <v>-3.7</v>
      </c>
      <c r="V49">
        <v>-0.1</v>
      </c>
    </row>
    <row r="50" spans="1:22" x14ac:dyDescent="0.2">
      <c r="A50">
        <v>48</v>
      </c>
      <c r="B50">
        <v>48</v>
      </c>
      <c r="C50" t="s">
        <v>653</v>
      </c>
      <c r="D50" t="s">
        <v>888</v>
      </c>
      <c r="F50">
        <v>3</v>
      </c>
      <c r="G50">
        <v>145</v>
      </c>
      <c r="H50">
        <v>2348</v>
      </c>
      <c r="I50">
        <v>670</v>
      </c>
      <c r="J50">
        <v>330</v>
      </c>
      <c r="K50">
        <v>115</v>
      </c>
      <c r="L50" s="1">
        <v>0.47</v>
      </c>
      <c r="M50" s="1">
        <v>0.316</v>
      </c>
      <c r="N50" s="1">
        <v>0.81499999999999995</v>
      </c>
      <c r="O50">
        <v>16.2</v>
      </c>
      <c r="P50">
        <v>4.5999999999999996</v>
      </c>
      <c r="Q50">
        <v>2.2999999999999998</v>
      </c>
      <c r="R50">
        <v>0.8</v>
      </c>
      <c r="S50">
        <v>3</v>
      </c>
      <c r="T50">
        <v>6.2E-2</v>
      </c>
      <c r="U50">
        <v>-1.9</v>
      </c>
      <c r="V50">
        <v>0</v>
      </c>
    </row>
    <row r="51" spans="1:22" x14ac:dyDescent="0.2">
      <c r="A51">
        <v>49</v>
      </c>
      <c r="B51">
        <v>49</v>
      </c>
      <c r="C51" t="s">
        <v>159</v>
      </c>
      <c r="D51" t="s">
        <v>889</v>
      </c>
      <c r="F51">
        <v>9</v>
      </c>
      <c r="G51">
        <v>564</v>
      </c>
      <c r="H51">
        <v>12462</v>
      </c>
      <c r="I51">
        <v>5706</v>
      </c>
      <c r="J51">
        <v>3024</v>
      </c>
      <c r="K51">
        <v>798</v>
      </c>
      <c r="L51" s="1">
        <v>0.46700000000000003</v>
      </c>
      <c r="M51" s="1">
        <v>0.23699999999999999</v>
      </c>
      <c r="N51" s="1">
        <v>0.72499999999999998</v>
      </c>
      <c r="O51">
        <v>22.1</v>
      </c>
      <c r="P51">
        <v>10.1</v>
      </c>
      <c r="Q51">
        <v>5.4</v>
      </c>
      <c r="R51">
        <v>1.4</v>
      </c>
      <c r="S51">
        <v>19.2</v>
      </c>
      <c r="T51">
        <v>7.3999999999999996E-2</v>
      </c>
      <c r="U51">
        <v>-0.3</v>
      </c>
      <c r="V51">
        <v>5.4</v>
      </c>
    </row>
    <row r="52" spans="1:22" x14ac:dyDescent="0.2">
      <c r="A52">
        <v>50</v>
      </c>
      <c r="B52">
        <v>50</v>
      </c>
      <c r="C52" t="s">
        <v>24</v>
      </c>
      <c r="D52" t="s">
        <v>890</v>
      </c>
      <c r="E52" t="s">
        <v>31</v>
      </c>
      <c r="F52">
        <v>8</v>
      </c>
      <c r="G52">
        <v>487</v>
      </c>
      <c r="H52">
        <v>13463</v>
      </c>
      <c r="I52">
        <v>4926</v>
      </c>
      <c r="J52">
        <v>2239</v>
      </c>
      <c r="K52">
        <v>712</v>
      </c>
      <c r="L52" s="1">
        <v>0.44500000000000001</v>
      </c>
      <c r="M52" s="1">
        <v>0.34899999999999998</v>
      </c>
      <c r="N52" s="1">
        <v>0.79900000000000004</v>
      </c>
      <c r="O52">
        <v>27.6</v>
      </c>
      <c r="P52">
        <v>10.1</v>
      </c>
      <c r="Q52">
        <v>4.5999999999999996</v>
      </c>
      <c r="R52">
        <v>1.5</v>
      </c>
      <c r="S52">
        <v>19.399999999999999</v>
      </c>
      <c r="T52">
        <v>6.9000000000000006E-2</v>
      </c>
      <c r="U52">
        <v>-1.3</v>
      </c>
      <c r="V52">
        <v>2.2999999999999998</v>
      </c>
    </row>
    <row r="53" spans="1:22" x14ac:dyDescent="0.2">
      <c r="A53">
        <v>51</v>
      </c>
      <c r="B53">
        <v>51</v>
      </c>
      <c r="C53" t="s">
        <v>49</v>
      </c>
      <c r="D53" t="s">
        <v>891</v>
      </c>
      <c r="E53" t="s">
        <v>892</v>
      </c>
      <c r="F53">
        <v>1</v>
      </c>
      <c r="G53">
        <v>23</v>
      </c>
      <c r="H53">
        <v>212</v>
      </c>
      <c r="I53">
        <v>49</v>
      </c>
      <c r="J53">
        <v>43</v>
      </c>
      <c r="K53">
        <v>17</v>
      </c>
      <c r="L53" s="1">
        <v>0.40400000000000003</v>
      </c>
      <c r="N53" s="1">
        <v>0.5</v>
      </c>
      <c r="O53">
        <v>9.1999999999999993</v>
      </c>
      <c r="P53">
        <v>2.1</v>
      </c>
      <c r="Q53">
        <v>1.9</v>
      </c>
      <c r="R53">
        <v>0.7</v>
      </c>
      <c r="S53">
        <v>0</v>
      </c>
      <c r="T53">
        <v>4.0000000000000001E-3</v>
      </c>
      <c r="U53">
        <v>-3.5</v>
      </c>
      <c r="V53">
        <v>-0.1</v>
      </c>
    </row>
    <row r="54" spans="1:22" x14ac:dyDescent="0.2">
      <c r="A54">
        <v>52</v>
      </c>
      <c r="B54">
        <v>52</v>
      </c>
      <c r="C54" t="s">
        <v>35</v>
      </c>
      <c r="D54" t="s">
        <v>893</v>
      </c>
    </row>
    <row r="55" spans="1:22" x14ac:dyDescent="0.2">
      <c r="A55">
        <v>53</v>
      </c>
      <c r="B55">
        <v>53</v>
      </c>
      <c r="C55" t="s">
        <v>24</v>
      </c>
      <c r="D55" t="s">
        <v>894</v>
      </c>
      <c r="E55" t="s">
        <v>232</v>
      </c>
      <c r="F55">
        <v>4</v>
      </c>
      <c r="G55">
        <v>131</v>
      </c>
      <c r="H55">
        <v>1555</v>
      </c>
      <c r="I55">
        <v>326</v>
      </c>
      <c r="J55">
        <v>195</v>
      </c>
      <c r="K55">
        <v>155</v>
      </c>
      <c r="L55" s="1">
        <v>0.38700000000000001</v>
      </c>
      <c r="M55" s="1">
        <v>0.21199999999999999</v>
      </c>
      <c r="N55" s="1">
        <v>0.64200000000000002</v>
      </c>
      <c r="O55">
        <v>11.9</v>
      </c>
      <c r="P55">
        <v>2.5</v>
      </c>
      <c r="Q55">
        <v>1.5</v>
      </c>
      <c r="R55">
        <v>1.2</v>
      </c>
      <c r="S55">
        <v>-0.7</v>
      </c>
      <c r="T55">
        <v>-2.1999999999999999E-2</v>
      </c>
      <c r="U55">
        <v>-3.8</v>
      </c>
      <c r="V55">
        <v>-0.7</v>
      </c>
    </row>
    <row r="56" spans="1:22" x14ac:dyDescent="0.2">
      <c r="A56">
        <v>54</v>
      </c>
      <c r="B56">
        <v>54</v>
      </c>
      <c r="C56" t="s">
        <v>137</v>
      </c>
      <c r="D56" t="s">
        <v>895</v>
      </c>
      <c r="E56" t="s">
        <v>177</v>
      </c>
      <c r="F56">
        <v>2</v>
      </c>
      <c r="G56">
        <v>16</v>
      </c>
      <c r="H56">
        <v>93</v>
      </c>
      <c r="I56">
        <v>45</v>
      </c>
      <c r="J56">
        <v>19</v>
      </c>
      <c r="K56">
        <v>3</v>
      </c>
      <c r="L56" s="1">
        <v>0.42499999999999999</v>
      </c>
      <c r="M56" s="1">
        <v>0.308</v>
      </c>
      <c r="N56" s="1">
        <v>0.875</v>
      </c>
      <c r="O56">
        <v>5.8</v>
      </c>
      <c r="P56">
        <v>2.8</v>
      </c>
      <c r="Q56">
        <v>1.2</v>
      </c>
      <c r="R56">
        <v>0.2</v>
      </c>
      <c r="S56">
        <v>0.2</v>
      </c>
      <c r="T56">
        <v>0.10199999999999999</v>
      </c>
      <c r="U56">
        <v>-4.3</v>
      </c>
      <c r="V56">
        <v>-0.1</v>
      </c>
    </row>
    <row r="57" spans="1:22" x14ac:dyDescent="0.2">
      <c r="A57">
        <v>55</v>
      </c>
      <c r="B57">
        <v>55</v>
      </c>
      <c r="C57" t="s">
        <v>653</v>
      </c>
      <c r="D57" t="s">
        <v>896</v>
      </c>
      <c r="E57" t="s">
        <v>400</v>
      </c>
      <c r="F57">
        <v>2</v>
      </c>
      <c r="G57">
        <v>87</v>
      </c>
      <c r="H57">
        <v>1150</v>
      </c>
      <c r="I57">
        <v>334</v>
      </c>
      <c r="J57">
        <v>310</v>
      </c>
      <c r="K57">
        <v>35</v>
      </c>
      <c r="L57" s="1">
        <v>0.45200000000000001</v>
      </c>
      <c r="M57" s="1">
        <v>0</v>
      </c>
      <c r="N57" s="1">
        <v>0.68799999999999994</v>
      </c>
      <c r="O57">
        <v>13.2</v>
      </c>
      <c r="P57">
        <v>3.8</v>
      </c>
      <c r="Q57">
        <v>3.6</v>
      </c>
      <c r="R57">
        <v>0.4</v>
      </c>
      <c r="S57">
        <v>2.5</v>
      </c>
      <c r="T57">
        <v>0.106</v>
      </c>
      <c r="U57">
        <v>-1.4</v>
      </c>
      <c r="V57">
        <v>0.2</v>
      </c>
    </row>
    <row r="58" spans="1:22" x14ac:dyDescent="0.2">
      <c r="A58">
        <v>56</v>
      </c>
      <c r="B58">
        <v>56</v>
      </c>
      <c r="C58" t="s">
        <v>61</v>
      </c>
      <c r="D58" t="s">
        <v>897</v>
      </c>
      <c r="F58">
        <v>11</v>
      </c>
      <c r="G58">
        <v>665</v>
      </c>
      <c r="H58">
        <v>15015</v>
      </c>
      <c r="I58">
        <v>5039</v>
      </c>
      <c r="J58">
        <v>3849</v>
      </c>
      <c r="K58">
        <v>755</v>
      </c>
      <c r="L58" s="1">
        <v>0.57399999999999995</v>
      </c>
      <c r="M58" s="1">
        <v>0.315</v>
      </c>
      <c r="N58" s="1">
        <v>0.67400000000000004</v>
      </c>
      <c r="O58">
        <v>22.6</v>
      </c>
      <c r="P58">
        <v>7.6</v>
      </c>
      <c r="Q58">
        <v>5.8</v>
      </c>
      <c r="R58">
        <v>1.1000000000000001</v>
      </c>
      <c r="S58">
        <v>45.1</v>
      </c>
      <c r="T58">
        <v>0.14399999999999999</v>
      </c>
      <c r="U58">
        <v>2.6</v>
      </c>
      <c r="V58">
        <v>17.399999999999999</v>
      </c>
    </row>
    <row r="59" spans="1:22" x14ac:dyDescent="0.2">
      <c r="A59">
        <v>57</v>
      </c>
      <c r="B59">
        <v>57</v>
      </c>
      <c r="C59" t="s">
        <v>27</v>
      </c>
      <c r="D59" t="s">
        <v>898</v>
      </c>
      <c r="F59">
        <v>9</v>
      </c>
      <c r="G59">
        <v>595</v>
      </c>
      <c r="H59">
        <v>15309</v>
      </c>
      <c r="I59">
        <v>6145</v>
      </c>
      <c r="J59">
        <v>4674</v>
      </c>
      <c r="K59">
        <v>578</v>
      </c>
      <c r="L59" s="1">
        <v>0.55200000000000005</v>
      </c>
      <c r="M59" s="1">
        <v>0.16700000000000001</v>
      </c>
      <c r="N59" s="1">
        <v>0.68200000000000005</v>
      </c>
      <c r="O59">
        <v>25.7</v>
      </c>
      <c r="P59">
        <v>10.3</v>
      </c>
      <c r="Q59">
        <v>7.9</v>
      </c>
      <c r="R59">
        <v>1</v>
      </c>
      <c r="S59">
        <v>48.2</v>
      </c>
      <c r="T59">
        <v>0.151</v>
      </c>
      <c r="U59">
        <v>0.9</v>
      </c>
      <c r="V59">
        <v>11.3</v>
      </c>
    </row>
    <row r="60" spans="1:22" x14ac:dyDescent="0.2">
      <c r="A60">
        <v>58</v>
      </c>
      <c r="B60">
        <v>58</v>
      </c>
      <c r="C60" t="s">
        <v>41</v>
      </c>
      <c r="D60" t="s">
        <v>899</v>
      </c>
      <c r="F60">
        <v>1</v>
      </c>
      <c r="G60">
        <v>20</v>
      </c>
      <c r="H60">
        <v>72</v>
      </c>
      <c r="I60">
        <v>38</v>
      </c>
      <c r="J60">
        <v>14</v>
      </c>
      <c r="K60">
        <v>1</v>
      </c>
      <c r="L60" s="1">
        <v>0.53800000000000003</v>
      </c>
      <c r="M60" s="1">
        <v>0.5</v>
      </c>
      <c r="N60" s="1">
        <v>0.69199999999999995</v>
      </c>
      <c r="O60">
        <v>3.6</v>
      </c>
      <c r="P60">
        <v>1.9</v>
      </c>
      <c r="Q60">
        <v>0.7</v>
      </c>
      <c r="R60">
        <v>0.1</v>
      </c>
      <c r="S60">
        <v>0.1</v>
      </c>
      <c r="T60">
        <v>4.2000000000000003E-2</v>
      </c>
      <c r="U60">
        <v>-7</v>
      </c>
      <c r="V60">
        <v>-0.1</v>
      </c>
    </row>
    <row r="61" spans="1:22" x14ac:dyDescent="0.2">
      <c r="A61">
        <v>59</v>
      </c>
      <c r="B61">
        <v>59</v>
      </c>
      <c r="C61" t="s">
        <v>69</v>
      </c>
      <c r="D61" t="s">
        <v>900</v>
      </c>
    </row>
    <row r="62" spans="1:22" x14ac:dyDescent="0.2">
      <c r="A62">
        <v>60</v>
      </c>
      <c r="B62">
        <v>60</v>
      </c>
      <c r="C62" t="s">
        <v>61</v>
      </c>
      <c r="D62" t="s">
        <v>901</v>
      </c>
      <c r="E62" t="s">
        <v>902</v>
      </c>
      <c r="F62">
        <v>2</v>
      </c>
      <c r="G62">
        <v>30</v>
      </c>
      <c r="H62">
        <v>234</v>
      </c>
      <c r="I62">
        <v>81</v>
      </c>
      <c r="J62">
        <v>29</v>
      </c>
      <c r="K62">
        <v>16</v>
      </c>
      <c r="L62" s="1">
        <v>0.37</v>
      </c>
      <c r="M62" s="1">
        <v>0.32</v>
      </c>
      <c r="N62" s="1">
        <v>0.5</v>
      </c>
      <c r="O62">
        <v>7.8</v>
      </c>
      <c r="P62">
        <v>2.7</v>
      </c>
      <c r="Q62">
        <v>1</v>
      </c>
      <c r="R62">
        <v>0.5</v>
      </c>
      <c r="S62">
        <v>-0.2</v>
      </c>
      <c r="T62">
        <v>-4.2999999999999997E-2</v>
      </c>
      <c r="U62">
        <v>-6.9</v>
      </c>
      <c r="V62">
        <v>-0.3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"/>
  <sheetViews>
    <sheetView workbookViewId="0">
      <selection activeCell="A3" sqref="A3:V61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46</v>
      </c>
      <c r="D3" t="s">
        <v>903</v>
      </c>
      <c r="F3">
        <v>12</v>
      </c>
      <c r="G3">
        <v>880</v>
      </c>
      <c r="H3">
        <v>31092</v>
      </c>
      <c r="I3">
        <v>15650</v>
      </c>
      <c r="J3">
        <v>11149</v>
      </c>
      <c r="K3">
        <v>1322</v>
      </c>
      <c r="L3" s="1">
        <v>0.58199999999999996</v>
      </c>
      <c r="M3" s="1">
        <v>9.2999999999999999E-2</v>
      </c>
      <c r="N3" s="1">
        <v>0.56799999999999995</v>
      </c>
      <c r="O3">
        <v>35.299999999999997</v>
      </c>
      <c r="P3">
        <v>17.8</v>
      </c>
      <c r="Q3">
        <v>12.7</v>
      </c>
      <c r="R3">
        <v>1.5</v>
      </c>
      <c r="S3">
        <v>113.2</v>
      </c>
      <c r="T3">
        <v>0.17499999999999999</v>
      </c>
      <c r="U3">
        <v>2.7</v>
      </c>
      <c r="V3">
        <v>36.5</v>
      </c>
    </row>
    <row r="4" spans="1:22" x14ac:dyDescent="0.2">
      <c r="A4">
        <v>2</v>
      </c>
      <c r="B4">
        <v>2</v>
      </c>
      <c r="C4" t="s">
        <v>298</v>
      </c>
      <c r="D4" t="s">
        <v>904</v>
      </c>
      <c r="E4" t="s">
        <v>128</v>
      </c>
      <c r="F4">
        <v>9</v>
      </c>
      <c r="G4">
        <v>590</v>
      </c>
      <c r="H4">
        <v>18702</v>
      </c>
      <c r="I4">
        <v>7256</v>
      </c>
      <c r="J4">
        <v>5847</v>
      </c>
      <c r="K4">
        <v>512</v>
      </c>
      <c r="L4" s="1">
        <v>0.51200000000000001</v>
      </c>
      <c r="M4" s="1">
        <v>0</v>
      </c>
      <c r="N4" s="1">
        <v>0.58399999999999996</v>
      </c>
      <c r="O4">
        <v>31.7</v>
      </c>
      <c r="P4">
        <v>12.3</v>
      </c>
      <c r="Q4">
        <v>9.9</v>
      </c>
      <c r="R4">
        <v>0.9</v>
      </c>
      <c r="S4">
        <v>44.3</v>
      </c>
      <c r="T4">
        <v>0.114</v>
      </c>
      <c r="U4">
        <v>-0.4</v>
      </c>
      <c r="V4">
        <v>7.5</v>
      </c>
    </row>
    <row r="5" spans="1:22" x14ac:dyDescent="0.2">
      <c r="A5">
        <v>3</v>
      </c>
      <c r="B5">
        <v>3</v>
      </c>
      <c r="C5" t="s">
        <v>53</v>
      </c>
      <c r="D5" t="s">
        <v>905</v>
      </c>
      <c r="E5" t="s">
        <v>128</v>
      </c>
      <c r="F5">
        <v>11</v>
      </c>
      <c r="G5">
        <v>744</v>
      </c>
      <c r="H5">
        <v>20366</v>
      </c>
      <c r="I5">
        <v>11084</v>
      </c>
      <c r="J5">
        <v>1851</v>
      </c>
      <c r="K5">
        <v>1868</v>
      </c>
      <c r="L5" s="1">
        <v>0.432</v>
      </c>
      <c r="M5" s="1">
        <v>0.40100000000000002</v>
      </c>
      <c r="N5" s="1">
        <v>0.85699999999999998</v>
      </c>
      <c r="O5">
        <v>27.4</v>
      </c>
      <c r="P5">
        <v>14.9</v>
      </c>
      <c r="Q5">
        <v>2.5</v>
      </c>
      <c r="R5">
        <v>2.5</v>
      </c>
      <c r="S5">
        <v>33.299999999999997</v>
      </c>
      <c r="T5">
        <v>7.8E-2</v>
      </c>
      <c r="U5">
        <v>-1.1000000000000001</v>
      </c>
      <c r="V5">
        <v>4.7</v>
      </c>
    </row>
    <row r="6" spans="1:22" x14ac:dyDescent="0.2">
      <c r="A6">
        <v>4</v>
      </c>
      <c r="B6">
        <v>4</v>
      </c>
      <c r="C6" t="s">
        <v>77</v>
      </c>
      <c r="D6" t="s">
        <v>906</v>
      </c>
      <c r="F6">
        <v>11</v>
      </c>
      <c r="G6">
        <v>622</v>
      </c>
      <c r="H6">
        <v>13747</v>
      </c>
      <c r="I6">
        <v>4190</v>
      </c>
      <c r="J6">
        <v>1590</v>
      </c>
      <c r="K6">
        <v>2090</v>
      </c>
      <c r="L6" s="1">
        <v>0.47699999999999998</v>
      </c>
      <c r="M6" s="1">
        <v>0.19</v>
      </c>
      <c r="N6" s="1">
        <v>0.79800000000000004</v>
      </c>
      <c r="O6">
        <v>22.1</v>
      </c>
      <c r="P6">
        <v>6.7</v>
      </c>
      <c r="Q6">
        <v>2.6</v>
      </c>
      <c r="R6">
        <v>3.4</v>
      </c>
      <c r="S6">
        <v>23.5</v>
      </c>
      <c r="T6">
        <v>8.2000000000000003E-2</v>
      </c>
      <c r="U6">
        <v>-1.5</v>
      </c>
      <c r="V6">
        <v>1.9</v>
      </c>
    </row>
    <row r="7" spans="1:22" x14ac:dyDescent="0.2">
      <c r="A7">
        <v>5</v>
      </c>
      <c r="B7">
        <v>5</v>
      </c>
      <c r="C7" t="s">
        <v>159</v>
      </c>
      <c r="D7" t="s">
        <v>907</v>
      </c>
      <c r="E7" t="s">
        <v>145</v>
      </c>
      <c r="F7">
        <v>12</v>
      </c>
      <c r="G7">
        <v>781</v>
      </c>
      <c r="H7">
        <v>20465</v>
      </c>
      <c r="I7">
        <v>9137</v>
      </c>
      <c r="J7">
        <v>1785</v>
      </c>
      <c r="K7">
        <v>3459</v>
      </c>
      <c r="L7" s="1">
        <v>0.437</v>
      </c>
      <c r="M7" s="1">
        <v>0.32400000000000001</v>
      </c>
      <c r="N7" s="1">
        <v>0.79400000000000004</v>
      </c>
      <c r="O7">
        <v>26.2</v>
      </c>
      <c r="P7">
        <v>11.7</v>
      </c>
      <c r="Q7">
        <v>2.2999999999999998</v>
      </c>
      <c r="R7">
        <v>4.4000000000000004</v>
      </c>
      <c r="S7">
        <v>48.7</v>
      </c>
      <c r="T7">
        <v>0.114</v>
      </c>
      <c r="U7">
        <v>0.6</v>
      </c>
      <c r="V7">
        <v>13.3</v>
      </c>
    </row>
    <row r="8" spans="1:22" x14ac:dyDescent="0.2">
      <c r="A8">
        <v>6</v>
      </c>
      <c r="B8">
        <v>6</v>
      </c>
      <c r="C8" t="s">
        <v>69</v>
      </c>
      <c r="D8" t="s">
        <v>908</v>
      </c>
      <c r="E8" t="s">
        <v>182</v>
      </c>
      <c r="F8">
        <v>8</v>
      </c>
      <c r="G8">
        <v>391</v>
      </c>
      <c r="H8">
        <v>10432</v>
      </c>
      <c r="I8">
        <v>3548</v>
      </c>
      <c r="J8">
        <v>1850</v>
      </c>
      <c r="K8">
        <v>609</v>
      </c>
      <c r="L8" s="1">
        <v>0.52200000000000002</v>
      </c>
      <c r="M8" s="1">
        <v>0.32900000000000001</v>
      </c>
      <c r="N8" s="1">
        <v>0.77900000000000003</v>
      </c>
      <c r="O8">
        <v>26.7</v>
      </c>
      <c r="P8">
        <v>9.1</v>
      </c>
      <c r="Q8">
        <v>4.7</v>
      </c>
      <c r="R8">
        <v>1.6</v>
      </c>
      <c r="S8">
        <v>25.7</v>
      </c>
      <c r="T8">
        <v>0.11799999999999999</v>
      </c>
      <c r="U8">
        <v>1.3</v>
      </c>
      <c r="V8">
        <v>8.6</v>
      </c>
    </row>
    <row r="9" spans="1:22" x14ac:dyDescent="0.2">
      <c r="A9">
        <v>7</v>
      </c>
      <c r="B9">
        <v>7</v>
      </c>
      <c r="C9" t="s">
        <v>27</v>
      </c>
      <c r="D9" t="s">
        <v>909</v>
      </c>
      <c r="E9" t="s">
        <v>23</v>
      </c>
      <c r="F9">
        <v>12</v>
      </c>
      <c r="G9">
        <v>823</v>
      </c>
      <c r="H9">
        <v>29050</v>
      </c>
      <c r="I9">
        <v>12777</v>
      </c>
      <c r="J9">
        <v>5100</v>
      </c>
      <c r="K9">
        <v>1949</v>
      </c>
      <c r="L9" s="1">
        <v>0.45800000000000002</v>
      </c>
      <c r="M9" s="1">
        <v>0.33400000000000002</v>
      </c>
      <c r="N9" s="1">
        <v>0.77100000000000002</v>
      </c>
      <c r="O9">
        <v>35.299999999999997</v>
      </c>
      <c r="P9">
        <v>15.5</v>
      </c>
      <c r="Q9">
        <v>6.2</v>
      </c>
      <c r="R9">
        <v>2.4</v>
      </c>
      <c r="S9">
        <v>72.3</v>
      </c>
      <c r="T9">
        <v>0.11899999999999999</v>
      </c>
      <c r="U9">
        <v>1.1000000000000001</v>
      </c>
      <c r="V9">
        <v>22.7</v>
      </c>
    </row>
    <row r="10" spans="1:22" x14ac:dyDescent="0.2">
      <c r="A10">
        <v>8</v>
      </c>
      <c r="B10">
        <v>8</v>
      </c>
      <c r="C10" t="s">
        <v>41</v>
      </c>
      <c r="D10" t="s">
        <v>910</v>
      </c>
      <c r="E10" t="s">
        <v>450</v>
      </c>
      <c r="F10">
        <v>3</v>
      </c>
      <c r="G10">
        <v>139</v>
      </c>
      <c r="H10">
        <v>1585</v>
      </c>
      <c r="I10">
        <v>389</v>
      </c>
      <c r="J10">
        <v>395</v>
      </c>
      <c r="K10">
        <v>41</v>
      </c>
      <c r="L10" s="1">
        <v>0.40500000000000003</v>
      </c>
      <c r="M10" s="1">
        <v>0.25</v>
      </c>
      <c r="N10" s="1">
        <v>0.67900000000000005</v>
      </c>
      <c r="O10">
        <v>11.4</v>
      </c>
      <c r="P10">
        <v>2.8</v>
      </c>
      <c r="Q10">
        <v>2.8</v>
      </c>
      <c r="R10">
        <v>0.3</v>
      </c>
      <c r="S10">
        <v>-0.4</v>
      </c>
      <c r="T10">
        <v>-1.2999999999999999E-2</v>
      </c>
      <c r="U10">
        <v>-6.4</v>
      </c>
      <c r="V10">
        <v>-1.8</v>
      </c>
    </row>
    <row r="11" spans="1:22" x14ac:dyDescent="0.2">
      <c r="A11">
        <v>9</v>
      </c>
      <c r="B11">
        <v>9</v>
      </c>
      <c r="C11" t="s">
        <v>18</v>
      </c>
      <c r="D11" t="s">
        <v>911</v>
      </c>
      <c r="E11" t="s">
        <v>143</v>
      </c>
      <c r="F11">
        <v>12</v>
      </c>
      <c r="G11">
        <v>900</v>
      </c>
      <c r="H11">
        <v>31836</v>
      </c>
      <c r="I11">
        <v>12109</v>
      </c>
      <c r="J11">
        <v>4829</v>
      </c>
      <c r="K11">
        <v>4134</v>
      </c>
      <c r="L11" s="1">
        <v>0.46200000000000002</v>
      </c>
      <c r="M11" s="1">
        <v>0.33400000000000002</v>
      </c>
      <c r="N11" s="1">
        <v>0.71499999999999997</v>
      </c>
      <c r="O11">
        <v>35.4</v>
      </c>
      <c r="P11">
        <v>13.5</v>
      </c>
      <c r="Q11">
        <v>5.4</v>
      </c>
      <c r="R11">
        <v>4.5999999999999996</v>
      </c>
      <c r="S11">
        <v>82</v>
      </c>
      <c r="T11">
        <v>0.124</v>
      </c>
      <c r="U11">
        <v>3</v>
      </c>
      <c r="V11">
        <v>40.5</v>
      </c>
    </row>
    <row r="12" spans="1:22" x14ac:dyDescent="0.2">
      <c r="A12">
        <v>10</v>
      </c>
      <c r="B12">
        <v>10</v>
      </c>
      <c r="C12" t="s">
        <v>167</v>
      </c>
      <c r="D12" t="s">
        <v>912</v>
      </c>
      <c r="E12" t="s">
        <v>196</v>
      </c>
      <c r="F12">
        <v>4</v>
      </c>
      <c r="G12">
        <v>73</v>
      </c>
      <c r="H12">
        <v>724</v>
      </c>
      <c r="I12">
        <v>252</v>
      </c>
      <c r="J12">
        <v>89</v>
      </c>
      <c r="K12">
        <v>58</v>
      </c>
      <c r="L12" s="1">
        <v>0.35699999999999998</v>
      </c>
      <c r="M12" s="1">
        <v>0.36</v>
      </c>
      <c r="N12" s="1">
        <v>0.73199999999999998</v>
      </c>
      <c r="O12">
        <v>9.9</v>
      </c>
      <c r="P12">
        <v>3.5</v>
      </c>
      <c r="Q12">
        <v>1.2</v>
      </c>
      <c r="R12">
        <v>0.8</v>
      </c>
      <c r="S12">
        <v>0.2</v>
      </c>
      <c r="T12">
        <v>0.01</v>
      </c>
      <c r="U12">
        <v>-4.4000000000000004</v>
      </c>
      <c r="V12">
        <v>-0.4</v>
      </c>
    </row>
    <row r="13" spans="1:22" x14ac:dyDescent="0.2">
      <c r="A13">
        <v>11</v>
      </c>
      <c r="B13">
        <v>11</v>
      </c>
      <c r="C13" t="s">
        <v>86</v>
      </c>
      <c r="D13" t="s">
        <v>913</v>
      </c>
      <c r="F13">
        <v>10</v>
      </c>
      <c r="G13">
        <v>516</v>
      </c>
      <c r="H13">
        <v>11146</v>
      </c>
      <c r="I13">
        <v>3247</v>
      </c>
      <c r="J13">
        <v>3631</v>
      </c>
      <c r="K13">
        <v>467</v>
      </c>
      <c r="L13" s="1">
        <v>0.59399999999999997</v>
      </c>
      <c r="M13" s="1">
        <v>0</v>
      </c>
      <c r="N13" s="1">
        <v>0.5</v>
      </c>
      <c r="O13">
        <v>21.6</v>
      </c>
      <c r="P13">
        <v>6.3</v>
      </c>
      <c r="Q13">
        <v>7</v>
      </c>
      <c r="R13">
        <v>0.9</v>
      </c>
      <c r="S13">
        <v>30.7</v>
      </c>
      <c r="T13">
        <v>0.13200000000000001</v>
      </c>
      <c r="U13">
        <v>1.1000000000000001</v>
      </c>
      <c r="V13">
        <v>8.6</v>
      </c>
    </row>
    <row r="14" spans="1:22" x14ac:dyDescent="0.2">
      <c r="A14">
        <v>12</v>
      </c>
      <c r="B14">
        <v>12</v>
      </c>
      <c r="C14" t="s">
        <v>653</v>
      </c>
      <c r="D14" t="s">
        <v>914</v>
      </c>
      <c r="F14">
        <v>4</v>
      </c>
      <c r="G14">
        <v>97</v>
      </c>
      <c r="H14">
        <v>1500</v>
      </c>
      <c r="I14">
        <v>416</v>
      </c>
      <c r="J14">
        <v>376</v>
      </c>
      <c r="K14">
        <v>20</v>
      </c>
      <c r="L14" s="1">
        <v>0.50600000000000001</v>
      </c>
      <c r="N14" s="1">
        <v>0.61</v>
      </c>
      <c r="O14">
        <v>15.5</v>
      </c>
      <c r="P14">
        <v>4.3</v>
      </c>
      <c r="Q14">
        <v>3.9</v>
      </c>
      <c r="R14">
        <v>0.2</v>
      </c>
      <c r="S14">
        <v>1.7</v>
      </c>
      <c r="T14">
        <v>5.3999999999999999E-2</v>
      </c>
      <c r="U14">
        <v>-4.0999999999999996</v>
      </c>
      <c r="V14">
        <v>-0.8</v>
      </c>
    </row>
    <row r="15" spans="1:22" x14ac:dyDescent="0.2">
      <c r="A15">
        <v>13</v>
      </c>
      <c r="B15">
        <v>13</v>
      </c>
      <c r="C15" t="s">
        <v>165</v>
      </c>
      <c r="D15" t="s">
        <v>915</v>
      </c>
      <c r="F15">
        <v>10</v>
      </c>
      <c r="G15">
        <v>564</v>
      </c>
      <c r="H15">
        <v>12149</v>
      </c>
      <c r="I15">
        <v>4183</v>
      </c>
      <c r="J15">
        <v>898</v>
      </c>
      <c r="K15">
        <v>1960</v>
      </c>
      <c r="L15" s="1">
        <v>0.39</v>
      </c>
      <c r="M15" s="1">
        <v>0.31900000000000001</v>
      </c>
      <c r="N15" s="1">
        <v>0.77700000000000002</v>
      </c>
      <c r="O15">
        <v>21.5</v>
      </c>
      <c r="P15">
        <v>7.4</v>
      </c>
      <c r="Q15">
        <v>1.6</v>
      </c>
      <c r="R15">
        <v>3.5</v>
      </c>
      <c r="S15">
        <v>5</v>
      </c>
      <c r="T15">
        <v>0.02</v>
      </c>
      <c r="U15">
        <v>-3.9</v>
      </c>
      <c r="V15">
        <v>-5.8</v>
      </c>
    </row>
    <row r="16" spans="1:22" x14ac:dyDescent="0.2">
      <c r="A16">
        <v>14</v>
      </c>
      <c r="B16">
        <v>14</v>
      </c>
      <c r="C16" t="s">
        <v>49</v>
      </c>
      <c r="D16" t="s">
        <v>916</v>
      </c>
      <c r="E16" t="s">
        <v>917</v>
      </c>
      <c r="F16">
        <v>12</v>
      </c>
      <c r="G16">
        <v>744</v>
      </c>
      <c r="H16">
        <v>13543</v>
      </c>
      <c r="I16">
        <v>5093</v>
      </c>
      <c r="J16">
        <v>4108</v>
      </c>
      <c r="K16">
        <v>527</v>
      </c>
      <c r="L16" s="1">
        <v>0.46600000000000003</v>
      </c>
      <c r="M16" s="1">
        <v>0.26900000000000002</v>
      </c>
      <c r="N16" s="1">
        <v>0.69599999999999995</v>
      </c>
      <c r="O16">
        <v>18.2</v>
      </c>
      <c r="P16">
        <v>6.8</v>
      </c>
      <c r="Q16">
        <v>5.5</v>
      </c>
      <c r="R16">
        <v>0.7</v>
      </c>
      <c r="S16">
        <v>28.6</v>
      </c>
      <c r="T16">
        <v>0.10100000000000001</v>
      </c>
      <c r="U16">
        <v>-1.9</v>
      </c>
      <c r="V16">
        <v>0.2</v>
      </c>
    </row>
    <row r="17" spans="1:22" x14ac:dyDescent="0.2">
      <c r="A17">
        <v>15</v>
      </c>
      <c r="B17">
        <v>15</v>
      </c>
      <c r="C17" t="s">
        <v>24</v>
      </c>
      <c r="D17" t="s">
        <v>918</v>
      </c>
      <c r="F17">
        <v>12</v>
      </c>
      <c r="G17">
        <v>813</v>
      </c>
      <c r="H17">
        <v>24884</v>
      </c>
      <c r="I17">
        <v>13556</v>
      </c>
      <c r="J17">
        <v>7269</v>
      </c>
      <c r="K17">
        <v>1260</v>
      </c>
      <c r="L17" s="1">
        <v>0.498</v>
      </c>
      <c r="M17" s="1">
        <v>0.129</v>
      </c>
      <c r="N17" s="1">
        <v>0.70699999999999996</v>
      </c>
      <c r="O17">
        <v>30.6</v>
      </c>
      <c r="P17">
        <v>16.7</v>
      </c>
      <c r="Q17">
        <v>8.9</v>
      </c>
      <c r="R17">
        <v>1.5</v>
      </c>
      <c r="S17">
        <v>67.099999999999994</v>
      </c>
      <c r="T17">
        <v>0.129</v>
      </c>
      <c r="U17">
        <v>0.4</v>
      </c>
      <c r="V17">
        <v>15.1</v>
      </c>
    </row>
    <row r="18" spans="1:22" x14ac:dyDescent="0.2">
      <c r="A18">
        <v>16</v>
      </c>
      <c r="B18">
        <v>16</v>
      </c>
      <c r="C18" t="s">
        <v>49</v>
      </c>
      <c r="D18" t="s">
        <v>919</v>
      </c>
      <c r="E18" t="s">
        <v>529</v>
      </c>
      <c r="F18">
        <v>4</v>
      </c>
      <c r="G18">
        <v>211</v>
      </c>
      <c r="H18">
        <v>3540</v>
      </c>
      <c r="I18">
        <v>1333</v>
      </c>
      <c r="J18">
        <v>491</v>
      </c>
      <c r="K18">
        <v>241</v>
      </c>
      <c r="L18" s="1">
        <v>0.438</v>
      </c>
      <c r="M18" s="1">
        <v>0.32700000000000001</v>
      </c>
      <c r="N18" s="1">
        <v>0.69899999999999995</v>
      </c>
      <c r="O18">
        <v>16.8</v>
      </c>
      <c r="P18">
        <v>6.3</v>
      </c>
      <c r="Q18">
        <v>2.2999999999999998</v>
      </c>
      <c r="R18">
        <v>1.1000000000000001</v>
      </c>
      <c r="S18">
        <v>4.5</v>
      </c>
      <c r="T18">
        <v>6.0999999999999999E-2</v>
      </c>
      <c r="U18">
        <v>-2</v>
      </c>
      <c r="V18">
        <v>0</v>
      </c>
    </row>
    <row r="19" spans="1:22" x14ac:dyDescent="0.2">
      <c r="A19">
        <v>17</v>
      </c>
      <c r="B19">
        <v>17</v>
      </c>
      <c r="C19" t="s">
        <v>69</v>
      </c>
      <c r="D19" t="s">
        <v>920</v>
      </c>
      <c r="F19">
        <v>12</v>
      </c>
      <c r="G19">
        <v>891</v>
      </c>
      <c r="H19">
        <v>28988</v>
      </c>
      <c r="I19">
        <v>12994</v>
      </c>
      <c r="J19">
        <v>6649</v>
      </c>
      <c r="K19">
        <v>2789</v>
      </c>
      <c r="L19" s="1">
        <v>0.45300000000000001</v>
      </c>
      <c r="M19" s="1">
        <v>0.28499999999999998</v>
      </c>
      <c r="N19" s="1">
        <v>0.63200000000000001</v>
      </c>
      <c r="O19">
        <v>32.5</v>
      </c>
      <c r="P19">
        <v>14.6</v>
      </c>
      <c r="Q19">
        <v>7.5</v>
      </c>
      <c r="R19">
        <v>3.1</v>
      </c>
      <c r="S19">
        <v>51</v>
      </c>
      <c r="T19">
        <v>8.5000000000000006E-2</v>
      </c>
      <c r="U19">
        <v>2.1</v>
      </c>
      <c r="V19">
        <v>30</v>
      </c>
    </row>
    <row r="20" spans="1:22" x14ac:dyDescent="0.2">
      <c r="A20">
        <v>18</v>
      </c>
      <c r="B20">
        <v>18</v>
      </c>
      <c r="C20" t="s">
        <v>301</v>
      </c>
      <c r="D20" t="s">
        <v>921</v>
      </c>
      <c r="F20">
        <v>12</v>
      </c>
      <c r="G20">
        <v>839</v>
      </c>
      <c r="H20">
        <v>22543</v>
      </c>
      <c r="I20">
        <v>11044</v>
      </c>
      <c r="J20">
        <v>2702</v>
      </c>
      <c r="K20">
        <v>1850</v>
      </c>
      <c r="L20" s="1">
        <v>0.42299999999999999</v>
      </c>
      <c r="M20" s="1">
        <v>0.375</v>
      </c>
      <c r="N20" s="1">
        <v>0.73399999999999999</v>
      </c>
      <c r="O20">
        <v>26.9</v>
      </c>
      <c r="P20">
        <v>13.2</v>
      </c>
      <c r="Q20">
        <v>3.2</v>
      </c>
      <c r="R20">
        <v>2.2000000000000002</v>
      </c>
      <c r="S20">
        <v>44.3</v>
      </c>
      <c r="T20">
        <v>9.4E-2</v>
      </c>
      <c r="U20">
        <v>0.5</v>
      </c>
      <c r="V20">
        <v>14.3</v>
      </c>
    </row>
    <row r="21" spans="1:22" x14ac:dyDescent="0.2">
      <c r="A21">
        <v>19</v>
      </c>
      <c r="B21">
        <v>19</v>
      </c>
      <c r="C21" t="s">
        <v>146</v>
      </c>
      <c r="D21" t="s">
        <v>922</v>
      </c>
      <c r="F21">
        <v>11</v>
      </c>
      <c r="G21">
        <v>549</v>
      </c>
      <c r="H21">
        <v>12280</v>
      </c>
      <c r="I21">
        <v>4597</v>
      </c>
      <c r="J21">
        <v>2093</v>
      </c>
      <c r="K21">
        <v>850</v>
      </c>
      <c r="L21" s="1">
        <v>0.42399999999999999</v>
      </c>
      <c r="M21" s="1">
        <v>0.36499999999999999</v>
      </c>
      <c r="N21" s="1">
        <v>0.80600000000000005</v>
      </c>
      <c r="O21">
        <v>22.4</v>
      </c>
      <c r="P21">
        <v>8.4</v>
      </c>
      <c r="Q21">
        <v>3.8</v>
      </c>
      <c r="R21">
        <v>1.5</v>
      </c>
      <c r="S21">
        <v>25.9</v>
      </c>
      <c r="T21">
        <v>0.10100000000000001</v>
      </c>
      <c r="U21">
        <v>0.4</v>
      </c>
      <c r="V21">
        <v>7.4</v>
      </c>
    </row>
    <row r="22" spans="1:22" x14ac:dyDescent="0.2">
      <c r="A22">
        <v>20</v>
      </c>
      <c r="B22">
        <v>20</v>
      </c>
      <c r="C22" t="s">
        <v>35</v>
      </c>
      <c r="D22" t="s">
        <v>923</v>
      </c>
      <c r="E22" t="s">
        <v>71</v>
      </c>
      <c r="F22">
        <v>12</v>
      </c>
      <c r="G22">
        <v>753</v>
      </c>
      <c r="H22">
        <v>21481</v>
      </c>
      <c r="I22">
        <v>9006</v>
      </c>
      <c r="J22">
        <v>2299</v>
      </c>
      <c r="K22">
        <v>3944</v>
      </c>
      <c r="L22" s="1">
        <v>0.437</v>
      </c>
      <c r="M22" s="1">
        <v>0.36799999999999999</v>
      </c>
      <c r="N22" s="1">
        <v>0.81399999999999995</v>
      </c>
      <c r="O22">
        <v>28.5</v>
      </c>
      <c r="P22">
        <v>12</v>
      </c>
      <c r="Q22">
        <v>3.1</v>
      </c>
      <c r="R22">
        <v>5.2</v>
      </c>
      <c r="S22">
        <v>44.9</v>
      </c>
      <c r="T22">
        <v>0.1</v>
      </c>
      <c r="U22">
        <v>0.4</v>
      </c>
      <c r="V22">
        <v>13.2</v>
      </c>
    </row>
    <row r="23" spans="1:22" x14ac:dyDescent="0.2">
      <c r="A23">
        <v>21</v>
      </c>
      <c r="B23">
        <v>21</v>
      </c>
      <c r="C23" t="s">
        <v>49</v>
      </c>
      <c r="D23" t="s">
        <v>924</v>
      </c>
      <c r="F23">
        <v>2</v>
      </c>
      <c r="G23">
        <v>6</v>
      </c>
      <c r="H23">
        <v>28</v>
      </c>
      <c r="I23">
        <v>4</v>
      </c>
      <c r="J23">
        <v>9</v>
      </c>
      <c r="K23">
        <v>0</v>
      </c>
      <c r="L23" s="1">
        <v>0</v>
      </c>
      <c r="N23" s="1">
        <v>0.5</v>
      </c>
      <c r="O23">
        <v>4.7</v>
      </c>
      <c r="P23">
        <v>0.7</v>
      </c>
      <c r="Q23">
        <v>1.5</v>
      </c>
      <c r="R23">
        <v>0</v>
      </c>
      <c r="S23">
        <v>-0.1</v>
      </c>
      <c r="T23">
        <v>-0.16300000000000001</v>
      </c>
      <c r="U23">
        <v>-18.8</v>
      </c>
      <c r="V23">
        <v>-0.1</v>
      </c>
    </row>
    <row r="24" spans="1:22" x14ac:dyDescent="0.2">
      <c r="A24">
        <v>22</v>
      </c>
      <c r="B24">
        <v>22</v>
      </c>
      <c r="C24" t="s">
        <v>435</v>
      </c>
      <c r="D24" t="s">
        <v>925</v>
      </c>
      <c r="F24">
        <v>4</v>
      </c>
      <c r="G24">
        <v>143</v>
      </c>
      <c r="H24">
        <v>2351</v>
      </c>
      <c r="I24">
        <v>643</v>
      </c>
      <c r="J24">
        <v>492</v>
      </c>
      <c r="K24">
        <v>142</v>
      </c>
      <c r="L24" s="1">
        <v>0.443</v>
      </c>
      <c r="M24" s="1">
        <v>0.29199999999999998</v>
      </c>
      <c r="N24" s="1">
        <v>0.65800000000000003</v>
      </c>
      <c r="O24">
        <v>16.399999999999999</v>
      </c>
      <c r="P24">
        <v>4.5</v>
      </c>
      <c r="Q24">
        <v>3.4</v>
      </c>
      <c r="R24">
        <v>1</v>
      </c>
      <c r="S24">
        <v>2</v>
      </c>
      <c r="T24">
        <v>4.1000000000000002E-2</v>
      </c>
      <c r="U24">
        <v>-1.8</v>
      </c>
      <c r="V24">
        <v>0.1</v>
      </c>
    </row>
    <row r="25" spans="1:22" x14ac:dyDescent="0.2">
      <c r="A25">
        <v>23</v>
      </c>
      <c r="B25">
        <v>23</v>
      </c>
      <c r="C25" t="s">
        <v>165</v>
      </c>
      <c r="D25" t="s">
        <v>926</v>
      </c>
      <c r="F25">
        <v>1</v>
      </c>
      <c r="G25">
        <v>26</v>
      </c>
      <c r="H25">
        <v>343</v>
      </c>
      <c r="I25">
        <v>77</v>
      </c>
      <c r="J25">
        <v>52</v>
      </c>
      <c r="K25">
        <v>19</v>
      </c>
      <c r="L25" s="1">
        <v>0.33300000000000002</v>
      </c>
      <c r="M25" s="1">
        <v>0.26500000000000001</v>
      </c>
      <c r="N25" s="1">
        <v>0.71399999999999997</v>
      </c>
      <c r="O25">
        <v>13.2</v>
      </c>
      <c r="P25">
        <v>3</v>
      </c>
      <c r="Q25">
        <v>2</v>
      </c>
      <c r="R25">
        <v>0.7</v>
      </c>
      <c r="S25">
        <v>-0.2</v>
      </c>
      <c r="T25">
        <v>-2.5000000000000001E-2</v>
      </c>
      <c r="U25">
        <v>-5.0999999999999996</v>
      </c>
      <c r="V25">
        <v>-0.3</v>
      </c>
    </row>
    <row r="26" spans="1:22" x14ac:dyDescent="0.2">
      <c r="A26">
        <v>24</v>
      </c>
      <c r="B26">
        <v>24</v>
      </c>
      <c r="C26" t="s">
        <v>24</v>
      </c>
      <c r="D26" t="s">
        <v>927</v>
      </c>
      <c r="E26" t="s">
        <v>71</v>
      </c>
      <c r="F26">
        <v>8</v>
      </c>
      <c r="G26">
        <v>432</v>
      </c>
      <c r="H26">
        <v>11842</v>
      </c>
      <c r="I26">
        <v>4198</v>
      </c>
      <c r="J26">
        <v>1265</v>
      </c>
      <c r="K26">
        <v>1540</v>
      </c>
      <c r="L26" s="1">
        <v>0.44800000000000001</v>
      </c>
      <c r="M26" s="1">
        <v>0.372</v>
      </c>
      <c r="N26" s="1">
        <v>0.82599999999999996</v>
      </c>
      <c r="O26">
        <v>27.4</v>
      </c>
      <c r="P26">
        <v>9.6999999999999993</v>
      </c>
      <c r="Q26">
        <v>2.9</v>
      </c>
      <c r="R26">
        <v>3.6</v>
      </c>
      <c r="S26">
        <v>24.5</v>
      </c>
      <c r="T26">
        <v>9.9000000000000005E-2</v>
      </c>
      <c r="U26">
        <v>0.5</v>
      </c>
      <c r="V26">
        <v>7.6</v>
      </c>
    </row>
    <row r="27" spans="1:22" x14ac:dyDescent="0.2">
      <c r="A27">
        <v>25</v>
      </c>
      <c r="B27">
        <v>25</v>
      </c>
      <c r="C27" t="s">
        <v>24</v>
      </c>
      <c r="D27" t="s">
        <v>928</v>
      </c>
      <c r="E27" t="s">
        <v>225</v>
      </c>
      <c r="F27">
        <v>12</v>
      </c>
      <c r="G27">
        <v>727</v>
      </c>
      <c r="H27">
        <v>15868</v>
      </c>
      <c r="I27">
        <v>5908</v>
      </c>
      <c r="J27">
        <v>2446</v>
      </c>
      <c r="K27">
        <v>970</v>
      </c>
      <c r="L27" s="1">
        <v>0.47699999999999998</v>
      </c>
      <c r="M27" s="1">
        <v>0.28000000000000003</v>
      </c>
      <c r="N27" s="1">
        <v>0.71799999999999997</v>
      </c>
      <c r="O27">
        <v>21.8</v>
      </c>
      <c r="P27">
        <v>8.1</v>
      </c>
      <c r="Q27">
        <v>3.4</v>
      </c>
      <c r="R27">
        <v>1.3</v>
      </c>
      <c r="S27">
        <v>35.5</v>
      </c>
      <c r="T27">
        <v>0.107</v>
      </c>
      <c r="U27">
        <v>1.2</v>
      </c>
      <c r="V27">
        <v>12.6</v>
      </c>
    </row>
    <row r="28" spans="1:22" x14ac:dyDescent="0.2">
      <c r="A28">
        <v>26</v>
      </c>
      <c r="B28">
        <v>26</v>
      </c>
      <c r="C28" t="s">
        <v>38</v>
      </c>
      <c r="D28" t="s">
        <v>929</v>
      </c>
      <c r="E28" t="s">
        <v>930</v>
      </c>
      <c r="F28">
        <v>12</v>
      </c>
      <c r="G28">
        <v>714</v>
      </c>
      <c r="H28">
        <v>21559</v>
      </c>
      <c r="I28">
        <v>12396</v>
      </c>
      <c r="J28">
        <v>2278</v>
      </c>
      <c r="K28">
        <v>1352</v>
      </c>
      <c r="L28" s="1">
        <v>0.437</v>
      </c>
      <c r="M28" s="1">
        <v>0.38400000000000001</v>
      </c>
      <c r="N28" s="1">
        <v>0.87</v>
      </c>
      <c r="O28">
        <v>30.2</v>
      </c>
      <c r="P28">
        <v>17.399999999999999</v>
      </c>
      <c r="Q28">
        <v>3.2</v>
      </c>
      <c r="R28">
        <v>1.9</v>
      </c>
      <c r="S28">
        <v>61.3</v>
      </c>
      <c r="T28">
        <v>0.13700000000000001</v>
      </c>
      <c r="U28">
        <v>0.1</v>
      </c>
      <c r="V28">
        <v>11.3</v>
      </c>
    </row>
    <row r="29" spans="1:22" x14ac:dyDescent="0.2">
      <c r="A29">
        <v>27</v>
      </c>
      <c r="B29">
        <v>27</v>
      </c>
      <c r="C29" t="s">
        <v>21</v>
      </c>
      <c r="D29" t="s">
        <v>931</v>
      </c>
      <c r="F29">
        <v>9</v>
      </c>
      <c r="G29">
        <v>539</v>
      </c>
      <c r="H29">
        <v>8500</v>
      </c>
      <c r="I29">
        <v>2970</v>
      </c>
      <c r="J29">
        <v>1034</v>
      </c>
      <c r="K29">
        <v>696</v>
      </c>
      <c r="L29" s="1">
        <v>0.39400000000000002</v>
      </c>
      <c r="M29" s="1">
        <v>0.37</v>
      </c>
      <c r="N29" s="1">
        <v>0.86599999999999999</v>
      </c>
      <c r="O29">
        <v>15.8</v>
      </c>
      <c r="P29">
        <v>5.5</v>
      </c>
      <c r="Q29">
        <v>1.9</v>
      </c>
      <c r="R29">
        <v>1.3</v>
      </c>
      <c r="S29">
        <v>15.9</v>
      </c>
      <c r="T29">
        <v>0.09</v>
      </c>
      <c r="U29">
        <v>-1</v>
      </c>
      <c r="V29">
        <v>2.2000000000000002</v>
      </c>
    </row>
    <row r="30" spans="1:22" x14ac:dyDescent="0.2">
      <c r="A30">
        <v>28</v>
      </c>
      <c r="B30">
        <v>28</v>
      </c>
      <c r="C30" t="s">
        <v>84</v>
      </c>
      <c r="D30" t="s">
        <v>932</v>
      </c>
      <c r="F30">
        <v>12</v>
      </c>
      <c r="G30">
        <v>792</v>
      </c>
      <c r="H30">
        <v>17625</v>
      </c>
      <c r="I30">
        <v>6725</v>
      </c>
      <c r="J30">
        <v>1655</v>
      </c>
      <c r="K30">
        <v>2727</v>
      </c>
      <c r="L30" s="1">
        <v>0.46300000000000002</v>
      </c>
      <c r="M30" s="1">
        <v>0.34899999999999998</v>
      </c>
      <c r="N30" s="1">
        <v>0.83</v>
      </c>
      <c r="O30">
        <v>22.3</v>
      </c>
      <c r="P30">
        <v>8.5</v>
      </c>
      <c r="Q30">
        <v>2.1</v>
      </c>
      <c r="R30">
        <v>3.4</v>
      </c>
      <c r="S30">
        <v>30.1</v>
      </c>
      <c r="T30">
        <v>8.2000000000000003E-2</v>
      </c>
      <c r="U30">
        <v>-1.5</v>
      </c>
      <c r="V30">
        <v>2.1</v>
      </c>
    </row>
    <row r="31" spans="1:22" x14ac:dyDescent="0.2">
      <c r="A31">
        <v>29</v>
      </c>
      <c r="B31">
        <v>29</v>
      </c>
      <c r="C31" t="s">
        <v>66</v>
      </c>
      <c r="D31" t="s">
        <v>933</v>
      </c>
      <c r="E31" t="s">
        <v>265</v>
      </c>
      <c r="F31">
        <v>4</v>
      </c>
      <c r="G31">
        <v>189</v>
      </c>
      <c r="H31">
        <v>2686</v>
      </c>
      <c r="I31">
        <v>949</v>
      </c>
      <c r="J31">
        <v>549</v>
      </c>
      <c r="K31">
        <v>47</v>
      </c>
      <c r="L31" s="1">
        <v>0.53</v>
      </c>
      <c r="N31" s="1">
        <v>0.52500000000000002</v>
      </c>
      <c r="O31">
        <v>14.2</v>
      </c>
      <c r="P31">
        <v>5</v>
      </c>
      <c r="Q31">
        <v>2.9</v>
      </c>
      <c r="R31">
        <v>0.2</v>
      </c>
      <c r="S31">
        <v>3.2</v>
      </c>
      <c r="T31">
        <v>5.7000000000000002E-2</v>
      </c>
      <c r="U31">
        <v>-3.4</v>
      </c>
      <c r="V31">
        <v>-1</v>
      </c>
    </row>
    <row r="32" spans="1:22" x14ac:dyDescent="0.2">
      <c r="A32">
        <v>30</v>
      </c>
      <c r="B32">
        <v>30</v>
      </c>
      <c r="C32" t="s">
        <v>46</v>
      </c>
      <c r="D32" t="s">
        <v>934</v>
      </c>
      <c r="F32">
        <v>12</v>
      </c>
      <c r="G32">
        <v>613</v>
      </c>
      <c r="H32">
        <v>14959</v>
      </c>
      <c r="I32">
        <v>4543</v>
      </c>
      <c r="J32">
        <v>4484</v>
      </c>
      <c r="K32">
        <v>724</v>
      </c>
      <c r="L32" s="1">
        <v>0.51100000000000001</v>
      </c>
      <c r="M32" s="1">
        <v>2.4E-2</v>
      </c>
      <c r="N32" s="1">
        <v>0.63</v>
      </c>
      <c r="O32">
        <v>24.4</v>
      </c>
      <c r="P32">
        <v>7.4</v>
      </c>
      <c r="Q32">
        <v>7.3</v>
      </c>
      <c r="R32">
        <v>1.2</v>
      </c>
      <c r="S32">
        <v>46.2</v>
      </c>
      <c r="T32">
        <v>0.14799999999999999</v>
      </c>
      <c r="U32">
        <v>1.5</v>
      </c>
      <c r="V32">
        <v>13.3</v>
      </c>
    </row>
    <row r="33" spans="1:22" x14ac:dyDescent="0.2">
      <c r="A33">
        <v>31</v>
      </c>
      <c r="B33">
        <v>31</v>
      </c>
      <c r="C33" t="s">
        <v>53</v>
      </c>
      <c r="D33" t="s">
        <v>935</v>
      </c>
      <c r="E33" t="s">
        <v>118</v>
      </c>
      <c r="F33">
        <v>2</v>
      </c>
      <c r="G33">
        <v>87</v>
      </c>
      <c r="H33">
        <v>1111</v>
      </c>
      <c r="I33">
        <v>285</v>
      </c>
      <c r="J33">
        <v>261</v>
      </c>
      <c r="K33">
        <v>51</v>
      </c>
      <c r="L33" s="1">
        <v>0.40799999999999997</v>
      </c>
      <c r="M33" s="1">
        <v>0</v>
      </c>
      <c r="N33" s="1">
        <v>0.57999999999999996</v>
      </c>
      <c r="O33">
        <v>12.8</v>
      </c>
      <c r="P33">
        <v>3.3</v>
      </c>
      <c r="Q33">
        <v>3</v>
      </c>
      <c r="R33">
        <v>0.6</v>
      </c>
      <c r="S33">
        <v>0</v>
      </c>
      <c r="T33">
        <v>1E-3</v>
      </c>
      <c r="U33">
        <v>-3.9</v>
      </c>
      <c r="V33">
        <v>-0.5</v>
      </c>
    </row>
    <row r="34" spans="1:22" x14ac:dyDescent="0.2">
      <c r="A34">
        <v>32</v>
      </c>
      <c r="B34">
        <v>32</v>
      </c>
      <c r="C34" t="s">
        <v>159</v>
      </c>
      <c r="D34" t="s">
        <v>936</v>
      </c>
      <c r="F34">
        <v>1</v>
      </c>
      <c r="G34">
        <v>6</v>
      </c>
      <c r="H34">
        <v>20</v>
      </c>
      <c r="I34">
        <v>11</v>
      </c>
      <c r="J34">
        <v>4</v>
      </c>
      <c r="K34">
        <v>0</v>
      </c>
      <c r="L34" s="1">
        <v>0.5</v>
      </c>
      <c r="N34" s="1">
        <v>0.5</v>
      </c>
      <c r="O34">
        <v>3.3</v>
      </c>
      <c r="P34">
        <v>1.8</v>
      </c>
      <c r="Q34">
        <v>0.7</v>
      </c>
      <c r="R34">
        <v>0</v>
      </c>
      <c r="S34">
        <v>0</v>
      </c>
      <c r="T34">
        <v>-0.108</v>
      </c>
      <c r="U34">
        <v>-18.3</v>
      </c>
      <c r="V34">
        <v>-0.1</v>
      </c>
    </row>
    <row r="35" spans="1:22" x14ac:dyDescent="0.2">
      <c r="A35">
        <v>33</v>
      </c>
      <c r="B35">
        <v>33</v>
      </c>
      <c r="C35" t="s">
        <v>77</v>
      </c>
      <c r="D35" t="s">
        <v>937</v>
      </c>
      <c r="E35" t="s">
        <v>287</v>
      </c>
      <c r="F35">
        <v>1</v>
      </c>
      <c r="G35">
        <v>36</v>
      </c>
      <c r="H35">
        <v>433</v>
      </c>
      <c r="I35">
        <v>111</v>
      </c>
      <c r="J35">
        <v>31</v>
      </c>
      <c r="K35">
        <v>51</v>
      </c>
      <c r="L35" s="1">
        <v>0.33600000000000002</v>
      </c>
      <c r="M35" s="1">
        <v>0.245</v>
      </c>
      <c r="N35" s="1">
        <v>0.625</v>
      </c>
      <c r="O35">
        <v>12</v>
      </c>
      <c r="P35">
        <v>3.1</v>
      </c>
      <c r="Q35">
        <v>0.9</v>
      </c>
      <c r="R35">
        <v>1.4</v>
      </c>
      <c r="S35">
        <v>-0.2</v>
      </c>
      <c r="T35">
        <v>-2.5000000000000001E-2</v>
      </c>
      <c r="U35">
        <v>-6.3</v>
      </c>
      <c r="V35">
        <v>-0.5</v>
      </c>
    </row>
    <row r="36" spans="1:22" x14ac:dyDescent="0.2">
      <c r="A36">
        <v>34</v>
      </c>
      <c r="B36">
        <v>34</v>
      </c>
      <c r="C36" t="s">
        <v>69</v>
      </c>
      <c r="D36" t="s">
        <v>938</v>
      </c>
      <c r="E36" t="s">
        <v>939</v>
      </c>
      <c r="F36">
        <v>2</v>
      </c>
      <c r="G36">
        <v>61</v>
      </c>
      <c r="H36">
        <v>560</v>
      </c>
      <c r="I36">
        <v>165</v>
      </c>
      <c r="J36">
        <v>66</v>
      </c>
      <c r="K36">
        <v>48</v>
      </c>
      <c r="L36" s="1">
        <v>0.42099999999999999</v>
      </c>
      <c r="M36" s="1">
        <v>0.308</v>
      </c>
      <c r="N36" s="1">
        <v>0.65</v>
      </c>
      <c r="O36">
        <v>9.1999999999999993</v>
      </c>
      <c r="P36">
        <v>2.7</v>
      </c>
      <c r="Q36">
        <v>1.1000000000000001</v>
      </c>
      <c r="R36">
        <v>0.8</v>
      </c>
      <c r="S36">
        <v>0.5</v>
      </c>
      <c r="T36">
        <v>4.2999999999999997E-2</v>
      </c>
      <c r="U36">
        <v>-3.2</v>
      </c>
      <c r="V36">
        <v>-0.2</v>
      </c>
    </row>
    <row r="37" spans="1:22" x14ac:dyDescent="0.2">
      <c r="A37">
        <v>35</v>
      </c>
      <c r="B37">
        <v>35</v>
      </c>
      <c r="C37" t="s">
        <v>653</v>
      </c>
      <c r="D37" t="s">
        <v>940</v>
      </c>
      <c r="E37" t="s">
        <v>941</v>
      </c>
      <c r="F37">
        <v>2</v>
      </c>
      <c r="G37">
        <v>14</v>
      </c>
      <c r="H37">
        <v>73</v>
      </c>
      <c r="I37">
        <v>20</v>
      </c>
      <c r="J37">
        <v>8</v>
      </c>
      <c r="K37">
        <v>1</v>
      </c>
      <c r="L37" s="1">
        <v>0.46200000000000002</v>
      </c>
      <c r="M37" s="1">
        <v>0</v>
      </c>
      <c r="N37" s="1">
        <v>0.61499999999999999</v>
      </c>
      <c r="O37">
        <v>5.2</v>
      </c>
      <c r="P37">
        <v>1.4</v>
      </c>
      <c r="Q37">
        <v>0.6</v>
      </c>
      <c r="R37">
        <v>0.1</v>
      </c>
      <c r="S37">
        <v>0.1</v>
      </c>
      <c r="T37">
        <v>0.04</v>
      </c>
      <c r="U37">
        <v>-6.8</v>
      </c>
      <c r="V37">
        <v>-0.1</v>
      </c>
    </row>
    <row r="38" spans="1:22" x14ac:dyDescent="0.2">
      <c r="A38">
        <v>36</v>
      </c>
      <c r="B38">
        <v>36</v>
      </c>
      <c r="C38" t="s">
        <v>46</v>
      </c>
      <c r="D38" t="s">
        <v>942</v>
      </c>
      <c r="E38" t="s">
        <v>416</v>
      </c>
      <c r="F38">
        <v>2</v>
      </c>
      <c r="G38">
        <v>81</v>
      </c>
      <c r="H38">
        <v>789</v>
      </c>
      <c r="I38">
        <v>186</v>
      </c>
      <c r="J38">
        <v>49</v>
      </c>
      <c r="K38">
        <v>104</v>
      </c>
      <c r="L38" s="1">
        <v>0.38700000000000001</v>
      </c>
      <c r="M38" s="1">
        <v>0.23499999999999999</v>
      </c>
      <c r="N38" s="1">
        <v>0.57099999999999995</v>
      </c>
      <c r="O38">
        <v>9.6999999999999993</v>
      </c>
      <c r="P38">
        <v>2.2999999999999998</v>
      </c>
      <c r="Q38">
        <v>0.6</v>
      </c>
      <c r="R38">
        <v>1.3</v>
      </c>
      <c r="S38">
        <v>0.1</v>
      </c>
      <c r="T38">
        <v>4.0000000000000001E-3</v>
      </c>
      <c r="U38">
        <v>-6.6</v>
      </c>
      <c r="V38">
        <v>-0.9</v>
      </c>
    </row>
    <row r="39" spans="1:22" x14ac:dyDescent="0.2">
      <c r="A39">
        <v>37</v>
      </c>
      <c r="B39">
        <v>37</v>
      </c>
      <c r="C39" t="s">
        <v>69</v>
      </c>
      <c r="D39" t="s">
        <v>943</v>
      </c>
      <c r="E39" t="s">
        <v>149</v>
      </c>
      <c r="F39">
        <v>10</v>
      </c>
      <c r="G39">
        <v>492</v>
      </c>
      <c r="H39">
        <v>6162</v>
      </c>
      <c r="I39">
        <v>1641</v>
      </c>
      <c r="J39">
        <v>557</v>
      </c>
      <c r="K39">
        <v>501</v>
      </c>
      <c r="L39" s="1">
        <v>0.40600000000000003</v>
      </c>
      <c r="M39" s="1">
        <v>0.36099999999999999</v>
      </c>
      <c r="N39" s="1">
        <v>0.70599999999999996</v>
      </c>
      <c r="O39">
        <v>12.5</v>
      </c>
      <c r="P39">
        <v>3.3</v>
      </c>
      <c r="Q39">
        <v>1.1000000000000001</v>
      </c>
      <c r="R39">
        <v>1</v>
      </c>
      <c r="S39">
        <v>4.5</v>
      </c>
      <c r="T39">
        <v>3.5000000000000003E-2</v>
      </c>
      <c r="U39">
        <v>-3.8</v>
      </c>
      <c r="V39">
        <v>-2.8</v>
      </c>
    </row>
    <row r="40" spans="1:22" x14ac:dyDescent="0.2">
      <c r="A40">
        <v>38</v>
      </c>
      <c r="B40">
        <v>38</v>
      </c>
      <c r="C40" t="s">
        <v>53</v>
      </c>
      <c r="D40" t="s">
        <v>944</v>
      </c>
      <c r="E40" t="s">
        <v>23</v>
      </c>
      <c r="F40">
        <v>9</v>
      </c>
      <c r="G40">
        <v>606</v>
      </c>
      <c r="H40">
        <v>15526</v>
      </c>
      <c r="I40">
        <v>3946</v>
      </c>
      <c r="J40">
        <v>1364</v>
      </c>
      <c r="K40">
        <v>2690</v>
      </c>
      <c r="L40" s="1">
        <v>0.39300000000000002</v>
      </c>
      <c r="M40" s="1">
        <v>0.36299999999999999</v>
      </c>
      <c r="N40" s="1">
        <v>0.78400000000000003</v>
      </c>
      <c r="O40">
        <v>25.6</v>
      </c>
      <c r="P40">
        <v>6.5</v>
      </c>
      <c r="Q40">
        <v>2.2999999999999998</v>
      </c>
      <c r="R40">
        <v>4.4000000000000004</v>
      </c>
      <c r="S40">
        <v>25</v>
      </c>
      <c r="T40">
        <v>7.6999999999999999E-2</v>
      </c>
      <c r="U40">
        <v>-1.5</v>
      </c>
      <c r="V40">
        <v>2</v>
      </c>
    </row>
    <row r="41" spans="1:22" x14ac:dyDescent="0.2">
      <c r="A41">
        <v>39</v>
      </c>
      <c r="B41">
        <v>39</v>
      </c>
      <c r="C41" t="s">
        <v>41</v>
      </c>
      <c r="D41" t="s">
        <v>945</v>
      </c>
    </row>
    <row r="42" spans="1:22" x14ac:dyDescent="0.2">
      <c r="A42">
        <v>40</v>
      </c>
      <c r="B42">
        <v>40</v>
      </c>
      <c r="C42" t="s">
        <v>24</v>
      </c>
      <c r="D42" t="s">
        <v>946</v>
      </c>
      <c r="E42" t="s">
        <v>552</v>
      </c>
      <c r="F42">
        <v>3</v>
      </c>
      <c r="G42">
        <v>136</v>
      </c>
      <c r="H42">
        <v>1436</v>
      </c>
      <c r="I42">
        <v>472</v>
      </c>
      <c r="J42">
        <v>186</v>
      </c>
      <c r="K42">
        <v>68</v>
      </c>
      <c r="L42" s="1">
        <v>0.40400000000000003</v>
      </c>
      <c r="M42" s="1">
        <v>0</v>
      </c>
      <c r="N42" s="1">
        <v>0.752</v>
      </c>
      <c r="O42">
        <v>10.6</v>
      </c>
      <c r="P42">
        <v>3.5</v>
      </c>
      <c r="Q42">
        <v>1.4</v>
      </c>
      <c r="R42">
        <v>0.5</v>
      </c>
      <c r="S42">
        <v>0.5</v>
      </c>
      <c r="T42">
        <v>1.6E-2</v>
      </c>
      <c r="U42">
        <v>-5.9</v>
      </c>
      <c r="V42">
        <v>-1.4</v>
      </c>
    </row>
    <row r="43" spans="1:22" x14ac:dyDescent="0.2">
      <c r="A43">
        <v>41</v>
      </c>
      <c r="B43">
        <v>41</v>
      </c>
      <c r="C43" t="s">
        <v>653</v>
      </c>
      <c r="D43" t="s">
        <v>947</v>
      </c>
      <c r="E43" t="s">
        <v>948</v>
      </c>
    </row>
    <row r="44" spans="1:22" x14ac:dyDescent="0.2">
      <c r="A44">
        <v>42</v>
      </c>
      <c r="B44">
        <v>42</v>
      </c>
      <c r="C44" t="s">
        <v>69</v>
      </c>
      <c r="D44" t="s">
        <v>949</v>
      </c>
    </row>
    <row r="45" spans="1:22" x14ac:dyDescent="0.2">
      <c r="A45">
        <v>43</v>
      </c>
      <c r="B45">
        <v>43</v>
      </c>
      <c r="C45" t="s">
        <v>137</v>
      </c>
      <c r="D45" t="s">
        <v>950</v>
      </c>
      <c r="E45" t="s">
        <v>177</v>
      </c>
      <c r="F45">
        <v>12</v>
      </c>
      <c r="G45">
        <v>795</v>
      </c>
      <c r="H45">
        <v>22766</v>
      </c>
      <c r="I45">
        <v>8211</v>
      </c>
      <c r="J45">
        <v>3761</v>
      </c>
      <c r="K45">
        <v>1674</v>
      </c>
      <c r="L45" s="1">
        <v>0.42699999999999999</v>
      </c>
      <c r="M45" s="1">
        <v>0.35199999999999998</v>
      </c>
      <c r="N45" s="1">
        <v>0.71599999999999997</v>
      </c>
      <c r="O45">
        <v>28.6</v>
      </c>
      <c r="P45">
        <v>10.3</v>
      </c>
      <c r="Q45">
        <v>4.7</v>
      </c>
      <c r="R45">
        <v>2.1</v>
      </c>
      <c r="S45">
        <v>46.1</v>
      </c>
      <c r="T45">
        <v>9.7000000000000003E-2</v>
      </c>
      <c r="U45">
        <v>1.6</v>
      </c>
      <c r="V45">
        <v>20.8</v>
      </c>
    </row>
    <row r="46" spans="1:22" x14ac:dyDescent="0.2">
      <c r="A46">
        <v>44</v>
      </c>
      <c r="B46">
        <v>44</v>
      </c>
      <c r="C46" t="s">
        <v>301</v>
      </c>
      <c r="D46" t="s">
        <v>951</v>
      </c>
      <c r="E46" t="s">
        <v>65</v>
      </c>
    </row>
    <row r="47" spans="1:22" x14ac:dyDescent="0.2">
      <c r="A47">
        <v>45</v>
      </c>
      <c r="B47">
        <v>45</v>
      </c>
      <c r="C47" t="s">
        <v>298</v>
      </c>
      <c r="D47" t="s">
        <v>952</v>
      </c>
      <c r="E47" t="s">
        <v>68</v>
      </c>
      <c r="F47">
        <v>3</v>
      </c>
      <c r="G47">
        <v>128</v>
      </c>
      <c r="H47">
        <v>1909</v>
      </c>
      <c r="I47">
        <v>576</v>
      </c>
      <c r="J47">
        <v>315</v>
      </c>
      <c r="K47">
        <v>126</v>
      </c>
      <c r="L47" s="1">
        <v>0.41699999999999998</v>
      </c>
      <c r="M47" s="1">
        <v>0.161</v>
      </c>
      <c r="N47" s="1">
        <v>0.78600000000000003</v>
      </c>
      <c r="O47">
        <v>14.9</v>
      </c>
      <c r="P47">
        <v>4.5</v>
      </c>
      <c r="Q47">
        <v>2.5</v>
      </c>
      <c r="R47">
        <v>1</v>
      </c>
      <c r="S47">
        <v>2</v>
      </c>
      <c r="T47">
        <v>4.9000000000000002E-2</v>
      </c>
      <c r="U47">
        <v>-2</v>
      </c>
      <c r="V47">
        <v>0</v>
      </c>
    </row>
    <row r="48" spans="1:22" x14ac:dyDescent="0.2">
      <c r="A48">
        <v>46</v>
      </c>
      <c r="B48">
        <v>46</v>
      </c>
      <c r="C48" t="s">
        <v>165</v>
      </c>
      <c r="D48" t="s">
        <v>953</v>
      </c>
      <c r="F48">
        <v>2</v>
      </c>
      <c r="G48">
        <v>46</v>
      </c>
      <c r="H48">
        <v>316</v>
      </c>
      <c r="I48">
        <v>70</v>
      </c>
      <c r="J48">
        <v>67</v>
      </c>
      <c r="K48">
        <v>3</v>
      </c>
      <c r="L48" s="1">
        <v>0.51900000000000002</v>
      </c>
      <c r="N48" s="1">
        <v>0.5</v>
      </c>
      <c r="O48">
        <v>6.9</v>
      </c>
      <c r="P48">
        <v>1.5</v>
      </c>
      <c r="Q48">
        <v>1.5</v>
      </c>
      <c r="R48">
        <v>0.1</v>
      </c>
      <c r="S48">
        <v>-0.2</v>
      </c>
      <c r="T48">
        <v>-2.9000000000000001E-2</v>
      </c>
      <c r="U48">
        <v>-8.3000000000000007</v>
      </c>
      <c r="V48">
        <v>-0.5</v>
      </c>
    </row>
    <row r="49" spans="1:22" x14ac:dyDescent="0.2">
      <c r="A49">
        <v>47</v>
      </c>
      <c r="B49">
        <v>47</v>
      </c>
      <c r="C49" t="s">
        <v>146</v>
      </c>
      <c r="D49" t="s">
        <v>954</v>
      </c>
      <c r="E49" t="s">
        <v>955</v>
      </c>
      <c r="F49">
        <v>3</v>
      </c>
      <c r="G49">
        <v>76</v>
      </c>
      <c r="H49">
        <v>879</v>
      </c>
      <c r="I49">
        <v>219</v>
      </c>
      <c r="J49">
        <v>214</v>
      </c>
      <c r="K49">
        <v>12</v>
      </c>
      <c r="L49" s="1">
        <v>0.41599999999999998</v>
      </c>
      <c r="N49" s="1">
        <v>0.67800000000000005</v>
      </c>
      <c r="O49">
        <v>11.6</v>
      </c>
      <c r="P49">
        <v>2.9</v>
      </c>
      <c r="Q49">
        <v>2.8</v>
      </c>
      <c r="R49">
        <v>0.2</v>
      </c>
      <c r="S49">
        <v>0.8</v>
      </c>
      <c r="T49">
        <v>4.3999999999999997E-2</v>
      </c>
      <c r="U49">
        <v>-4.8</v>
      </c>
      <c r="V49">
        <v>-0.6</v>
      </c>
    </row>
    <row r="50" spans="1:22" x14ac:dyDescent="0.2">
      <c r="A50">
        <v>48</v>
      </c>
      <c r="B50">
        <v>48</v>
      </c>
      <c r="C50" t="s">
        <v>38</v>
      </c>
      <c r="D50" t="s">
        <v>956</v>
      </c>
      <c r="E50" t="s">
        <v>465</v>
      </c>
    </row>
    <row r="51" spans="1:22" x14ac:dyDescent="0.2">
      <c r="A51">
        <v>49</v>
      </c>
      <c r="B51">
        <v>49</v>
      </c>
      <c r="C51" t="s">
        <v>58</v>
      </c>
      <c r="D51" t="s">
        <v>957</v>
      </c>
    </row>
    <row r="52" spans="1:22" x14ac:dyDescent="0.2">
      <c r="A52">
        <v>50</v>
      </c>
      <c r="B52">
        <v>50</v>
      </c>
      <c r="C52" t="s">
        <v>111</v>
      </c>
      <c r="D52" t="s">
        <v>958</v>
      </c>
      <c r="F52">
        <v>1</v>
      </c>
      <c r="G52">
        <v>31</v>
      </c>
      <c r="H52">
        <v>272</v>
      </c>
      <c r="I52">
        <v>85</v>
      </c>
      <c r="J52">
        <v>22</v>
      </c>
      <c r="K52">
        <v>28</v>
      </c>
      <c r="L52" s="1">
        <v>0.31900000000000001</v>
      </c>
      <c r="M52" s="1">
        <v>0.17199999999999999</v>
      </c>
      <c r="N52" s="1">
        <v>0.81</v>
      </c>
      <c r="O52">
        <v>8.8000000000000007</v>
      </c>
      <c r="P52">
        <v>2.7</v>
      </c>
      <c r="Q52">
        <v>0.7</v>
      </c>
      <c r="R52">
        <v>0.9</v>
      </c>
      <c r="S52">
        <v>-0.1</v>
      </c>
      <c r="T52">
        <v>-0.01</v>
      </c>
      <c r="U52">
        <v>-6.7</v>
      </c>
      <c r="V52">
        <v>-0.3</v>
      </c>
    </row>
    <row r="53" spans="1:22" x14ac:dyDescent="0.2">
      <c r="A53">
        <v>51</v>
      </c>
      <c r="B53">
        <v>51</v>
      </c>
      <c r="C53" t="s">
        <v>435</v>
      </c>
      <c r="D53" t="s">
        <v>959</v>
      </c>
      <c r="E53" t="s">
        <v>356</v>
      </c>
    </row>
    <row r="54" spans="1:22" x14ac:dyDescent="0.2">
      <c r="A54">
        <v>52</v>
      </c>
      <c r="B54">
        <v>52</v>
      </c>
      <c r="C54" t="s">
        <v>84</v>
      </c>
      <c r="D54" t="s">
        <v>960</v>
      </c>
      <c r="E54" t="s">
        <v>287</v>
      </c>
    </row>
    <row r="55" spans="1:22" x14ac:dyDescent="0.2">
      <c r="A55">
        <v>53</v>
      </c>
      <c r="B55">
        <v>53</v>
      </c>
      <c r="C55" t="s">
        <v>146</v>
      </c>
      <c r="D55" t="s">
        <v>961</v>
      </c>
      <c r="E55" t="s">
        <v>60</v>
      </c>
      <c r="F55">
        <v>2</v>
      </c>
      <c r="G55">
        <v>42</v>
      </c>
      <c r="H55">
        <v>588</v>
      </c>
      <c r="I55">
        <v>133</v>
      </c>
      <c r="J55">
        <v>85</v>
      </c>
      <c r="K55">
        <v>27</v>
      </c>
      <c r="L55" s="1">
        <v>0.29299999999999998</v>
      </c>
      <c r="M55" s="1">
        <v>0.224</v>
      </c>
      <c r="N55" s="1">
        <v>0.71399999999999997</v>
      </c>
      <c r="O55">
        <v>14</v>
      </c>
      <c r="P55">
        <v>3.2</v>
      </c>
      <c r="Q55">
        <v>2</v>
      </c>
      <c r="R55">
        <v>0.6</v>
      </c>
      <c r="S55">
        <v>-0.6</v>
      </c>
      <c r="T55">
        <v>-4.7E-2</v>
      </c>
      <c r="U55">
        <v>-6.3</v>
      </c>
      <c r="V55">
        <v>-0.6</v>
      </c>
    </row>
    <row r="56" spans="1:22" x14ac:dyDescent="0.2">
      <c r="A56">
        <v>54</v>
      </c>
      <c r="B56">
        <v>54</v>
      </c>
      <c r="C56" t="s">
        <v>61</v>
      </c>
      <c r="D56" t="s">
        <v>962</v>
      </c>
      <c r="E56" t="s">
        <v>274</v>
      </c>
    </row>
    <row r="57" spans="1:22" x14ac:dyDescent="0.2">
      <c r="A57">
        <v>55</v>
      </c>
      <c r="B57">
        <v>55</v>
      </c>
      <c r="C57" t="s">
        <v>96</v>
      </c>
      <c r="D57" t="s">
        <v>963</v>
      </c>
      <c r="E57" t="s">
        <v>964</v>
      </c>
      <c r="F57">
        <v>1</v>
      </c>
      <c r="G57">
        <v>16</v>
      </c>
      <c r="H57">
        <v>77</v>
      </c>
      <c r="I57">
        <v>35</v>
      </c>
      <c r="J57">
        <v>3</v>
      </c>
      <c r="K57">
        <v>11</v>
      </c>
      <c r="L57" s="1">
        <v>0.48299999999999998</v>
      </c>
      <c r="M57" s="1">
        <v>0.5</v>
      </c>
      <c r="N57" s="1">
        <v>1</v>
      </c>
      <c r="O57">
        <v>4.8</v>
      </c>
      <c r="P57">
        <v>2.2000000000000002</v>
      </c>
      <c r="Q57">
        <v>0.2</v>
      </c>
      <c r="R57">
        <v>0.7</v>
      </c>
      <c r="S57">
        <v>0</v>
      </c>
      <c r="T57">
        <v>-0.02</v>
      </c>
      <c r="U57">
        <v>-9.6</v>
      </c>
      <c r="V57">
        <v>-0.1</v>
      </c>
    </row>
    <row r="58" spans="1:22" x14ac:dyDescent="0.2">
      <c r="A58">
        <v>56</v>
      </c>
      <c r="B58">
        <v>56</v>
      </c>
      <c r="C58" t="s">
        <v>21</v>
      </c>
      <c r="D58" t="s">
        <v>965</v>
      </c>
      <c r="E58" t="s">
        <v>31</v>
      </c>
    </row>
    <row r="59" spans="1:22" x14ac:dyDescent="0.2">
      <c r="A59">
        <v>57</v>
      </c>
      <c r="B59">
        <v>57</v>
      </c>
      <c r="C59" t="s">
        <v>84</v>
      </c>
      <c r="D59" t="s">
        <v>966</v>
      </c>
    </row>
    <row r="60" spans="1:22" x14ac:dyDescent="0.2">
      <c r="A60">
        <v>58</v>
      </c>
      <c r="B60">
        <v>58</v>
      </c>
      <c r="C60" t="s">
        <v>29</v>
      </c>
      <c r="D60" t="s">
        <v>967</v>
      </c>
      <c r="E60" t="s">
        <v>48</v>
      </c>
    </row>
    <row r="61" spans="1:22" x14ac:dyDescent="0.2">
      <c r="A61">
        <v>59</v>
      </c>
      <c r="B61">
        <v>59</v>
      </c>
      <c r="C61" t="s">
        <v>66</v>
      </c>
      <c r="D61" t="s">
        <v>968</v>
      </c>
      <c r="E61" t="s">
        <v>305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0"/>
  <sheetViews>
    <sheetView workbookViewId="0">
      <selection activeCell="A3" sqref="A3:V60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167</v>
      </c>
      <c r="D3" t="s">
        <v>969</v>
      </c>
      <c r="F3">
        <v>13</v>
      </c>
      <c r="G3">
        <v>987</v>
      </c>
      <c r="H3">
        <v>38478</v>
      </c>
      <c r="I3">
        <v>26833</v>
      </c>
      <c r="J3">
        <v>7067</v>
      </c>
      <c r="K3">
        <v>6815</v>
      </c>
      <c r="L3" s="1">
        <v>0.498</v>
      </c>
      <c r="M3" s="1">
        <v>0.34</v>
      </c>
      <c r="N3" s="1">
        <v>0.74399999999999999</v>
      </c>
      <c r="O3">
        <v>39</v>
      </c>
      <c r="P3">
        <v>27.2</v>
      </c>
      <c r="Q3">
        <v>7.2</v>
      </c>
      <c r="R3">
        <v>6.9</v>
      </c>
      <c r="S3">
        <v>192.5</v>
      </c>
      <c r="T3">
        <v>0.24</v>
      </c>
      <c r="U3">
        <v>9.1999999999999993</v>
      </c>
      <c r="V3">
        <v>108.6</v>
      </c>
    </row>
    <row r="4" spans="1:22" x14ac:dyDescent="0.2">
      <c r="A4">
        <v>2</v>
      </c>
      <c r="B4">
        <v>2</v>
      </c>
      <c r="C4" t="s">
        <v>61</v>
      </c>
      <c r="D4" t="s">
        <v>970</v>
      </c>
      <c r="F4">
        <v>10</v>
      </c>
      <c r="G4">
        <v>468</v>
      </c>
      <c r="H4">
        <v>8638</v>
      </c>
      <c r="I4">
        <v>2813</v>
      </c>
      <c r="J4">
        <v>1971</v>
      </c>
      <c r="K4">
        <v>405</v>
      </c>
      <c r="L4" s="1">
        <v>0.46</v>
      </c>
      <c r="M4" s="1">
        <v>0</v>
      </c>
      <c r="N4" s="1">
        <v>0.57399999999999995</v>
      </c>
      <c r="O4">
        <v>18.5</v>
      </c>
      <c r="P4">
        <v>6</v>
      </c>
      <c r="Q4">
        <v>4.2</v>
      </c>
      <c r="R4">
        <v>0.9</v>
      </c>
      <c r="S4">
        <v>7.1</v>
      </c>
      <c r="T4">
        <v>0.04</v>
      </c>
      <c r="U4">
        <v>-1.6</v>
      </c>
      <c r="V4">
        <v>0.8</v>
      </c>
    </row>
    <row r="5" spans="1:22" x14ac:dyDescent="0.2">
      <c r="A5">
        <v>3</v>
      </c>
      <c r="B5">
        <v>3</v>
      </c>
      <c r="C5" t="s">
        <v>35</v>
      </c>
      <c r="D5" t="s">
        <v>971</v>
      </c>
      <c r="E5" t="s">
        <v>74</v>
      </c>
      <c r="F5">
        <v>13</v>
      </c>
      <c r="G5">
        <v>902</v>
      </c>
      <c r="H5">
        <v>32796</v>
      </c>
      <c r="I5">
        <v>22497</v>
      </c>
      <c r="J5">
        <v>5993</v>
      </c>
      <c r="K5">
        <v>2844</v>
      </c>
      <c r="L5" s="1">
        <v>0.45300000000000001</v>
      </c>
      <c r="M5" s="1">
        <v>0.34399999999999997</v>
      </c>
      <c r="N5" s="1">
        <v>0.81200000000000006</v>
      </c>
      <c r="O5">
        <v>36.4</v>
      </c>
      <c r="P5">
        <v>24.9</v>
      </c>
      <c r="Q5">
        <v>6.6</v>
      </c>
      <c r="R5">
        <v>3.2</v>
      </c>
      <c r="S5">
        <v>92.3</v>
      </c>
      <c r="T5">
        <v>0.13500000000000001</v>
      </c>
      <c r="U5">
        <v>1.5</v>
      </c>
      <c r="V5">
        <v>28.6</v>
      </c>
    </row>
    <row r="6" spans="1:22" x14ac:dyDescent="0.2">
      <c r="A6">
        <v>4</v>
      </c>
      <c r="B6">
        <v>4</v>
      </c>
      <c r="C6" t="s">
        <v>41</v>
      </c>
      <c r="D6" t="s">
        <v>972</v>
      </c>
      <c r="E6" t="s">
        <v>336</v>
      </c>
      <c r="F6">
        <v>13</v>
      </c>
      <c r="G6">
        <v>893</v>
      </c>
      <c r="H6">
        <v>31936</v>
      </c>
      <c r="I6">
        <v>17189</v>
      </c>
      <c r="J6">
        <v>7592</v>
      </c>
      <c r="K6">
        <v>1795</v>
      </c>
      <c r="L6" s="1">
        <v>0.49399999999999999</v>
      </c>
      <c r="M6" s="1">
        <v>0.33500000000000002</v>
      </c>
      <c r="N6" s="1">
        <v>0.79900000000000004</v>
      </c>
      <c r="O6">
        <v>35.799999999999997</v>
      </c>
      <c r="P6">
        <v>19.2</v>
      </c>
      <c r="Q6">
        <v>8.5</v>
      </c>
      <c r="R6">
        <v>2</v>
      </c>
      <c r="S6">
        <v>106</v>
      </c>
      <c r="T6">
        <v>0.159</v>
      </c>
      <c r="U6">
        <v>1.4</v>
      </c>
      <c r="V6">
        <v>27.5</v>
      </c>
    </row>
    <row r="7" spans="1:22" x14ac:dyDescent="0.2">
      <c r="A7">
        <v>5</v>
      </c>
      <c r="B7">
        <v>5</v>
      </c>
      <c r="C7" t="s">
        <v>146</v>
      </c>
      <c r="D7" t="s">
        <v>973</v>
      </c>
      <c r="E7" t="s">
        <v>63</v>
      </c>
      <c r="F7">
        <v>13</v>
      </c>
      <c r="G7">
        <v>855</v>
      </c>
      <c r="H7">
        <v>30560</v>
      </c>
      <c r="I7">
        <v>20221</v>
      </c>
      <c r="J7">
        <v>4126</v>
      </c>
      <c r="K7">
        <v>4944</v>
      </c>
      <c r="L7" s="1">
        <v>0.48799999999999999</v>
      </c>
      <c r="M7" s="1">
        <v>0.28399999999999997</v>
      </c>
      <c r="N7" s="1">
        <v>0.76700000000000002</v>
      </c>
      <c r="O7">
        <v>35.700000000000003</v>
      </c>
      <c r="P7">
        <v>23.7</v>
      </c>
      <c r="Q7">
        <v>4.8</v>
      </c>
      <c r="R7">
        <v>5.8</v>
      </c>
      <c r="S7">
        <v>113.8</v>
      </c>
      <c r="T7">
        <v>0.17899999999999999</v>
      </c>
      <c r="U7">
        <v>5.3</v>
      </c>
      <c r="V7">
        <v>56.4</v>
      </c>
    </row>
    <row r="8" spans="1:22" x14ac:dyDescent="0.2">
      <c r="A8">
        <v>6</v>
      </c>
      <c r="B8">
        <v>6</v>
      </c>
      <c r="C8" t="s">
        <v>77</v>
      </c>
      <c r="D8" t="s">
        <v>974</v>
      </c>
      <c r="E8" t="s">
        <v>975</v>
      </c>
      <c r="F8">
        <v>13</v>
      </c>
      <c r="G8">
        <v>735</v>
      </c>
      <c r="H8">
        <v>19642</v>
      </c>
      <c r="I8">
        <v>8208</v>
      </c>
      <c r="J8">
        <v>5582</v>
      </c>
      <c r="K8">
        <v>921</v>
      </c>
      <c r="L8" s="1">
        <v>0.48899999999999999</v>
      </c>
      <c r="M8" s="1">
        <v>4.2000000000000003E-2</v>
      </c>
      <c r="N8" s="1">
        <v>0.74299999999999999</v>
      </c>
      <c r="O8">
        <v>26.7</v>
      </c>
      <c r="P8">
        <v>11.2</v>
      </c>
      <c r="Q8">
        <v>7.6</v>
      </c>
      <c r="R8">
        <v>1.3</v>
      </c>
      <c r="S8">
        <v>24.6</v>
      </c>
      <c r="T8">
        <v>0.06</v>
      </c>
      <c r="U8">
        <v>-2</v>
      </c>
      <c r="V8">
        <v>0</v>
      </c>
    </row>
    <row r="9" spans="1:22" x14ac:dyDescent="0.2">
      <c r="A9">
        <v>7</v>
      </c>
      <c r="B9">
        <v>7</v>
      </c>
      <c r="C9" t="s">
        <v>53</v>
      </c>
      <c r="D9" t="s">
        <v>976</v>
      </c>
      <c r="E9" t="s">
        <v>91</v>
      </c>
      <c r="F9">
        <v>13</v>
      </c>
      <c r="G9">
        <v>879</v>
      </c>
      <c r="H9">
        <v>27015</v>
      </c>
      <c r="I9">
        <v>9594</v>
      </c>
      <c r="J9">
        <v>2576</v>
      </c>
      <c r="K9">
        <v>4245</v>
      </c>
      <c r="L9" s="1">
        <v>0.41099999999999998</v>
      </c>
      <c r="M9" s="1">
        <v>0.375</v>
      </c>
      <c r="N9" s="1">
        <v>0.8</v>
      </c>
      <c r="O9">
        <v>30.7</v>
      </c>
      <c r="P9">
        <v>10.9</v>
      </c>
      <c r="Q9">
        <v>2.9</v>
      </c>
      <c r="R9">
        <v>4.8</v>
      </c>
      <c r="S9">
        <v>52.5</v>
      </c>
      <c r="T9">
        <v>9.2999999999999999E-2</v>
      </c>
      <c r="U9">
        <v>0.2</v>
      </c>
      <c r="V9">
        <v>14.7</v>
      </c>
    </row>
    <row r="10" spans="1:22" x14ac:dyDescent="0.2">
      <c r="A10">
        <v>8</v>
      </c>
      <c r="B10">
        <v>8</v>
      </c>
      <c r="C10" t="s">
        <v>44</v>
      </c>
      <c r="D10" t="s">
        <v>977</v>
      </c>
      <c r="E10" t="s">
        <v>149</v>
      </c>
      <c r="F10">
        <v>8</v>
      </c>
      <c r="G10">
        <v>429</v>
      </c>
      <c r="H10">
        <v>11882</v>
      </c>
      <c r="I10">
        <v>4797</v>
      </c>
      <c r="J10">
        <v>1331</v>
      </c>
      <c r="K10">
        <v>2495</v>
      </c>
      <c r="L10" s="1">
        <v>0.433</v>
      </c>
      <c r="M10" s="1">
        <v>0.28899999999999998</v>
      </c>
      <c r="N10" s="1">
        <v>0.81499999999999995</v>
      </c>
      <c r="O10">
        <v>27.7</v>
      </c>
      <c r="P10">
        <v>11.2</v>
      </c>
      <c r="Q10">
        <v>3.1</v>
      </c>
      <c r="R10">
        <v>5.8</v>
      </c>
      <c r="S10">
        <v>16.899999999999999</v>
      </c>
      <c r="T10">
        <v>6.8000000000000005E-2</v>
      </c>
      <c r="U10">
        <v>-0.8</v>
      </c>
      <c r="V10">
        <v>3.6</v>
      </c>
    </row>
    <row r="11" spans="1:22" x14ac:dyDescent="0.2">
      <c r="A11">
        <v>9</v>
      </c>
      <c r="B11">
        <v>9</v>
      </c>
      <c r="C11" t="s">
        <v>137</v>
      </c>
      <c r="D11" t="s">
        <v>978</v>
      </c>
      <c r="E11" t="s">
        <v>297</v>
      </c>
      <c r="F11">
        <v>4</v>
      </c>
      <c r="G11">
        <v>233</v>
      </c>
      <c r="H11">
        <v>3610</v>
      </c>
      <c r="I11">
        <v>1516</v>
      </c>
      <c r="J11">
        <v>1045</v>
      </c>
      <c r="K11">
        <v>145</v>
      </c>
      <c r="L11" s="1">
        <v>0.48499999999999999</v>
      </c>
      <c r="M11" s="1">
        <v>0</v>
      </c>
      <c r="N11" s="1">
        <v>0.68899999999999995</v>
      </c>
      <c r="O11">
        <v>15.5</v>
      </c>
      <c r="P11">
        <v>6.5</v>
      </c>
      <c r="Q11">
        <v>4.5</v>
      </c>
      <c r="R11">
        <v>0.6</v>
      </c>
      <c r="S11">
        <v>7.8</v>
      </c>
      <c r="T11">
        <v>0.10299999999999999</v>
      </c>
      <c r="U11">
        <v>-2.1</v>
      </c>
      <c r="V11">
        <v>-0.1</v>
      </c>
    </row>
    <row r="12" spans="1:22" x14ac:dyDescent="0.2">
      <c r="A12">
        <v>10</v>
      </c>
      <c r="B12">
        <v>10</v>
      </c>
      <c r="C12" t="s">
        <v>159</v>
      </c>
      <c r="D12" t="s">
        <v>979</v>
      </c>
      <c r="E12" t="s">
        <v>305</v>
      </c>
      <c r="F12">
        <v>7</v>
      </c>
      <c r="G12">
        <v>427</v>
      </c>
      <c r="H12">
        <v>9898</v>
      </c>
      <c r="I12">
        <v>3553</v>
      </c>
      <c r="J12">
        <v>1330</v>
      </c>
      <c r="K12">
        <v>459</v>
      </c>
      <c r="L12" s="1">
        <v>0.41499999999999998</v>
      </c>
      <c r="M12" s="1">
        <v>0.35599999999999998</v>
      </c>
      <c r="N12" s="1">
        <v>0.79800000000000004</v>
      </c>
      <c r="O12">
        <v>23.2</v>
      </c>
      <c r="P12">
        <v>8.3000000000000007</v>
      </c>
      <c r="Q12">
        <v>3.1</v>
      </c>
      <c r="R12">
        <v>1.1000000000000001</v>
      </c>
      <c r="S12">
        <v>10.199999999999999</v>
      </c>
      <c r="T12">
        <v>4.9000000000000002E-2</v>
      </c>
      <c r="U12">
        <v>-2.9</v>
      </c>
      <c r="V12">
        <v>-2.2000000000000002</v>
      </c>
    </row>
    <row r="13" spans="1:22" x14ac:dyDescent="0.2">
      <c r="A13">
        <v>11</v>
      </c>
      <c r="B13">
        <v>11</v>
      </c>
      <c r="C13" t="s">
        <v>86</v>
      </c>
      <c r="D13" t="s">
        <v>980</v>
      </c>
      <c r="F13">
        <v>10</v>
      </c>
      <c r="G13">
        <v>557</v>
      </c>
      <c r="H13">
        <v>11950</v>
      </c>
      <c r="I13">
        <v>4629</v>
      </c>
      <c r="J13">
        <v>1723</v>
      </c>
      <c r="K13">
        <v>445</v>
      </c>
      <c r="L13" s="1">
        <v>0.42499999999999999</v>
      </c>
      <c r="M13" s="1">
        <v>0.35499999999999998</v>
      </c>
      <c r="N13" s="1">
        <v>0.66500000000000004</v>
      </c>
      <c r="O13">
        <v>21.5</v>
      </c>
      <c r="P13">
        <v>8.3000000000000007</v>
      </c>
      <c r="Q13">
        <v>3.1</v>
      </c>
      <c r="R13">
        <v>0.8</v>
      </c>
      <c r="S13">
        <v>19.7</v>
      </c>
      <c r="T13">
        <v>7.9000000000000001E-2</v>
      </c>
      <c r="U13">
        <v>-0.9</v>
      </c>
      <c r="V13">
        <v>3.4</v>
      </c>
    </row>
    <row r="14" spans="1:22" x14ac:dyDescent="0.2">
      <c r="A14">
        <v>12</v>
      </c>
      <c r="B14">
        <v>12</v>
      </c>
      <c r="C14" t="s">
        <v>653</v>
      </c>
      <c r="D14" t="s">
        <v>981</v>
      </c>
      <c r="E14" t="s">
        <v>91</v>
      </c>
      <c r="F14">
        <v>12</v>
      </c>
      <c r="G14">
        <v>875</v>
      </c>
      <c r="H14">
        <v>18400</v>
      </c>
      <c r="I14">
        <v>5295</v>
      </c>
      <c r="J14">
        <v>4650</v>
      </c>
      <c r="K14">
        <v>923</v>
      </c>
      <c r="L14" s="1">
        <v>0.53200000000000003</v>
      </c>
      <c r="M14" s="1">
        <v>0.21</v>
      </c>
      <c r="N14" s="1">
        <v>0.72699999999999998</v>
      </c>
      <c r="O14">
        <v>21</v>
      </c>
      <c r="P14">
        <v>6.1</v>
      </c>
      <c r="Q14">
        <v>5.3</v>
      </c>
      <c r="R14">
        <v>1.1000000000000001</v>
      </c>
      <c r="S14">
        <v>44</v>
      </c>
      <c r="T14">
        <v>0.115</v>
      </c>
      <c r="U14">
        <v>0.5</v>
      </c>
      <c r="V14">
        <v>11.4</v>
      </c>
    </row>
    <row r="15" spans="1:22" x14ac:dyDescent="0.2">
      <c r="A15">
        <v>13</v>
      </c>
      <c r="B15">
        <v>13</v>
      </c>
      <c r="C15" t="s">
        <v>58</v>
      </c>
      <c r="D15" t="s">
        <v>982</v>
      </c>
      <c r="E15" t="s">
        <v>100</v>
      </c>
      <c r="F15">
        <v>8</v>
      </c>
      <c r="G15">
        <v>348</v>
      </c>
      <c r="H15">
        <v>5571</v>
      </c>
      <c r="I15">
        <v>2061</v>
      </c>
      <c r="J15">
        <v>519</v>
      </c>
      <c r="K15">
        <v>728</v>
      </c>
      <c r="L15" s="1">
        <v>0.432</v>
      </c>
      <c r="M15" s="1">
        <v>0.32700000000000001</v>
      </c>
      <c r="N15" s="1">
        <v>0.76800000000000002</v>
      </c>
      <c r="O15">
        <v>16</v>
      </c>
      <c r="P15">
        <v>5.9</v>
      </c>
      <c r="Q15">
        <v>1.5</v>
      </c>
      <c r="R15">
        <v>2.1</v>
      </c>
      <c r="S15">
        <v>6.6</v>
      </c>
      <c r="T15">
        <v>5.7000000000000002E-2</v>
      </c>
      <c r="U15">
        <v>-2.4</v>
      </c>
      <c r="V15">
        <v>-0.6</v>
      </c>
    </row>
    <row r="16" spans="1:22" x14ac:dyDescent="0.2">
      <c r="A16">
        <v>14</v>
      </c>
      <c r="B16">
        <v>14</v>
      </c>
      <c r="C16" t="s">
        <v>653</v>
      </c>
      <c r="D16" t="s">
        <v>983</v>
      </c>
      <c r="E16" t="s">
        <v>196</v>
      </c>
      <c r="F16">
        <v>12</v>
      </c>
      <c r="G16">
        <v>830</v>
      </c>
      <c r="H16">
        <v>21623</v>
      </c>
      <c r="I16">
        <v>7740</v>
      </c>
      <c r="J16">
        <v>1877</v>
      </c>
      <c r="K16">
        <v>3713</v>
      </c>
      <c r="L16" s="1">
        <v>0.43099999999999999</v>
      </c>
      <c r="M16" s="1">
        <v>0.34899999999999998</v>
      </c>
      <c r="N16" s="1">
        <v>0.86199999999999999</v>
      </c>
      <c r="O16">
        <v>26.1</v>
      </c>
      <c r="P16">
        <v>9.3000000000000007</v>
      </c>
      <c r="Q16">
        <v>2.2999999999999998</v>
      </c>
      <c r="R16">
        <v>4.5</v>
      </c>
      <c r="S16">
        <v>36</v>
      </c>
      <c r="T16">
        <v>0.08</v>
      </c>
      <c r="U16">
        <v>-0.9</v>
      </c>
      <c r="V16">
        <v>5.8</v>
      </c>
    </row>
    <row r="17" spans="1:22" x14ac:dyDescent="0.2">
      <c r="A17">
        <v>15</v>
      </c>
      <c r="B17">
        <v>15</v>
      </c>
      <c r="C17" t="s">
        <v>46</v>
      </c>
      <c r="D17" t="s">
        <v>984</v>
      </c>
      <c r="E17" t="s">
        <v>98</v>
      </c>
      <c r="F17">
        <v>3</v>
      </c>
      <c r="G17">
        <v>71</v>
      </c>
      <c r="H17">
        <v>605</v>
      </c>
      <c r="I17">
        <v>123</v>
      </c>
      <c r="J17">
        <v>53</v>
      </c>
      <c r="K17">
        <v>50</v>
      </c>
      <c r="L17" s="1">
        <v>0.32400000000000001</v>
      </c>
      <c r="M17" s="1">
        <v>0.26900000000000002</v>
      </c>
      <c r="N17" s="1">
        <v>0.60599999999999998</v>
      </c>
      <c r="O17">
        <v>8.5</v>
      </c>
      <c r="P17">
        <v>1.7</v>
      </c>
      <c r="Q17">
        <v>0.7</v>
      </c>
      <c r="R17">
        <v>0.7</v>
      </c>
      <c r="S17">
        <v>-0.6</v>
      </c>
      <c r="T17">
        <v>-4.9000000000000002E-2</v>
      </c>
      <c r="U17">
        <v>-7.7</v>
      </c>
      <c r="V17">
        <v>-0.9</v>
      </c>
    </row>
    <row r="18" spans="1:22" x14ac:dyDescent="0.2">
      <c r="A18">
        <v>16</v>
      </c>
      <c r="B18">
        <v>16</v>
      </c>
      <c r="C18" t="s">
        <v>24</v>
      </c>
      <c r="D18" t="s">
        <v>985</v>
      </c>
      <c r="E18" t="s">
        <v>194</v>
      </c>
      <c r="F18">
        <v>1</v>
      </c>
      <c r="G18">
        <v>6</v>
      </c>
      <c r="H18">
        <v>34</v>
      </c>
      <c r="I18">
        <v>11</v>
      </c>
      <c r="J18">
        <v>4</v>
      </c>
      <c r="K18">
        <v>4</v>
      </c>
      <c r="L18" s="1">
        <v>0.222</v>
      </c>
      <c r="M18" s="1">
        <v>0</v>
      </c>
      <c r="N18" s="1">
        <v>1</v>
      </c>
      <c r="O18">
        <v>5.7</v>
      </c>
      <c r="P18">
        <v>1.8</v>
      </c>
      <c r="Q18">
        <v>0.7</v>
      </c>
      <c r="R18">
        <v>0.7</v>
      </c>
      <c r="S18">
        <v>-0.2</v>
      </c>
      <c r="T18">
        <v>-0.32600000000000001</v>
      </c>
      <c r="U18">
        <v>-14.4</v>
      </c>
      <c r="V18">
        <v>-0.1</v>
      </c>
    </row>
    <row r="19" spans="1:22" x14ac:dyDescent="0.2">
      <c r="A19">
        <v>17</v>
      </c>
      <c r="B19">
        <v>17</v>
      </c>
      <c r="C19" t="s">
        <v>27</v>
      </c>
      <c r="D19" t="s">
        <v>986</v>
      </c>
      <c r="F19">
        <v>3</v>
      </c>
      <c r="G19">
        <v>150</v>
      </c>
      <c r="H19">
        <v>1550</v>
      </c>
      <c r="I19">
        <v>640</v>
      </c>
      <c r="J19">
        <v>312</v>
      </c>
      <c r="K19">
        <v>85</v>
      </c>
      <c r="L19" s="1">
        <v>0.42699999999999999</v>
      </c>
      <c r="M19" s="1">
        <v>0.27300000000000002</v>
      </c>
      <c r="N19" s="1">
        <v>0.73299999999999998</v>
      </c>
      <c r="O19">
        <v>10.3</v>
      </c>
      <c r="P19">
        <v>4.3</v>
      </c>
      <c r="Q19">
        <v>2.1</v>
      </c>
      <c r="R19">
        <v>0.6</v>
      </c>
      <c r="S19">
        <v>1.1000000000000001</v>
      </c>
      <c r="T19">
        <v>3.5000000000000003E-2</v>
      </c>
      <c r="U19">
        <v>-5.2</v>
      </c>
      <c r="V19">
        <v>-1.3</v>
      </c>
    </row>
    <row r="20" spans="1:22" x14ac:dyDescent="0.2">
      <c r="A20">
        <v>18</v>
      </c>
      <c r="B20">
        <v>18</v>
      </c>
      <c r="C20" t="s">
        <v>301</v>
      </c>
      <c r="D20" t="s">
        <v>987</v>
      </c>
      <c r="E20" t="s">
        <v>287</v>
      </c>
      <c r="F20">
        <v>13</v>
      </c>
      <c r="G20">
        <v>893</v>
      </c>
      <c r="H20">
        <v>27291</v>
      </c>
      <c r="I20">
        <v>13223</v>
      </c>
      <c r="J20">
        <v>6149</v>
      </c>
      <c r="K20">
        <v>1984</v>
      </c>
      <c r="L20" s="1">
        <v>0.49199999999999999</v>
      </c>
      <c r="M20" s="1">
        <v>0.25600000000000001</v>
      </c>
      <c r="N20" s="1">
        <v>0.81899999999999995</v>
      </c>
      <c r="O20">
        <v>30.6</v>
      </c>
      <c r="P20">
        <v>14.8</v>
      </c>
      <c r="Q20">
        <v>6.9</v>
      </c>
      <c r="R20">
        <v>2.2000000000000002</v>
      </c>
      <c r="S20">
        <v>79.7</v>
      </c>
      <c r="T20">
        <v>0.14000000000000001</v>
      </c>
      <c r="U20">
        <v>1.4</v>
      </c>
      <c r="V20">
        <v>23.6</v>
      </c>
    </row>
    <row r="21" spans="1:22" x14ac:dyDescent="0.2">
      <c r="A21">
        <v>19</v>
      </c>
      <c r="B21">
        <v>19</v>
      </c>
      <c r="C21" t="s">
        <v>49</v>
      </c>
      <c r="D21" t="s">
        <v>988</v>
      </c>
      <c r="F21">
        <v>10</v>
      </c>
      <c r="G21">
        <v>567</v>
      </c>
      <c r="H21">
        <v>8888</v>
      </c>
      <c r="I21">
        <v>2787</v>
      </c>
      <c r="J21">
        <v>1000</v>
      </c>
      <c r="K21">
        <v>517</v>
      </c>
      <c r="L21" s="1">
        <v>0.40400000000000003</v>
      </c>
      <c r="M21" s="1">
        <v>0.34599999999999997</v>
      </c>
      <c r="N21" s="1">
        <v>0.67300000000000004</v>
      </c>
      <c r="O21">
        <v>15.7</v>
      </c>
      <c r="P21">
        <v>4.9000000000000004</v>
      </c>
      <c r="Q21">
        <v>1.8</v>
      </c>
      <c r="R21">
        <v>0.9</v>
      </c>
      <c r="S21">
        <v>7</v>
      </c>
      <c r="T21">
        <v>3.7999999999999999E-2</v>
      </c>
      <c r="U21">
        <v>-3.4</v>
      </c>
      <c r="V21">
        <v>-3.2</v>
      </c>
    </row>
    <row r="22" spans="1:22" x14ac:dyDescent="0.2">
      <c r="A22">
        <v>20</v>
      </c>
      <c r="B22">
        <v>20</v>
      </c>
      <c r="C22" t="s">
        <v>24</v>
      </c>
      <c r="D22" t="s">
        <v>989</v>
      </c>
      <c r="E22" t="s">
        <v>23</v>
      </c>
      <c r="F22">
        <v>12</v>
      </c>
      <c r="G22">
        <v>623</v>
      </c>
      <c r="H22">
        <v>9787</v>
      </c>
      <c r="I22">
        <v>3344</v>
      </c>
      <c r="J22">
        <v>1080</v>
      </c>
      <c r="K22">
        <v>528</v>
      </c>
      <c r="L22" s="1">
        <v>0.439</v>
      </c>
      <c r="M22" s="1">
        <v>0.33100000000000002</v>
      </c>
      <c r="N22" s="1">
        <v>0.751</v>
      </c>
      <c r="O22">
        <v>15.7</v>
      </c>
      <c r="P22">
        <v>5.4</v>
      </c>
      <c r="Q22">
        <v>1.7</v>
      </c>
      <c r="R22">
        <v>0.8</v>
      </c>
      <c r="S22">
        <v>9.9</v>
      </c>
      <c r="T22">
        <v>4.8000000000000001E-2</v>
      </c>
      <c r="U22">
        <v>-3.6</v>
      </c>
      <c r="V22">
        <v>-4.0999999999999996</v>
      </c>
    </row>
    <row r="23" spans="1:22" x14ac:dyDescent="0.2">
      <c r="A23">
        <v>21</v>
      </c>
      <c r="B23">
        <v>21</v>
      </c>
      <c r="C23" t="s">
        <v>69</v>
      </c>
      <c r="D23" t="s">
        <v>990</v>
      </c>
      <c r="F23">
        <v>13</v>
      </c>
      <c r="G23">
        <v>991</v>
      </c>
      <c r="H23">
        <v>27485</v>
      </c>
      <c r="I23">
        <v>8801</v>
      </c>
      <c r="J23">
        <v>4476</v>
      </c>
      <c r="K23">
        <v>3514</v>
      </c>
      <c r="L23" s="1">
        <v>0.496</v>
      </c>
      <c r="M23" s="1">
        <v>0.34200000000000003</v>
      </c>
      <c r="N23" s="1">
        <v>0.71599999999999997</v>
      </c>
      <c r="O23">
        <v>27.7</v>
      </c>
      <c r="P23">
        <v>8.9</v>
      </c>
      <c r="Q23">
        <v>4.5</v>
      </c>
      <c r="R23">
        <v>3.5</v>
      </c>
      <c r="S23">
        <v>50.5</v>
      </c>
      <c r="T23">
        <v>8.7999999999999995E-2</v>
      </c>
      <c r="U23">
        <v>0.9</v>
      </c>
      <c r="V23">
        <v>19.8</v>
      </c>
    </row>
    <row r="24" spans="1:22" x14ac:dyDescent="0.2">
      <c r="A24">
        <v>22</v>
      </c>
      <c r="B24">
        <v>22</v>
      </c>
      <c r="C24" t="s">
        <v>435</v>
      </c>
      <c r="D24" t="s">
        <v>991</v>
      </c>
      <c r="F24">
        <v>3</v>
      </c>
      <c r="G24">
        <v>148</v>
      </c>
      <c r="H24">
        <v>1584</v>
      </c>
      <c r="I24">
        <v>561</v>
      </c>
      <c r="J24">
        <v>198</v>
      </c>
      <c r="K24">
        <v>165</v>
      </c>
      <c r="L24" s="1">
        <v>0.40500000000000003</v>
      </c>
      <c r="M24" s="1">
        <v>0.28899999999999998</v>
      </c>
      <c r="N24" s="1">
        <v>0.67700000000000005</v>
      </c>
      <c r="O24">
        <v>10.7</v>
      </c>
      <c r="P24">
        <v>3.8</v>
      </c>
      <c r="Q24">
        <v>1.3</v>
      </c>
      <c r="R24">
        <v>1.1000000000000001</v>
      </c>
      <c r="S24">
        <v>1.5</v>
      </c>
      <c r="T24">
        <v>4.5999999999999999E-2</v>
      </c>
      <c r="U24">
        <v>-4.2</v>
      </c>
      <c r="V24">
        <v>-0.9</v>
      </c>
    </row>
    <row r="25" spans="1:22" x14ac:dyDescent="0.2">
      <c r="A25">
        <v>23</v>
      </c>
      <c r="B25">
        <v>23</v>
      </c>
      <c r="C25" t="s">
        <v>165</v>
      </c>
      <c r="D25" t="s">
        <v>992</v>
      </c>
      <c r="F25">
        <v>11</v>
      </c>
      <c r="G25">
        <v>622</v>
      </c>
      <c r="H25">
        <v>13026</v>
      </c>
      <c r="I25">
        <v>5273</v>
      </c>
      <c r="J25">
        <v>1974</v>
      </c>
      <c r="K25">
        <v>514</v>
      </c>
      <c r="L25" s="1">
        <v>0.42299999999999999</v>
      </c>
      <c r="M25" s="1">
        <v>0.33700000000000002</v>
      </c>
      <c r="N25" s="1">
        <v>0.74399999999999999</v>
      </c>
      <c r="O25">
        <v>20.9</v>
      </c>
      <c r="P25">
        <v>8.5</v>
      </c>
      <c r="Q25">
        <v>3.2</v>
      </c>
      <c r="R25">
        <v>0.8</v>
      </c>
      <c r="S25">
        <v>16.5</v>
      </c>
      <c r="T25">
        <v>6.0999999999999999E-2</v>
      </c>
      <c r="U25">
        <v>-2.2999999999999998</v>
      </c>
      <c r="V25">
        <v>-0.9</v>
      </c>
    </row>
    <row r="26" spans="1:22" x14ac:dyDescent="0.2">
      <c r="A26">
        <v>24</v>
      </c>
      <c r="B26">
        <v>24</v>
      </c>
      <c r="C26" t="s">
        <v>21</v>
      </c>
      <c r="D26" t="s">
        <v>993</v>
      </c>
      <c r="E26" t="s">
        <v>381</v>
      </c>
      <c r="F26">
        <v>9</v>
      </c>
      <c r="G26">
        <v>421</v>
      </c>
      <c r="H26">
        <v>5649</v>
      </c>
      <c r="I26">
        <v>2312</v>
      </c>
      <c r="J26">
        <v>1115</v>
      </c>
      <c r="K26">
        <v>252</v>
      </c>
      <c r="L26" s="1">
        <v>0.439</v>
      </c>
      <c r="M26" s="1">
        <v>0.38200000000000001</v>
      </c>
      <c r="N26" s="1">
        <v>0.78300000000000003</v>
      </c>
      <c r="O26">
        <v>13.4</v>
      </c>
      <c r="P26">
        <v>5.5</v>
      </c>
      <c r="Q26">
        <v>2.6</v>
      </c>
      <c r="R26">
        <v>0.6</v>
      </c>
      <c r="S26">
        <v>10.199999999999999</v>
      </c>
      <c r="T26">
        <v>8.5999999999999993E-2</v>
      </c>
      <c r="U26">
        <v>-2.4</v>
      </c>
      <c r="V26">
        <v>-0.6</v>
      </c>
    </row>
    <row r="27" spans="1:22" x14ac:dyDescent="0.2">
      <c r="A27">
        <v>25</v>
      </c>
      <c r="B27">
        <v>25</v>
      </c>
      <c r="C27" t="s">
        <v>61</v>
      </c>
      <c r="D27" t="s">
        <v>994</v>
      </c>
      <c r="F27">
        <v>8</v>
      </c>
      <c r="G27">
        <v>507</v>
      </c>
      <c r="H27">
        <v>11580</v>
      </c>
      <c r="I27">
        <v>4115</v>
      </c>
      <c r="J27">
        <v>1815</v>
      </c>
      <c r="K27">
        <v>887</v>
      </c>
      <c r="L27" s="1">
        <v>0.40100000000000002</v>
      </c>
      <c r="M27" s="1">
        <v>0.36499999999999999</v>
      </c>
      <c r="N27" s="1">
        <v>0.75800000000000001</v>
      </c>
      <c r="O27">
        <v>22.8</v>
      </c>
      <c r="P27">
        <v>8.1</v>
      </c>
      <c r="Q27">
        <v>3.6</v>
      </c>
      <c r="R27">
        <v>1.7</v>
      </c>
      <c r="S27">
        <v>22.5</v>
      </c>
      <c r="T27">
        <v>9.2999999999999999E-2</v>
      </c>
      <c r="U27">
        <v>0.8</v>
      </c>
      <c r="V27">
        <v>8.1</v>
      </c>
    </row>
    <row r="28" spans="1:22" x14ac:dyDescent="0.2">
      <c r="A28">
        <v>26</v>
      </c>
      <c r="B28">
        <v>26</v>
      </c>
      <c r="C28" t="s">
        <v>29</v>
      </c>
      <c r="D28" t="s">
        <v>995</v>
      </c>
      <c r="F28">
        <v>2</v>
      </c>
      <c r="G28">
        <v>19</v>
      </c>
      <c r="H28">
        <v>86</v>
      </c>
      <c r="I28">
        <v>40</v>
      </c>
      <c r="J28">
        <v>19</v>
      </c>
      <c r="K28">
        <v>4</v>
      </c>
      <c r="L28" s="1">
        <v>0.48599999999999999</v>
      </c>
      <c r="M28" s="1">
        <v>0</v>
      </c>
      <c r="N28" s="1">
        <v>0.46200000000000002</v>
      </c>
      <c r="O28">
        <v>4.5</v>
      </c>
      <c r="P28">
        <v>2.1</v>
      </c>
      <c r="Q28">
        <v>1</v>
      </c>
      <c r="R28">
        <v>0.2</v>
      </c>
      <c r="S28">
        <v>0.1</v>
      </c>
      <c r="T28">
        <v>5.0999999999999997E-2</v>
      </c>
      <c r="U28">
        <v>-5.4</v>
      </c>
      <c r="V28">
        <v>-0.1</v>
      </c>
    </row>
    <row r="29" spans="1:22" x14ac:dyDescent="0.2">
      <c r="A29">
        <v>27</v>
      </c>
      <c r="B29">
        <v>27</v>
      </c>
      <c r="C29" t="s">
        <v>58</v>
      </c>
      <c r="D29" t="s">
        <v>996</v>
      </c>
      <c r="F29">
        <v>13</v>
      </c>
      <c r="G29">
        <v>781</v>
      </c>
      <c r="H29">
        <v>17147</v>
      </c>
      <c r="I29">
        <v>4211</v>
      </c>
      <c r="J29">
        <v>4531</v>
      </c>
      <c r="K29">
        <v>811</v>
      </c>
      <c r="L29" s="1">
        <v>0.53</v>
      </c>
      <c r="M29" s="1">
        <v>0</v>
      </c>
      <c r="N29" s="1">
        <v>0.59399999999999997</v>
      </c>
      <c r="O29">
        <v>22</v>
      </c>
      <c r="P29">
        <v>5.4</v>
      </c>
      <c r="Q29">
        <v>5.8</v>
      </c>
      <c r="R29">
        <v>1</v>
      </c>
      <c r="S29">
        <v>27.9</v>
      </c>
      <c r="T29">
        <v>7.8E-2</v>
      </c>
      <c r="U29">
        <v>-0.4</v>
      </c>
      <c r="V29">
        <v>7</v>
      </c>
    </row>
    <row r="30" spans="1:22" x14ac:dyDescent="0.2">
      <c r="A30">
        <v>28</v>
      </c>
      <c r="B30">
        <v>28</v>
      </c>
      <c r="C30" t="s">
        <v>84</v>
      </c>
      <c r="D30" t="s">
        <v>997</v>
      </c>
      <c r="F30">
        <v>13</v>
      </c>
      <c r="G30">
        <v>783</v>
      </c>
      <c r="H30">
        <v>17423</v>
      </c>
      <c r="I30">
        <v>8616</v>
      </c>
      <c r="J30">
        <v>1616</v>
      </c>
      <c r="K30">
        <v>1694</v>
      </c>
      <c r="L30" s="1">
        <v>0.46</v>
      </c>
      <c r="M30" s="1">
        <v>0.38800000000000001</v>
      </c>
      <c r="N30" s="1">
        <v>0.81899999999999995</v>
      </c>
      <c r="O30">
        <v>22.3</v>
      </c>
      <c r="P30">
        <v>11</v>
      </c>
      <c r="Q30">
        <v>2.1</v>
      </c>
      <c r="R30">
        <v>2.2000000000000002</v>
      </c>
      <c r="S30">
        <v>36.799999999999997</v>
      </c>
      <c r="T30">
        <v>0.10100000000000001</v>
      </c>
      <c r="U30">
        <v>-0.2</v>
      </c>
      <c r="V30">
        <v>7.9</v>
      </c>
    </row>
    <row r="31" spans="1:22" x14ac:dyDescent="0.2">
      <c r="A31">
        <v>29</v>
      </c>
      <c r="B31">
        <v>29</v>
      </c>
      <c r="C31" t="s">
        <v>111</v>
      </c>
      <c r="D31" t="s">
        <v>998</v>
      </c>
      <c r="E31" t="s">
        <v>518</v>
      </c>
      <c r="F31">
        <v>10</v>
      </c>
      <c r="G31">
        <v>507</v>
      </c>
      <c r="H31">
        <v>15350</v>
      </c>
      <c r="I31">
        <v>7270</v>
      </c>
      <c r="J31">
        <v>2886</v>
      </c>
      <c r="K31">
        <v>817</v>
      </c>
      <c r="L31" s="1">
        <v>0.44800000000000001</v>
      </c>
      <c r="M31" s="1">
        <v>0.33200000000000002</v>
      </c>
      <c r="N31" s="1">
        <v>0.77</v>
      </c>
      <c r="O31">
        <v>30.3</v>
      </c>
      <c r="P31">
        <v>14.3</v>
      </c>
      <c r="Q31">
        <v>5.7</v>
      </c>
      <c r="R31">
        <v>1.6</v>
      </c>
      <c r="S31">
        <v>38</v>
      </c>
      <c r="T31">
        <v>0.11899999999999999</v>
      </c>
      <c r="U31">
        <v>0.6</v>
      </c>
      <c r="V31">
        <v>10.3</v>
      </c>
    </row>
    <row r="32" spans="1:22" x14ac:dyDescent="0.2">
      <c r="A32">
        <v>30</v>
      </c>
      <c r="B32">
        <v>30</v>
      </c>
      <c r="C32" t="s">
        <v>137</v>
      </c>
      <c r="D32" t="s">
        <v>999</v>
      </c>
      <c r="F32">
        <v>3</v>
      </c>
      <c r="G32">
        <v>64</v>
      </c>
      <c r="H32">
        <v>632</v>
      </c>
      <c r="I32">
        <v>215</v>
      </c>
      <c r="J32">
        <v>142</v>
      </c>
      <c r="K32">
        <v>22</v>
      </c>
      <c r="L32" s="1">
        <v>0.40699999999999997</v>
      </c>
      <c r="M32" s="1">
        <v>0.25</v>
      </c>
      <c r="N32" s="1">
        <v>0.67600000000000005</v>
      </c>
      <c r="O32">
        <v>9.9</v>
      </c>
      <c r="P32">
        <v>3.4</v>
      </c>
      <c r="Q32">
        <v>2.2000000000000002</v>
      </c>
      <c r="R32">
        <v>0.3</v>
      </c>
      <c r="S32">
        <v>-0.2</v>
      </c>
      <c r="T32">
        <v>-1.4E-2</v>
      </c>
      <c r="U32">
        <v>-8.6999999999999993</v>
      </c>
      <c r="V32">
        <v>-1.1000000000000001</v>
      </c>
    </row>
    <row r="33" spans="1:22" x14ac:dyDescent="0.2">
      <c r="A33">
        <v>31</v>
      </c>
      <c r="B33">
        <v>31</v>
      </c>
      <c r="C33" t="s">
        <v>167</v>
      </c>
      <c r="D33" t="s">
        <v>1000</v>
      </c>
      <c r="E33" t="s">
        <v>177</v>
      </c>
      <c r="F33">
        <v>9</v>
      </c>
      <c r="G33">
        <v>509</v>
      </c>
      <c r="H33">
        <v>9068</v>
      </c>
      <c r="I33">
        <v>3398</v>
      </c>
      <c r="J33">
        <v>844</v>
      </c>
      <c r="K33">
        <v>417</v>
      </c>
      <c r="L33" s="1">
        <v>0.442</v>
      </c>
      <c r="M33" s="1">
        <v>0.434</v>
      </c>
      <c r="N33" s="1">
        <v>0.83499999999999996</v>
      </c>
      <c r="O33">
        <v>17.8</v>
      </c>
      <c r="P33">
        <v>6.7</v>
      </c>
      <c r="Q33">
        <v>1.7</v>
      </c>
      <c r="R33">
        <v>0.8</v>
      </c>
      <c r="S33">
        <v>10.3</v>
      </c>
      <c r="T33">
        <v>5.5E-2</v>
      </c>
      <c r="U33">
        <v>-3</v>
      </c>
      <c r="V33">
        <v>-2.2999999999999998</v>
      </c>
    </row>
    <row r="34" spans="1:22" x14ac:dyDescent="0.2">
      <c r="A34">
        <v>32</v>
      </c>
      <c r="B34">
        <v>32</v>
      </c>
      <c r="C34" t="s">
        <v>21</v>
      </c>
      <c r="D34" t="s">
        <v>1001</v>
      </c>
      <c r="E34" t="s">
        <v>143</v>
      </c>
      <c r="F34">
        <v>10</v>
      </c>
      <c r="G34">
        <v>564</v>
      </c>
      <c r="H34">
        <v>9685</v>
      </c>
      <c r="I34">
        <v>2649</v>
      </c>
      <c r="J34">
        <v>1588</v>
      </c>
      <c r="K34">
        <v>1317</v>
      </c>
      <c r="L34" s="1">
        <v>0.42899999999999999</v>
      </c>
      <c r="M34" s="1">
        <v>0.32600000000000001</v>
      </c>
      <c r="N34" s="1">
        <v>0.71499999999999997</v>
      </c>
      <c r="O34">
        <v>17.2</v>
      </c>
      <c r="P34">
        <v>4.7</v>
      </c>
      <c r="Q34">
        <v>2.8</v>
      </c>
      <c r="R34">
        <v>2.2999999999999998</v>
      </c>
      <c r="S34">
        <v>13.5</v>
      </c>
      <c r="T34">
        <v>6.7000000000000004E-2</v>
      </c>
      <c r="U34">
        <v>-1.2</v>
      </c>
      <c r="V34">
        <v>1.9</v>
      </c>
    </row>
    <row r="35" spans="1:22" x14ac:dyDescent="0.2">
      <c r="A35">
        <v>33</v>
      </c>
      <c r="B35">
        <v>33</v>
      </c>
      <c r="C35" t="s">
        <v>146</v>
      </c>
      <c r="D35" t="s">
        <v>1002</v>
      </c>
      <c r="E35" t="s">
        <v>1003</v>
      </c>
      <c r="F35">
        <v>1</v>
      </c>
      <c r="G35">
        <v>2</v>
      </c>
      <c r="H35">
        <v>5</v>
      </c>
      <c r="I35">
        <v>2</v>
      </c>
      <c r="J35">
        <v>1</v>
      </c>
      <c r="K35">
        <v>0</v>
      </c>
      <c r="L35" s="1">
        <v>0.33300000000000002</v>
      </c>
      <c r="O35">
        <v>2.5</v>
      </c>
      <c r="P35">
        <v>1</v>
      </c>
      <c r="Q35">
        <v>0.5</v>
      </c>
      <c r="R35">
        <v>0</v>
      </c>
      <c r="S35">
        <v>0</v>
      </c>
      <c r="T35">
        <v>-0.11700000000000001</v>
      </c>
      <c r="U35">
        <v>-22.4</v>
      </c>
      <c r="V35">
        <v>0</v>
      </c>
    </row>
    <row r="36" spans="1:22" x14ac:dyDescent="0.2">
      <c r="A36">
        <v>34</v>
      </c>
      <c r="B36">
        <v>34</v>
      </c>
      <c r="C36" t="s">
        <v>77</v>
      </c>
      <c r="D36" t="s">
        <v>1004</v>
      </c>
    </row>
    <row r="37" spans="1:22" x14ac:dyDescent="0.2">
      <c r="A37">
        <v>35</v>
      </c>
      <c r="B37">
        <v>35</v>
      </c>
      <c r="C37" t="s">
        <v>44</v>
      </c>
      <c r="D37" t="s">
        <v>1005</v>
      </c>
    </row>
    <row r="38" spans="1:22" x14ac:dyDescent="0.2">
      <c r="A38">
        <v>36</v>
      </c>
      <c r="B38">
        <v>36</v>
      </c>
      <c r="C38" t="s">
        <v>53</v>
      </c>
      <c r="D38" t="s">
        <v>1006</v>
      </c>
      <c r="E38" t="s">
        <v>400</v>
      </c>
    </row>
    <row r="39" spans="1:22" x14ac:dyDescent="0.2">
      <c r="A39">
        <v>37</v>
      </c>
      <c r="B39">
        <v>37</v>
      </c>
      <c r="C39" t="s">
        <v>69</v>
      </c>
      <c r="D39" t="s">
        <v>1007</v>
      </c>
      <c r="E39" t="s">
        <v>450</v>
      </c>
      <c r="F39">
        <v>1</v>
      </c>
      <c r="G39">
        <v>41</v>
      </c>
      <c r="H39">
        <v>507</v>
      </c>
      <c r="I39">
        <v>123</v>
      </c>
      <c r="J39">
        <v>70</v>
      </c>
      <c r="K39">
        <v>19</v>
      </c>
      <c r="L39" s="1">
        <v>0.35399999999999998</v>
      </c>
      <c r="M39" s="1">
        <v>0.3</v>
      </c>
      <c r="N39" s="1">
        <v>0.81499999999999995</v>
      </c>
      <c r="O39">
        <v>12.4</v>
      </c>
      <c r="P39">
        <v>3</v>
      </c>
      <c r="Q39">
        <v>1.7</v>
      </c>
      <c r="R39">
        <v>0.5</v>
      </c>
      <c r="S39">
        <v>0.2</v>
      </c>
      <c r="T39">
        <v>1.9E-2</v>
      </c>
      <c r="U39">
        <v>-5</v>
      </c>
      <c r="V39">
        <v>-0.4</v>
      </c>
    </row>
    <row r="40" spans="1:22" x14ac:dyDescent="0.2">
      <c r="A40">
        <v>38</v>
      </c>
      <c r="B40">
        <v>38</v>
      </c>
      <c r="C40" t="s">
        <v>159</v>
      </c>
      <c r="D40" t="s">
        <v>1008</v>
      </c>
      <c r="E40" t="s">
        <v>103</v>
      </c>
      <c r="F40">
        <v>13</v>
      </c>
      <c r="G40">
        <v>870</v>
      </c>
      <c r="H40">
        <v>20823</v>
      </c>
      <c r="I40">
        <v>5662</v>
      </c>
      <c r="J40">
        <v>1816</v>
      </c>
      <c r="K40">
        <v>3446</v>
      </c>
      <c r="L40" s="1">
        <v>0.40100000000000002</v>
      </c>
      <c r="M40" s="1">
        <v>0.38300000000000001</v>
      </c>
      <c r="N40" s="1">
        <v>0.77900000000000003</v>
      </c>
      <c r="O40">
        <v>23.9</v>
      </c>
      <c r="P40">
        <v>6.5</v>
      </c>
      <c r="Q40">
        <v>2.1</v>
      </c>
      <c r="R40">
        <v>4</v>
      </c>
      <c r="S40">
        <v>29.1</v>
      </c>
      <c r="T40">
        <v>6.7000000000000004E-2</v>
      </c>
      <c r="U40">
        <v>-1.8</v>
      </c>
      <c r="V40">
        <v>1.3</v>
      </c>
    </row>
    <row r="41" spans="1:22" x14ac:dyDescent="0.2">
      <c r="A41">
        <v>39</v>
      </c>
      <c r="B41">
        <v>39</v>
      </c>
      <c r="C41" t="s">
        <v>137</v>
      </c>
      <c r="D41" t="s">
        <v>1009</v>
      </c>
      <c r="F41">
        <v>1</v>
      </c>
      <c r="G41">
        <v>1</v>
      </c>
      <c r="H41">
        <v>3</v>
      </c>
      <c r="I41">
        <v>0</v>
      </c>
      <c r="J41">
        <v>0</v>
      </c>
      <c r="K41">
        <v>0</v>
      </c>
      <c r="L41" s="1">
        <v>0</v>
      </c>
      <c r="O41">
        <v>3</v>
      </c>
      <c r="P41">
        <v>0</v>
      </c>
      <c r="Q41">
        <v>0</v>
      </c>
      <c r="R41">
        <v>0</v>
      </c>
      <c r="S41">
        <v>0</v>
      </c>
      <c r="T41">
        <v>-0.371</v>
      </c>
      <c r="U41">
        <v>-21.4</v>
      </c>
      <c r="V41">
        <v>0</v>
      </c>
    </row>
    <row r="42" spans="1:22" x14ac:dyDescent="0.2">
      <c r="A42">
        <v>40</v>
      </c>
      <c r="B42">
        <v>40</v>
      </c>
      <c r="C42" t="s">
        <v>86</v>
      </c>
      <c r="D42" t="s">
        <v>1010</v>
      </c>
      <c r="E42" t="s">
        <v>400</v>
      </c>
      <c r="F42">
        <v>1</v>
      </c>
      <c r="G42">
        <v>2</v>
      </c>
      <c r="H42">
        <v>32</v>
      </c>
      <c r="I42">
        <v>4</v>
      </c>
      <c r="J42">
        <v>4</v>
      </c>
      <c r="K42">
        <v>7</v>
      </c>
      <c r="L42" s="1">
        <v>0.66700000000000004</v>
      </c>
      <c r="O42">
        <v>16</v>
      </c>
      <c r="P42">
        <v>2</v>
      </c>
      <c r="Q42">
        <v>2</v>
      </c>
      <c r="R42">
        <v>3.5</v>
      </c>
      <c r="S42">
        <v>0</v>
      </c>
      <c r="T42">
        <v>4.0000000000000001E-3</v>
      </c>
      <c r="U42">
        <v>-9.6999999999999993</v>
      </c>
      <c r="V42">
        <v>-0.1</v>
      </c>
    </row>
    <row r="43" spans="1:22" x14ac:dyDescent="0.2">
      <c r="A43">
        <v>41</v>
      </c>
      <c r="B43">
        <v>41</v>
      </c>
      <c r="C43" t="s">
        <v>653</v>
      </c>
      <c r="D43" t="s">
        <v>1011</v>
      </c>
      <c r="E43" t="s">
        <v>338</v>
      </c>
      <c r="F43">
        <v>12</v>
      </c>
      <c r="G43">
        <v>731</v>
      </c>
      <c r="H43">
        <v>14783</v>
      </c>
      <c r="I43">
        <v>6059</v>
      </c>
      <c r="J43">
        <v>1303</v>
      </c>
      <c r="K43">
        <v>1018</v>
      </c>
      <c r="L43" s="1">
        <v>0.42499999999999999</v>
      </c>
      <c r="M43" s="1">
        <v>0.34599999999999997</v>
      </c>
      <c r="N43" s="1">
        <v>0.76500000000000001</v>
      </c>
      <c r="O43">
        <v>20.2</v>
      </c>
      <c r="P43">
        <v>8.3000000000000007</v>
      </c>
      <c r="Q43">
        <v>1.8</v>
      </c>
      <c r="R43">
        <v>1.4</v>
      </c>
      <c r="S43">
        <v>12.9</v>
      </c>
      <c r="T43">
        <v>4.2000000000000003E-2</v>
      </c>
      <c r="U43">
        <v>-3.6</v>
      </c>
      <c r="V43">
        <v>-5.9</v>
      </c>
    </row>
    <row r="44" spans="1:22" x14ac:dyDescent="0.2">
      <c r="A44">
        <v>42</v>
      </c>
      <c r="B44">
        <v>42</v>
      </c>
      <c r="C44" t="s">
        <v>46</v>
      </c>
      <c r="D44" t="s">
        <v>1012</v>
      </c>
      <c r="F44">
        <v>13</v>
      </c>
      <c r="G44">
        <v>891</v>
      </c>
      <c r="H44">
        <v>19122</v>
      </c>
      <c r="I44">
        <v>6348</v>
      </c>
      <c r="J44">
        <v>5319</v>
      </c>
      <c r="K44">
        <v>1101</v>
      </c>
      <c r="L44" s="1">
        <v>0.46100000000000002</v>
      </c>
      <c r="M44" s="1">
        <v>0</v>
      </c>
      <c r="N44" s="1">
        <v>0.746</v>
      </c>
      <c r="O44">
        <v>21.5</v>
      </c>
      <c r="P44">
        <v>7.1</v>
      </c>
      <c r="Q44">
        <v>6</v>
      </c>
      <c r="R44">
        <v>1.2</v>
      </c>
      <c r="S44">
        <v>42.4</v>
      </c>
      <c r="T44">
        <v>0.106</v>
      </c>
      <c r="U44">
        <v>-0.6</v>
      </c>
      <c r="V44">
        <v>6.9</v>
      </c>
    </row>
    <row r="45" spans="1:22" x14ac:dyDescent="0.2">
      <c r="A45">
        <v>43</v>
      </c>
      <c r="B45">
        <v>43</v>
      </c>
      <c r="C45" t="s">
        <v>44</v>
      </c>
      <c r="D45" t="s">
        <v>1013</v>
      </c>
      <c r="E45" t="s">
        <v>37</v>
      </c>
      <c r="F45">
        <v>11</v>
      </c>
      <c r="G45">
        <v>671</v>
      </c>
      <c r="H45">
        <v>14527</v>
      </c>
      <c r="I45">
        <v>4257</v>
      </c>
      <c r="J45">
        <v>1817</v>
      </c>
      <c r="K45">
        <v>866</v>
      </c>
      <c r="L45" s="1">
        <v>0.39400000000000002</v>
      </c>
      <c r="M45" s="1">
        <v>0.35299999999999998</v>
      </c>
      <c r="N45" s="1">
        <v>0.71599999999999997</v>
      </c>
      <c r="O45">
        <v>21.6</v>
      </c>
      <c r="P45">
        <v>6.3</v>
      </c>
      <c r="Q45">
        <v>2.7</v>
      </c>
      <c r="R45">
        <v>1.3</v>
      </c>
      <c r="S45">
        <v>20.399999999999999</v>
      </c>
      <c r="T45">
        <v>6.8000000000000005E-2</v>
      </c>
      <c r="U45">
        <v>-0.8</v>
      </c>
      <c r="V45">
        <v>4.5</v>
      </c>
    </row>
    <row r="46" spans="1:22" x14ac:dyDescent="0.2">
      <c r="A46">
        <v>44</v>
      </c>
      <c r="B46">
        <v>44</v>
      </c>
      <c r="C46" t="s">
        <v>96</v>
      </c>
      <c r="D46" t="s">
        <v>1014</v>
      </c>
    </row>
    <row r="47" spans="1:22" x14ac:dyDescent="0.2">
      <c r="A47">
        <v>45</v>
      </c>
      <c r="B47">
        <v>45</v>
      </c>
      <c r="C47" t="s">
        <v>53</v>
      </c>
      <c r="D47" t="s">
        <v>1015</v>
      </c>
      <c r="E47" t="s">
        <v>356</v>
      </c>
      <c r="F47">
        <v>12</v>
      </c>
      <c r="G47">
        <v>792</v>
      </c>
      <c r="H47">
        <v>13356</v>
      </c>
      <c r="I47">
        <v>4632</v>
      </c>
      <c r="J47">
        <v>2371</v>
      </c>
      <c r="K47">
        <v>552</v>
      </c>
      <c r="L47" s="1">
        <v>0.46400000000000002</v>
      </c>
      <c r="M47" s="1">
        <v>0.41399999999999998</v>
      </c>
      <c r="N47" s="1">
        <v>0.78</v>
      </c>
      <c r="O47">
        <v>16.899999999999999</v>
      </c>
      <c r="P47">
        <v>5.8</v>
      </c>
      <c r="Q47">
        <v>3</v>
      </c>
      <c r="R47">
        <v>0.7</v>
      </c>
      <c r="S47">
        <v>38.5</v>
      </c>
      <c r="T47">
        <v>0.13800000000000001</v>
      </c>
      <c r="U47">
        <v>1</v>
      </c>
      <c r="V47">
        <v>10.1</v>
      </c>
    </row>
    <row r="48" spans="1:22" x14ac:dyDescent="0.2">
      <c r="A48">
        <v>46</v>
      </c>
      <c r="B48">
        <v>46</v>
      </c>
      <c r="C48" t="s">
        <v>35</v>
      </c>
      <c r="D48" t="s">
        <v>1016</v>
      </c>
    </row>
    <row r="49" spans="1:22" x14ac:dyDescent="0.2">
      <c r="A49">
        <v>47</v>
      </c>
      <c r="B49">
        <v>47</v>
      </c>
      <c r="C49" t="s">
        <v>49</v>
      </c>
      <c r="D49" t="s">
        <v>1017</v>
      </c>
      <c r="E49" t="s">
        <v>703</v>
      </c>
      <c r="F49">
        <v>13</v>
      </c>
      <c r="G49">
        <v>818</v>
      </c>
      <c r="H49">
        <v>23872</v>
      </c>
      <c r="I49">
        <v>10759</v>
      </c>
      <c r="J49">
        <v>2264</v>
      </c>
      <c r="K49">
        <v>3990</v>
      </c>
      <c r="L49" s="1">
        <v>0.434</v>
      </c>
      <c r="M49" s="1">
        <v>0.378</v>
      </c>
      <c r="N49" s="1">
        <v>0.871</v>
      </c>
      <c r="O49">
        <v>29.2</v>
      </c>
      <c r="P49">
        <v>13.2</v>
      </c>
      <c r="Q49">
        <v>2.8</v>
      </c>
      <c r="R49">
        <v>4.9000000000000004</v>
      </c>
      <c r="S49">
        <v>40</v>
      </c>
      <c r="T49">
        <v>0.08</v>
      </c>
      <c r="U49">
        <v>-0.5</v>
      </c>
      <c r="V49">
        <v>8.9</v>
      </c>
    </row>
    <row r="50" spans="1:22" x14ac:dyDescent="0.2">
      <c r="A50">
        <v>48</v>
      </c>
      <c r="B50">
        <v>48</v>
      </c>
      <c r="C50" t="s">
        <v>301</v>
      </c>
      <c r="D50" t="s">
        <v>1018</v>
      </c>
      <c r="F50">
        <v>1</v>
      </c>
      <c r="G50">
        <v>11</v>
      </c>
      <c r="H50">
        <v>55</v>
      </c>
      <c r="I50">
        <v>11</v>
      </c>
      <c r="J50">
        <v>11</v>
      </c>
      <c r="K50">
        <v>2</v>
      </c>
      <c r="L50" s="1">
        <v>0.44400000000000001</v>
      </c>
      <c r="N50" s="1">
        <v>0.6</v>
      </c>
      <c r="O50">
        <v>5</v>
      </c>
      <c r="P50">
        <v>1</v>
      </c>
      <c r="Q50">
        <v>1</v>
      </c>
      <c r="R50">
        <v>0.2</v>
      </c>
      <c r="S50">
        <v>0.1</v>
      </c>
      <c r="T50">
        <v>4.7E-2</v>
      </c>
      <c r="U50">
        <v>-4</v>
      </c>
      <c r="V50">
        <v>0</v>
      </c>
    </row>
    <row r="51" spans="1:22" x14ac:dyDescent="0.2">
      <c r="A51">
        <v>49</v>
      </c>
      <c r="B51">
        <v>49</v>
      </c>
      <c r="C51" t="s">
        <v>66</v>
      </c>
      <c r="D51" t="s">
        <v>1019</v>
      </c>
      <c r="E51" t="s">
        <v>317</v>
      </c>
      <c r="F51">
        <v>13</v>
      </c>
      <c r="G51">
        <v>661</v>
      </c>
      <c r="H51">
        <v>10717</v>
      </c>
      <c r="I51">
        <v>3585</v>
      </c>
      <c r="J51">
        <v>1239</v>
      </c>
      <c r="K51">
        <v>352</v>
      </c>
      <c r="L51" s="1">
        <v>0.39900000000000002</v>
      </c>
      <c r="M51" s="1">
        <v>0.39800000000000002</v>
      </c>
      <c r="N51" s="1">
        <v>0.84599999999999997</v>
      </c>
      <c r="O51">
        <v>16.2</v>
      </c>
      <c r="P51">
        <v>5.4</v>
      </c>
      <c r="Q51">
        <v>1.9</v>
      </c>
      <c r="R51">
        <v>0.5</v>
      </c>
      <c r="S51">
        <v>24.3</v>
      </c>
      <c r="T51">
        <v>0.109</v>
      </c>
      <c r="U51">
        <v>-0.5</v>
      </c>
      <c r="V51">
        <v>4</v>
      </c>
    </row>
    <row r="52" spans="1:22" x14ac:dyDescent="0.2">
      <c r="A52">
        <v>50</v>
      </c>
      <c r="B52">
        <v>50</v>
      </c>
      <c r="C52" t="s">
        <v>18</v>
      </c>
      <c r="D52" t="s">
        <v>1020</v>
      </c>
    </row>
    <row r="53" spans="1:22" x14ac:dyDescent="0.2">
      <c r="A53">
        <v>51</v>
      </c>
      <c r="B53">
        <v>51</v>
      </c>
      <c r="C53" t="s">
        <v>435</v>
      </c>
      <c r="D53" t="s">
        <v>1021</v>
      </c>
      <c r="E53" t="s">
        <v>234</v>
      </c>
      <c r="F53">
        <v>13</v>
      </c>
      <c r="G53">
        <v>964</v>
      </c>
      <c r="H53">
        <v>25562</v>
      </c>
      <c r="I53">
        <v>9617</v>
      </c>
      <c r="J53">
        <v>3008</v>
      </c>
      <c r="K53">
        <v>1767</v>
      </c>
      <c r="L53" s="1">
        <v>0.442</v>
      </c>
      <c r="M53" s="1">
        <v>0.42899999999999999</v>
      </c>
      <c r="N53" s="1">
        <v>0.879</v>
      </c>
      <c r="O53">
        <v>26.5</v>
      </c>
      <c r="P53">
        <v>10</v>
      </c>
      <c r="Q53">
        <v>3.1</v>
      </c>
      <c r="R53">
        <v>1.8</v>
      </c>
      <c r="S53">
        <v>61.6</v>
      </c>
      <c r="T53">
        <v>0.11600000000000001</v>
      </c>
      <c r="U53">
        <v>1</v>
      </c>
      <c r="V53">
        <v>19.399999999999999</v>
      </c>
    </row>
    <row r="54" spans="1:22" x14ac:dyDescent="0.2">
      <c r="A54">
        <v>52</v>
      </c>
      <c r="B54">
        <v>52</v>
      </c>
      <c r="C54" t="s">
        <v>41</v>
      </c>
      <c r="D54" t="s">
        <v>1022</v>
      </c>
    </row>
    <row r="55" spans="1:22" x14ac:dyDescent="0.2">
      <c r="A55">
        <v>53</v>
      </c>
      <c r="B55">
        <v>53</v>
      </c>
      <c r="C55" t="s">
        <v>53</v>
      </c>
      <c r="D55" t="s">
        <v>1023</v>
      </c>
      <c r="E55" t="s">
        <v>333</v>
      </c>
    </row>
    <row r="56" spans="1:22" x14ac:dyDescent="0.2">
      <c r="A56">
        <v>54</v>
      </c>
      <c r="B56">
        <v>54</v>
      </c>
      <c r="C56" t="s">
        <v>165</v>
      </c>
      <c r="D56" t="s">
        <v>1024</v>
      </c>
    </row>
    <row r="57" spans="1:22" x14ac:dyDescent="0.2">
      <c r="A57">
        <v>55</v>
      </c>
      <c r="B57">
        <v>55</v>
      </c>
      <c r="C57" t="s">
        <v>29</v>
      </c>
      <c r="D57" t="s">
        <v>1025</v>
      </c>
      <c r="E57" t="s">
        <v>917</v>
      </c>
    </row>
    <row r="58" spans="1:22" x14ac:dyDescent="0.2">
      <c r="A58">
        <v>56</v>
      </c>
      <c r="B58">
        <v>56</v>
      </c>
      <c r="C58" t="s">
        <v>24</v>
      </c>
      <c r="D58" t="s">
        <v>1026</v>
      </c>
      <c r="E58" t="s">
        <v>1027</v>
      </c>
      <c r="F58">
        <v>2</v>
      </c>
      <c r="G58">
        <v>67</v>
      </c>
      <c r="H58">
        <v>630</v>
      </c>
      <c r="I58">
        <v>220</v>
      </c>
      <c r="J58">
        <v>187</v>
      </c>
      <c r="K58">
        <v>22</v>
      </c>
      <c r="L58" s="1">
        <v>0.47599999999999998</v>
      </c>
      <c r="M58" s="1">
        <v>0</v>
      </c>
      <c r="N58" s="1">
        <v>0.48799999999999999</v>
      </c>
      <c r="O58">
        <v>9.4</v>
      </c>
      <c r="P58">
        <v>3.3</v>
      </c>
      <c r="Q58">
        <v>2.8</v>
      </c>
      <c r="R58">
        <v>0.3</v>
      </c>
      <c r="S58">
        <v>0.7</v>
      </c>
      <c r="T58">
        <v>5.5E-2</v>
      </c>
      <c r="U58">
        <v>-5.4</v>
      </c>
      <c r="V58">
        <v>-0.5</v>
      </c>
    </row>
    <row r="59" spans="1:22" x14ac:dyDescent="0.2">
      <c r="A59">
        <v>57</v>
      </c>
      <c r="B59">
        <v>57</v>
      </c>
      <c r="C59" t="s">
        <v>111</v>
      </c>
      <c r="D59" t="s">
        <v>1028</v>
      </c>
    </row>
    <row r="60" spans="1:22" x14ac:dyDescent="0.2">
      <c r="A60">
        <v>58</v>
      </c>
      <c r="B60">
        <v>58</v>
      </c>
      <c r="C60" t="s">
        <v>61</v>
      </c>
      <c r="D60" t="s">
        <v>1029</v>
      </c>
      <c r="F60">
        <v>1</v>
      </c>
      <c r="G60">
        <v>13</v>
      </c>
      <c r="H60">
        <v>81</v>
      </c>
      <c r="I60">
        <v>17</v>
      </c>
      <c r="J60">
        <v>8</v>
      </c>
      <c r="K60">
        <v>1</v>
      </c>
      <c r="L60" s="1">
        <v>0.47099999999999997</v>
      </c>
      <c r="N60" s="1">
        <v>0.5</v>
      </c>
      <c r="O60">
        <v>6.2</v>
      </c>
      <c r="P60">
        <v>1.3</v>
      </c>
      <c r="Q60">
        <v>0.6</v>
      </c>
      <c r="R60">
        <v>0.1</v>
      </c>
      <c r="S60">
        <v>-0.2</v>
      </c>
      <c r="T60">
        <v>-0.14299999999999999</v>
      </c>
      <c r="U60">
        <v>-12.1</v>
      </c>
      <c r="V60">
        <v>-0.2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>
      <selection activeCell="W2" sqref="W2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1222</v>
      </c>
      <c r="P1" t="s">
        <v>1223</v>
      </c>
      <c r="Q1" t="s">
        <v>1224</v>
      </c>
      <c r="R1" t="s">
        <v>1225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2">
      <c r="A2">
        <v>1</v>
      </c>
      <c r="B2">
        <v>1</v>
      </c>
      <c r="C2" t="s">
        <v>96</v>
      </c>
      <c r="D2" t="s">
        <v>1030</v>
      </c>
      <c r="F2">
        <v>8</v>
      </c>
      <c r="G2">
        <v>486</v>
      </c>
      <c r="H2">
        <v>15818</v>
      </c>
      <c r="I2">
        <v>9247</v>
      </c>
      <c r="J2">
        <v>4494</v>
      </c>
      <c r="K2">
        <v>769</v>
      </c>
      <c r="L2" s="1">
        <v>0.52400000000000002</v>
      </c>
      <c r="M2" s="1">
        <v>0.2</v>
      </c>
      <c r="N2" s="1">
        <v>0.83299999999999996</v>
      </c>
      <c r="O2">
        <v>32.5</v>
      </c>
      <c r="P2">
        <v>19</v>
      </c>
      <c r="Q2">
        <v>9.1999999999999993</v>
      </c>
      <c r="R2">
        <v>1.6</v>
      </c>
      <c r="S2">
        <v>65.900000000000006</v>
      </c>
      <c r="T2">
        <v>0.2</v>
      </c>
      <c r="U2">
        <v>2.2999999999999998</v>
      </c>
      <c r="V2">
        <v>17</v>
      </c>
    </row>
    <row r="3" spans="1:22" x14ac:dyDescent="0.2">
      <c r="A3">
        <v>2</v>
      </c>
      <c r="B3">
        <v>2</v>
      </c>
      <c r="C3" t="s">
        <v>53</v>
      </c>
      <c r="D3" t="s">
        <v>1031</v>
      </c>
      <c r="E3" t="s">
        <v>23</v>
      </c>
      <c r="F3">
        <v>1</v>
      </c>
      <c r="G3">
        <v>75</v>
      </c>
      <c r="H3">
        <v>1961</v>
      </c>
      <c r="I3">
        <v>714</v>
      </c>
      <c r="J3">
        <v>195</v>
      </c>
      <c r="K3">
        <v>350</v>
      </c>
      <c r="L3" s="1">
        <v>0.39900000000000002</v>
      </c>
      <c r="M3" s="1">
        <v>0.32200000000000001</v>
      </c>
      <c r="N3" s="1">
        <v>0.64</v>
      </c>
      <c r="O3">
        <v>26.1</v>
      </c>
      <c r="P3">
        <v>9.5</v>
      </c>
      <c r="Q3">
        <v>2.6</v>
      </c>
      <c r="R3">
        <v>4.7</v>
      </c>
      <c r="S3">
        <v>0.8</v>
      </c>
      <c r="T3">
        <v>0.02</v>
      </c>
      <c r="U3">
        <v>-2.2000000000000002</v>
      </c>
      <c r="V3">
        <v>-0.1</v>
      </c>
    </row>
    <row r="4" spans="1:22" x14ac:dyDescent="0.2">
      <c r="A4">
        <v>3</v>
      </c>
      <c r="B4">
        <v>3</v>
      </c>
      <c r="C4" t="s">
        <v>86</v>
      </c>
      <c r="D4" t="s">
        <v>1032</v>
      </c>
      <c r="E4" t="s">
        <v>23</v>
      </c>
      <c r="F4">
        <v>14</v>
      </c>
      <c r="G4">
        <v>933</v>
      </c>
      <c r="H4">
        <v>26499</v>
      </c>
      <c r="I4">
        <v>10773</v>
      </c>
      <c r="J4">
        <v>4096</v>
      </c>
      <c r="K4">
        <v>2135</v>
      </c>
      <c r="L4" s="1">
        <v>0.441</v>
      </c>
      <c r="M4" s="1">
        <v>0.376</v>
      </c>
      <c r="N4" s="1">
        <v>0.80300000000000005</v>
      </c>
      <c r="O4">
        <v>28.4</v>
      </c>
      <c r="P4">
        <v>11.5</v>
      </c>
      <c r="Q4">
        <v>4.4000000000000004</v>
      </c>
      <c r="R4">
        <v>2.2999999999999998</v>
      </c>
      <c r="S4">
        <v>57</v>
      </c>
      <c r="T4">
        <v>0.10299999999999999</v>
      </c>
      <c r="U4">
        <v>0.4</v>
      </c>
      <c r="V4">
        <v>15.9</v>
      </c>
    </row>
    <row r="5" spans="1:22" x14ac:dyDescent="0.2">
      <c r="A5">
        <v>4</v>
      </c>
      <c r="B5">
        <v>4</v>
      </c>
      <c r="C5" t="s">
        <v>58</v>
      </c>
      <c r="D5" t="s">
        <v>1033</v>
      </c>
      <c r="E5" t="s">
        <v>91</v>
      </c>
      <c r="F5">
        <v>14</v>
      </c>
      <c r="G5">
        <v>790</v>
      </c>
      <c r="H5">
        <v>20127</v>
      </c>
      <c r="I5">
        <v>8653</v>
      </c>
      <c r="J5">
        <v>5618</v>
      </c>
      <c r="K5">
        <v>896</v>
      </c>
      <c r="L5" s="1">
        <v>0.46200000000000002</v>
      </c>
      <c r="M5" s="1">
        <v>0.25700000000000001</v>
      </c>
      <c r="N5" s="1">
        <v>0.76</v>
      </c>
      <c r="O5">
        <v>25.5</v>
      </c>
      <c r="P5">
        <v>11</v>
      </c>
      <c r="Q5">
        <v>7.1</v>
      </c>
      <c r="R5">
        <v>1.1000000000000001</v>
      </c>
      <c r="S5">
        <v>43.9</v>
      </c>
      <c r="T5">
        <v>0.105</v>
      </c>
      <c r="U5">
        <v>-1.5</v>
      </c>
      <c r="V5">
        <v>2.2999999999999998</v>
      </c>
    </row>
    <row r="6" spans="1:22" x14ac:dyDescent="0.2">
      <c r="A6">
        <v>5</v>
      </c>
      <c r="B6">
        <v>5</v>
      </c>
      <c r="C6" t="s">
        <v>35</v>
      </c>
      <c r="D6" t="s">
        <v>1034</v>
      </c>
      <c r="F6">
        <v>4</v>
      </c>
      <c r="G6">
        <v>172</v>
      </c>
      <c r="H6">
        <v>1946</v>
      </c>
      <c r="I6">
        <v>507</v>
      </c>
      <c r="J6">
        <v>307</v>
      </c>
      <c r="K6">
        <v>114</v>
      </c>
      <c r="L6" s="1">
        <v>0.30399999999999999</v>
      </c>
      <c r="M6" s="1">
        <v>0.23499999999999999</v>
      </c>
      <c r="N6" s="1">
        <v>0.73</v>
      </c>
      <c r="O6">
        <v>11.3</v>
      </c>
      <c r="P6">
        <v>2.9</v>
      </c>
      <c r="Q6">
        <v>1.8</v>
      </c>
      <c r="R6">
        <v>0.7</v>
      </c>
      <c r="S6">
        <v>-1.6</v>
      </c>
      <c r="T6">
        <v>-3.9E-2</v>
      </c>
      <c r="U6">
        <v>-6.3</v>
      </c>
      <c r="V6">
        <v>-2.1</v>
      </c>
    </row>
    <row r="7" spans="1:22" x14ac:dyDescent="0.2">
      <c r="A7">
        <v>6</v>
      </c>
      <c r="B7">
        <v>6</v>
      </c>
      <c r="C7" t="s">
        <v>167</v>
      </c>
      <c r="D7" t="s">
        <v>1035</v>
      </c>
      <c r="E7" t="s">
        <v>416</v>
      </c>
      <c r="F7">
        <v>4</v>
      </c>
      <c r="G7">
        <v>103</v>
      </c>
      <c r="H7">
        <v>2202</v>
      </c>
      <c r="I7">
        <v>964</v>
      </c>
      <c r="J7">
        <v>142</v>
      </c>
      <c r="K7">
        <v>195</v>
      </c>
      <c r="L7" s="1">
        <v>0.36599999999999999</v>
      </c>
      <c r="M7" s="1">
        <v>0.32100000000000001</v>
      </c>
      <c r="N7" s="1">
        <v>0.77</v>
      </c>
      <c r="O7">
        <v>21.4</v>
      </c>
      <c r="P7">
        <v>9.4</v>
      </c>
      <c r="Q7">
        <v>1.4</v>
      </c>
      <c r="R7">
        <v>1.9</v>
      </c>
      <c r="S7">
        <v>0</v>
      </c>
      <c r="T7">
        <v>0</v>
      </c>
      <c r="U7">
        <v>-5.6</v>
      </c>
      <c r="V7">
        <v>-2</v>
      </c>
    </row>
    <row r="8" spans="1:22" x14ac:dyDescent="0.2">
      <c r="A8">
        <v>7</v>
      </c>
      <c r="B8">
        <v>7</v>
      </c>
      <c r="C8" t="s">
        <v>137</v>
      </c>
      <c r="D8" t="s">
        <v>1036</v>
      </c>
      <c r="F8">
        <v>14</v>
      </c>
      <c r="G8">
        <v>804</v>
      </c>
      <c r="H8">
        <v>22735</v>
      </c>
      <c r="I8">
        <v>9809</v>
      </c>
      <c r="J8">
        <v>5247</v>
      </c>
      <c r="K8">
        <v>1583</v>
      </c>
      <c r="L8" s="1">
        <v>0.54400000000000004</v>
      </c>
      <c r="M8" s="1">
        <v>0.10299999999999999</v>
      </c>
      <c r="N8" s="1">
        <v>0.66500000000000004</v>
      </c>
      <c r="O8">
        <v>28.3</v>
      </c>
      <c r="P8">
        <v>12.2</v>
      </c>
      <c r="Q8">
        <v>6.5</v>
      </c>
      <c r="R8">
        <v>2</v>
      </c>
      <c r="S8">
        <v>65.2</v>
      </c>
      <c r="T8">
        <v>0.13800000000000001</v>
      </c>
      <c r="U8">
        <v>2.1</v>
      </c>
      <c r="V8">
        <v>23.4</v>
      </c>
    </row>
    <row r="9" spans="1:22" x14ac:dyDescent="0.2">
      <c r="A9">
        <v>8</v>
      </c>
      <c r="B9">
        <v>8</v>
      </c>
      <c r="C9" t="s">
        <v>77</v>
      </c>
      <c r="D9" t="s">
        <v>1037</v>
      </c>
      <c r="E9" t="s">
        <v>103</v>
      </c>
      <c r="F9">
        <v>11</v>
      </c>
      <c r="G9">
        <v>628</v>
      </c>
      <c r="H9">
        <v>12474</v>
      </c>
      <c r="I9">
        <v>5150</v>
      </c>
      <c r="J9">
        <v>3076</v>
      </c>
      <c r="K9">
        <v>455</v>
      </c>
      <c r="L9" s="1">
        <v>0.54100000000000004</v>
      </c>
      <c r="M9" s="1">
        <v>0</v>
      </c>
      <c r="N9" s="1">
        <v>0.64300000000000002</v>
      </c>
      <c r="O9">
        <v>19.899999999999999</v>
      </c>
      <c r="P9">
        <v>8.1999999999999993</v>
      </c>
      <c r="Q9">
        <v>4.9000000000000004</v>
      </c>
      <c r="R9">
        <v>0.7</v>
      </c>
      <c r="S9">
        <v>26.9</v>
      </c>
      <c r="T9">
        <v>0.10299999999999999</v>
      </c>
      <c r="U9">
        <v>-1.6</v>
      </c>
      <c r="V9">
        <v>1.2</v>
      </c>
    </row>
    <row r="10" spans="1:22" x14ac:dyDescent="0.2">
      <c r="A10">
        <v>9</v>
      </c>
      <c r="B10">
        <v>9</v>
      </c>
      <c r="C10" t="s">
        <v>27</v>
      </c>
      <c r="D10" t="s">
        <v>1038</v>
      </c>
      <c r="F10">
        <v>14</v>
      </c>
      <c r="G10">
        <v>846</v>
      </c>
      <c r="H10">
        <v>26254</v>
      </c>
      <c r="I10">
        <v>15994</v>
      </c>
      <c r="J10">
        <v>6632</v>
      </c>
      <c r="K10">
        <v>1050</v>
      </c>
      <c r="L10" s="1">
        <v>0.53700000000000003</v>
      </c>
      <c r="M10" s="1">
        <v>0.23599999999999999</v>
      </c>
      <c r="N10" s="1">
        <v>0.76100000000000001</v>
      </c>
      <c r="O10">
        <v>31</v>
      </c>
      <c r="P10">
        <v>18.899999999999999</v>
      </c>
      <c r="Q10">
        <v>7.8</v>
      </c>
      <c r="R10">
        <v>1.2</v>
      </c>
      <c r="S10">
        <v>92.5</v>
      </c>
      <c r="T10">
        <v>0.16900000000000001</v>
      </c>
      <c r="U10">
        <v>0.5</v>
      </c>
      <c r="V10">
        <v>16.8</v>
      </c>
    </row>
    <row r="11" spans="1:22" x14ac:dyDescent="0.2">
      <c r="A11">
        <v>10</v>
      </c>
      <c r="B11">
        <v>10</v>
      </c>
      <c r="C11" t="s">
        <v>146</v>
      </c>
      <c r="D11" t="s">
        <v>1039</v>
      </c>
      <c r="E11" t="s">
        <v>128</v>
      </c>
      <c r="F11">
        <v>14</v>
      </c>
      <c r="G11">
        <v>881</v>
      </c>
      <c r="H11">
        <v>28333</v>
      </c>
      <c r="I11">
        <v>12430</v>
      </c>
      <c r="J11">
        <v>4387</v>
      </c>
      <c r="K11">
        <v>2007</v>
      </c>
      <c r="L11" s="1">
        <v>0.434</v>
      </c>
      <c r="M11" s="1">
        <v>0.34799999999999998</v>
      </c>
      <c r="N11" s="1">
        <v>0.84699999999999998</v>
      </c>
      <c r="O11">
        <v>32.200000000000003</v>
      </c>
      <c r="P11">
        <v>14.1</v>
      </c>
      <c r="Q11">
        <v>5</v>
      </c>
      <c r="R11">
        <v>2.2999999999999998</v>
      </c>
      <c r="S11">
        <v>50.9</v>
      </c>
      <c r="T11">
        <v>8.5999999999999993E-2</v>
      </c>
      <c r="U11">
        <v>0.2</v>
      </c>
      <c r="V11">
        <v>15.9</v>
      </c>
    </row>
    <row r="12" spans="1:22" x14ac:dyDescent="0.2">
      <c r="A12">
        <v>11</v>
      </c>
      <c r="B12">
        <v>11</v>
      </c>
      <c r="C12" t="s">
        <v>159</v>
      </c>
      <c r="D12" t="s">
        <v>1040</v>
      </c>
      <c r="E12" t="s">
        <v>230</v>
      </c>
      <c r="F12">
        <v>11</v>
      </c>
      <c r="G12">
        <v>629</v>
      </c>
      <c r="H12">
        <v>13579</v>
      </c>
      <c r="I12">
        <v>3003</v>
      </c>
      <c r="J12">
        <v>2563</v>
      </c>
      <c r="K12">
        <v>798</v>
      </c>
      <c r="L12" s="1">
        <v>0.42599999999999999</v>
      </c>
      <c r="M12" s="1">
        <v>0.25</v>
      </c>
      <c r="N12" s="1">
        <v>0.58299999999999996</v>
      </c>
      <c r="O12">
        <v>21.6</v>
      </c>
      <c r="P12">
        <v>4.8</v>
      </c>
      <c r="Q12">
        <v>4.0999999999999996</v>
      </c>
      <c r="R12">
        <v>1.3</v>
      </c>
      <c r="S12">
        <v>13.1</v>
      </c>
      <c r="T12">
        <v>4.5999999999999999E-2</v>
      </c>
      <c r="U12">
        <v>-0.9</v>
      </c>
      <c r="V12">
        <v>3.8</v>
      </c>
    </row>
    <row r="13" spans="1:22" x14ac:dyDescent="0.2">
      <c r="A13">
        <v>12</v>
      </c>
      <c r="B13">
        <v>12</v>
      </c>
      <c r="C13" t="s">
        <v>77</v>
      </c>
      <c r="D13" t="s">
        <v>1041</v>
      </c>
      <c r="E13" t="s">
        <v>521</v>
      </c>
      <c r="F13">
        <v>9</v>
      </c>
      <c r="G13">
        <v>375</v>
      </c>
      <c r="H13">
        <v>6005</v>
      </c>
      <c r="I13">
        <v>1992</v>
      </c>
      <c r="J13">
        <v>1215</v>
      </c>
      <c r="K13">
        <v>261</v>
      </c>
      <c r="L13" s="1">
        <v>0.46</v>
      </c>
      <c r="M13" s="1">
        <v>0</v>
      </c>
      <c r="N13" s="1">
        <v>0.625</v>
      </c>
      <c r="O13">
        <v>16</v>
      </c>
      <c r="P13">
        <v>5.3</v>
      </c>
      <c r="Q13">
        <v>3.2</v>
      </c>
      <c r="R13">
        <v>0.7</v>
      </c>
      <c r="S13">
        <v>4</v>
      </c>
      <c r="T13">
        <v>3.2000000000000001E-2</v>
      </c>
      <c r="U13">
        <v>-3.6</v>
      </c>
      <c r="V13">
        <v>-2.4</v>
      </c>
    </row>
    <row r="14" spans="1:22" x14ac:dyDescent="0.2">
      <c r="A14">
        <v>13</v>
      </c>
      <c r="B14">
        <v>13</v>
      </c>
      <c r="C14" t="s">
        <v>44</v>
      </c>
      <c r="D14" t="s">
        <v>1042</v>
      </c>
      <c r="E14" t="s">
        <v>191</v>
      </c>
      <c r="F14">
        <v>4</v>
      </c>
      <c r="G14">
        <v>89</v>
      </c>
      <c r="H14">
        <v>854</v>
      </c>
      <c r="I14">
        <v>311</v>
      </c>
      <c r="J14">
        <v>131</v>
      </c>
      <c r="K14">
        <v>16</v>
      </c>
      <c r="L14" s="1">
        <v>0.437</v>
      </c>
      <c r="M14" s="1">
        <v>0.35</v>
      </c>
      <c r="N14" s="1">
        <v>0.65900000000000003</v>
      </c>
      <c r="O14">
        <v>9.6</v>
      </c>
      <c r="P14">
        <v>3.5</v>
      </c>
      <c r="Q14">
        <v>1.5</v>
      </c>
      <c r="R14">
        <v>0.2</v>
      </c>
      <c r="S14">
        <v>0.5</v>
      </c>
      <c r="T14">
        <v>2.5999999999999999E-2</v>
      </c>
      <c r="U14">
        <v>-6.2</v>
      </c>
      <c r="V14">
        <v>-0.9</v>
      </c>
    </row>
    <row r="15" spans="1:22" x14ac:dyDescent="0.2">
      <c r="A15">
        <v>14</v>
      </c>
      <c r="B15">
        <v>14</v>
      </c>
      <c r="C15" t="s">
        <v>66</v>
      </c>
      <c r="D15" t="s">
        <v>1043</v>
      </c>
      <c r="E15" t="s">
        <v>196</v>
      </c>
      <c r="F15">
        <v>7</v>
      </c>
      <c r="G15">
        <v>430</v>
      </c>
      <c r="H15">
        <v>10299</v>
      </c>
      <c r="I15">
        <v>3206</v>
      </c>
      <c r="J15">
        <v>958</v>
      </c>
      <c r="K15">
        <v>990</v>
      </c>
      <c r="L15" s="1">
        <v>0.41099999999999998</v>
      </c>
      <c r="M15" s="1">
        <v>0.35299999999999998</v>
      </c>
      <c r="N15" s="1">
        <v>0.80900000000000005</v>
      </c>
      <c r="O15">
        <v>24</v>
      </c>
      <c r="P15">
        <v>7.5</v>
      </c>
      <c r="Q15">
        <v>2.2000000000000002</v>
      </c>
      <c r="R15">
        <v>2.2999999999999998</v>
      </c>
      <c r="S15">
        <v>16.5</v>
      </c>
      <c r="T15">
        <v>7.6999999999999999E-2</v>
      </c>
      <c r="U15">
        <v>-0.9</v>
      </c>
      <c r="V15">
        <v>2.8</v>
      </c>
    </row>
    <row r="16" spans="1:22" x14ac:dyDescent="0.2">
      <c r="A16">
        <v>15</v>
      </c>
      <c r="B16">
        <v>15</v>
      </c>
      <c r="C16" t="s">
        <v>96</v>
      </c>
      <c r="D16" t="s">
        <v>1044</v>
      </c>
      <c r="F16">
        <v>6</v>
      </c>
      <c r="G16">
        <v>317</v>
      </c>
      <c r="H16">
        <v>5628</v>
      </c>
      <c r="I16">
        <v>2252</v>
      </c>
      <c r="J16">
        <v>836</v>
      </c>
      <c r="K16">
        <v>283</v>
      </c>
      <c r="L16" s="1">
        <v>0.40600000000000003</v>
      </c>
      <c r="M16" s="1">
        <v>0.375</v>
      </c>
      <c r="N16" s="1">
        <v>0.78400000000000003</v>
      </c>
      <c r="O16">
        <v>17.8</v>
      </c>
      <c r="P16">
        <v>7.1</v>
      </c>
      <c r="Q16">
        <v>2.6</v>
      </c>
      <c r="R16">
        <v>0.9</v>
      </c>
      <c r="S16">
        <v>8.6999999999999993</v>
      </c>
      <c r="T16">
        <v>7.3999999999999996E-2</v>
      </c>
      <c r="U16">
        <v>-2.2999999999999998</v>
      </c>
      <c r="V16">
        <v>-0.4</v>
      </c>
    </row>
    <row r="17" spans="1:22" x14ac:dyDescent="0.2">
      <c r="A17">
        <v>16</v>
      </c>
      <c r="B17">
        <v>16</v>
      </c>
      <c r="C17" t="s">
        <v>18</v>
      </c>
      <c r="D17" t="s">
        <v>1045</v>
      </c>
      <c r="F17">
        <v>4</v>
      </c>
      <c r="G17">
        <v>247</v>
      </c>
      <c r="H17">
        <v>4596</v>
      </c>
      <c r="I17">
        <v>1519</v>
      </c>
      <c r="J17">
        <v>602</v>
      </c>
      <c r="K17">
        <v>375</v>
      </c>
      <c r="L17" s="1">
        <v>0.40300000000000002</v>
      </c>
      <c r="M17" s="1">
        <v>0.34300000000000003</v>
      </c>
      <c r="N17" s="1">
        <v>0.752</v>
      </c>
      <c r="O17">
        <v>18.600000000000001</v>
      </c>
      <c r="P17">
        <v>6.1</v>
      </c>
      <c r="Q17">
        <v>2.4</v>
      </c>
      <c r="R17">
        <v>1.5</v>
      </c>
      <c r="S17">
        <v>5.7</v>
      </c>
      <c r="T17">
        <v>5.8999999999999997E-2</v>
      </c>
      <c r="U17">
        <v>-2.1</v>
      </c>
      <c r="V17">
        <v>-0.1</v>
      </c>
    </row>
    <row r="18" spans="1:22" x14ac:dyDescent="0.2">
      <c r="A18">
        <v>17</v>
      </c>
      <c r="B18">
        <v>17</v>
      </c>
      <c r="C18" t="s">
        <v>159</v>
      </c>
      <c r="D18" t="s">
        <v>1046</v>
      </c>
      <c r="E18" t="s">
        <v>103</v>
      </c>
      <c r="F18">
        <v>7</v>
      </c>
      <c r="G18">
        <v>436</v>
      </c>
      <c r="H18">
        <v>8509</v>
      </c>
      <c r="I18">
        <v>3678</v>
      </c>
      <c r="J18">
        <v>816</v>
      </c>
      <c r="K18">
        <v>775</v>
      </c>
      <c r="L18" s="1">
        <v>0.41299999999999998</v>
      </c>
      <c r="M18" s="1">
        <v>0.34100000000000003</v>
      </c>
      <c r="N18" s="1">
        <v>0.83299999999999996</v>
      </c>
      <c r="O18">
        <v>19.5</v>
      </c>
      <c r="P18">
        <v>8.4</v>
      </c>
      <c r="Q18">
        <v>1.9</v>
      </c>
      <c r="R18">
        <v>1.8</v>
      </c>
      <c r="S18">
        <v>6.1</v>
      </c>
      <c r="T18">
        <v>3.4000000000000002E-2</v>
      </c>
      <c r="U18">
        <v>-3</v>
      </c>
      <c r="V18">
        <v>-2.1</v>
      </c>
    </row>
    <row r="19" spans="1:22" x14ac:dyDescent="0.2">
      <c r="A19">
        <v>18</v>
      </c>
      <c r="B19">
        <v>18</v>
      </c>
      <c r="C19" t="s">
        <v>46</v>
      </c>
      <c r="D19" t="s">
        <v>1047</v>
      </c>
      <c r="E19" t="s">
        <v>182</v>
      </c>
      <c r="F19">
        <v>2</v>
      </c>
      <c r="G19">
        <v>83</v>
      </c>
      <c r="H19">
        <v>1117</v>
      </c>
      <c r="I19">
        <v>258</v>
      </c>
      <c r="J19">
        <v>278</v>
      </c>
      <c r="K19">
        <v>64</v>
      </c>
      <c r="L19" s="1">
        <v>0.42099999999999999</v>
      </c>
      <c r="M19" s="1">
        <v>0</v>
      </c>
      <c r="N19" s="1">
        <v>0.74199999999999999</v>
      </c>
      <c r="O19">
        <v>13.5</v>
      </c>
      <c r="P19">
        <v>3.1</v>
      </c>
      <c r="Q19">
        <v>3.3</v>
      </c>
      <c r="R19">
        <v>0.8</v>
      </c>
      <c r="S19">
        <v>1</v>
      </c>
      <c r="T19">
        <v>4.1000000000000002E-2</v>
      </c>
      <c r="U19">
        <v>-2.4</v>
      </c>
      <c r="V19">
        <v>-0.1</v>
      </c>
    </row>
    <row r="20" spans="1:22" x14ac:dyDescent="0.2">
      <c r="A20">
        <v>19</v>
      </c>
      <c r="B20">
        <v>19</v>
      </c>
      <c r="C20" t="s">
        <v>49</v>
      </c>
      <c r="D20" t="s">
        <v>1048</v>
      </c>
      <c r="E20" t="s">
        <v>110</v>
      </c>
      <c r="F20">
        <v>3</v>
      </c>
      <c r="G20">
        <v>85</v>
      </c>
      <c r="H20">
        <v>772</v>
      </c>
      <c r="I20">
        <v>197</v>
      </c>
      <c r="J20">
        <v>189</v>
      </c>
      <c r="K20">
        <v>18</v>
      </c>
      <c r="L20" s="1">
        <v>0.34399999999999997</v>
      </c>
      <c r="M20" s="1">
        <v>0</v>
      </c>
      <c r="N20" s="1">
        <v>0.53900000000000003</v>
      </c>
      <c r="O20">
        <v>9.1</v>
      </c>
      <c r="P20">
        <v>2.2999999999999998</v>
      </c>
      <c r="Q20">
        <v>2.2000000000000002</v>
      </c>
      <c r="R20">
        <v>0.2</v>
      </c>
      <c r="S20">
        <v>-0.4</v>
      </c>
      <c r="T20">
        <v>-2.7E-2</v>
      </c>
      <c r="U20">
        <v>-7.6</v>
      </c>
      <c r="V20">
        <v>-1.1000000000000001</v>
      </c>
    </row>
    <row r="21" spans="1:22" x14ac:dyDescent="0.2">
      <c r="A21">
        <v>20</v>
      </c>
      <c r="B21">
        <v>20</v>
      </c>
      <c r="C21" t="s">
        <v>41</v>
      </c>
      <c r="D21" t="s">
        <v>1049</v>
      </c>
      <c r="E21" t="s">
        <v>274</v>
      </c>
      <c r="F21">
        <v>7</v>
      </c>
      <c r="G21">
        <v>346</v>
      </c>
      <c r="H21">
        <v>5956</v>
      </c>
      <c r="I21">
        <v>2213</v>
      </c>
      <c r="J21">
        <v>572</v>
      </c>
      <c r="K21">
        <v>353</v>
      </c>
      <c r="L21" s="1">
        <v>0.4</v>
      </c>
      <c r="M21" s="1">
        <v>0.35799999999999998</v>
      </c>
      <c r="N21" s="1">
        <v>0.70299999999999996</v>
      </c>
      <c r="O21">
        <v>17.2</v>
      </c>
      <c r="P21">
        <v>6.4</v>
      </c>
      <c r="Q21">
        <v>1.7</v>
      </c>
      <c r="R21">
        <v>1</v>
      </c>
      <c r="S21">
        <v>1.7</v>
      </c>
      <c r="T21">
        <v>1.2999999999999999E-2</v>
      </c>
      <c r="U21">
        <v>-4.0999999999999996</v>
      </c>
      <c r="V21">
        <v>-3.2</v>
      </c>
    </row>
    <row r="22" spans="1:22" x14ac:dyDescent="0.2">
      <c r="A22">
        <v>21</v>
      </c>
      <c r="B22">
        <v>21</v>
      </c>
      <c r="C22" t="s">
        <v>165</v>
      </c>
      <c r="D22" t="s">
        <v>1050</v>
      </c>
      <c r="E22" t="s">
        <v>1051</v>
      </c>
      <c r="F22">
        <v>4</v>
      </c>
      <c r="G22">
        <v>167</v>
      </c>
      <c r="H22">
        <v>2060</v>
      </c>
      <c r="I22">
        <v>691</v>
      </c>
      <c r="J22">
        <v>385</v>
      </c>
      <c r="K22">
        <v>105</v>
      </c>
      <c r="L22" s="1">
        <v>0.45200000000000001</v>
      </c>
      <c r="M22" s="1">
        <v>0.35699999999999998</v>
      </c>
      <c r="N22" s="1">
        <v>0.60299999999999998</v>
      </c>
      <c r="O22">
        <v>12.3</v>
      </c>
      <c r="P22">
        <v>4.0999999999999996</v>
      </c>
      <c r="Q22">
        <v>2.2999999999999998</v>
      </c>
      <c r="R22">
        <v>0.6</v>
      </c>
      <c r="S22">
        <v>1.4</v>
      </c>
      <c r="T22">
        <v>3.2000000000000001E-2</v>
      </c>
      <c r="U22">
        <v>-3</v>
      </c>
      <c r="V22">
        <v>-0.5</v>
      </c>
    </row>
    <row r="23" spans="1:22" x14ac:dyDescent="0.2">
      <c r="A23">
        <v>22</v>
      </c>
      <c r="B23">
        <v>22</v>
      </c>
      <c r="C23" t="s">
        <v>27</v>
      </c>
      <c r="D23" t="s">
        <v>1052</v>
      </c>
      <c r="E23" t="s">
        <v>182</v>
      </c>
      <c r="F23">
        <v>4</v>
      </c>
      <c r="G23">
        <v>287</v>
      </c>
      <c r="H23">
        <v>5320</v>
      </c>
      <c r="I23">
        <v>1488</v>
      </c>
      <c r="J23">
        <v>516</v>
      </c>
      <c r="K23">
        <v>304</v>
      </c>
      <c r="L23" s="1">
        <v>0.39300000000000002</v>
      </c>
      <c r="M23" s="1">
        <v>0.35199999999999998</v>
      </c>
      <c r="N23" s="1">
        <v>0.76900000000000002</v>
      </c>
      <c r="O23">
        <v>18.5</v>
      </c>
      <c r="P23">
        <v>5.2</v>
      </c>
      <c r="Q23">
        <v>1.8</v>
      </c>
      <c r="R23">
        <v>1.1000000000000001</v>
      </c>
      <c r="S23">
        <v>6.2</v>
      </c>
      <c r="T23">
        <v>5.6000000000000001E-2</v>
      </c>
      <c r="U23">
        <v>-2.2999999999999998</v>
      </c>
      <c r="V23">
        <v>-0.4</v>
      </c>
    </row>
    <row r="24" spans="1:22" x14ac:dyDescent="0.2">
      <c r="A24">
        <v>23</v>
      </c>
      <c r="B24">
        <v>23</v>
      </c>
      <c r="C24" t="s">
        <v>61</v>
      </c>
      <c r="D24" t="s">
        <v>1053</v>
      </c>
      <c r="E24" t="s">
        <v>37</v>
      </c>
      <c r="F24">
        <v>14</v>
      </c>
      <c r="G24">
        <v>1017</v>
      </c>
      <c r="H24">
        <v>31576</v>
      </c>
      <c r="I24">
        <v>11272</v>
      </c>
      <c r="J24">
        <v>4332</v>
      </c>
      <c r="K24">
        <v>2406</v>
      </c>
      <c r="L24" s="1">
        <v>0.45500000000000002</v>
      </c>
      <c r="M24" s="1">
        <v>0.36699999999999999</v>
      </c>
      <c r="N24" s="1">
        <v>0.75600000000000001</v>
      </c>
      <c r="O24">
        <v>31</v>
      </c>
      <c r="P24">
        <v>11.1</v>
      </c>
      <c r="Q24">
        <v>4.3</v>
      </c>
      <c r="R24">
        <v>2.4</v>
      </c>
      <c r="S24">
        <v>63.1</v>
      </c>
      <c r="T24">
        <v>9.6000000000000002E-2</v>
      </c>
      <c r="U24">
        <v>0.1</v>
      </c>
      <c r="V24">
        <v>16.600000000000001</v>
      </c>
    </row>
    <row r="25" spans="1:22" x14ac:dyDescent="0.2">
      <c r="A25">
        <v>24</v>
      </c>
      <c r="B25">
        <v>24</v>
      </c>
      <c r="C25" t="s">
        <v>435</v>
      </c>
      <c r="D25" t="s">
        <v>1054</v>
      </c>
      <c r="F25">
        <v>7</v>
      </c>
      <c r="G25">
        <v>419</v>
      </c>
      <c r="H25">
        <v>10547</v>
      </c>
      <c r="I25">
        <v>4210</v>
      </c>
      <c r="J25">
        <v>2261</v>
      </c>
      <c r="K25">
        <v>346</v>
      </c>
      <c r="L25" s="1">
        <v>0.49399999999999999</v>
      </c>
      <c r="M25" s="1">
        <v>0.14299999999999999</v>
      </c>
      <c r="N25" s="1">
        <v>0.73</v>
      </c>
      <c r="O25">
        <v>25.2</v>
      </c>
      <c r="P25">
        <v>10</v>
      </c>
      <c r="Q25">
        <v>5.4</v>
      </c>
      <c r="R25">
        <v>0.8</v>
      </c>
      <c r="S25">
        <v>21.5</v>
      </c>
      <c r="T25">
        <v>9.8000000000000004E-2</v>
      </c>
      <c r="U25">
        <v>-2.6</v>
      </c>
      <c r="V25">
        <v>-1.5</v>
      </c>
    </row>
    <row r="26" spans="1:22" x14ac:dyDescent="0.2">
      <c r="A26">
        <v>25</v>
      </c>
      <c r="B26">
        <v>25</v>
      </c>
      <c r="C26" t="s">
        <v>35</v>
      </c>
      <c r="D26" t="s">
        <v>1055</v>
      </c>
      <c r="E26" t="s">
        <v>381</v>
      </c>
      <c r="F26">
        <v>3</v>
      </c>
      <c r="G26">
        <v>86</v>
      </c>
      <c r="H26">
        <v>952</v>
      </c>
      <c r="I26">
        <v>253</v>
      </c>
      <c r="J26">
        <v>77</v>
      </c>
      <c r="K26">
        <v>166</v>
      </c>
      <c r="L26" s="1">
        <v>0.35199999999999998</v>
      </c>
      <c r="M26" s="1">
        <v>0.3</v>
      </c>
      <c r="N26" s="1">
        <v>0.83299999999999996</v>
      </c>
      <c r="O26">
        <v>11.1</v>
      </c>
      <c r="P26">
        <v>2.9</v>
      </c>
      <c r="Q26">
        <v>0.9</v>
      </c>
      <c r="R26">
        <v>1.9</v>
      </c>
      <c r="S26">
        <v>0.1</v>
      </c>
      <c r="T26">
        <v>3.0000000000000001E-3</v>
      </c>
      <c r="U26">
        <v>-5</v>
      </c>
      <c r="V26">
        <v>-0.7</v>
      </c>
    </row>
    <row r="27" spans="1:22" x14ac:dyDescent="0.2">
      <c r="A27">
        <v>26</v>
      </c>
      <c r="B27">
        <v>26</v>
      </c>
      <c r="C27" t="s">
        <v>84</v>
      </c>
      <c r="D27" t="s">
        <v>1056</v>
      </c>
      <c r="E27" t="s">
        <v>317</v>
      </c>
      <c r="F27">
        <v>13</v>
      </c>
      <c r="G27">
        <v>895</v>
      </c>
      <c r="H27">
        <v>23672</v>
      </c>
      <c r="I27">
        <v>8292</v>
      </c>
      <c r="J27">
        <v>2603</v>
      </c>
      <c r="K27">
        <v>2183</v>
      </c>
      <c r="L27" s="1">
        <v>0.43099999999999999</v>
      </c>
      <c r="M27" s="1">
        <v>0.36599999999999999</v>
      </c>
      <c r="N27" s="1">
        <v>0.79900000000000004</v>
      </c>
      <c r="O27">
        <v>26.4</v>
      </c>
      <c r="P27">
        <v>9.3000000000000007</v>
      </c>
      <c r="Q27">
        <v>2.9</v>
      </c>
      <c r="R27">
        <v>2.4</v>
      </c>
      <c r="S27">
        <v>33.9</v>
      </c>
      <c r="T27">
        <v>6.9000000000000006E-2</v>
      </c>
      <c r="U27">
        <v>-1</v>
      </c>
      <c r="V27">
        <v>5.8</v>
      </c>
    </row>
    <row r="28" spans="1:22" x14ac:dyDescent="0.2">
      <c r="A28">
        <v>27</v>
      </c>
      <c r="B28">
        <v>27</v>
      </c>
      <c r="C28" t="s">
        <v>21</v>
      </c>
      <c r="D28" t="s">
        <v>1057</v>
      </c>
      <c r="E28" t="s">
        <v>521</v>
      </c>
      <c r="F28">
        <v>2</v>
      </c>
      <c r="G28">
        <v>72</v>
      </c>
      <c r="H28">
        <v>861</v>
      </c>
      <c r="I28">
        <v>281</v>
      </c>
      <c r="J28">
        <v>88</v>
      </c>
      <c r="K28">
        <v>29</v>
      </c>
      <c r="L28" s="1">
        <v>0.38300000000000001</v>
      </c>
      <c r="M28" s="1">
        <v>0.36499999999999999</v>
      </c>
      <c r="N28" s="1">
        <v>0.66700000000000004</v>
      </c>
      <c r="O28">
        <v>12</v>
      </c>
      <c r="P28">
        <v>3.9</v>
      </c>
      <c r="Q28">
        <v>1.2</v>
      </c>
      <c r="R28">
        <v>0.4</v>
      </c>
      <c r="S28">
        <v>-0.5</v>
      </c>
      <c r="T28">
        <v>-0.03</v>
      </c>
      <c r="U28">
        <v>-6.3</v>
      </c>
      <c r="V28">
        <v>-0.9</v>
      </c>
    </row>
    <row r="29" spans="1:22" x14ac:dyDescent="0.2">
      <c r="A29">
        <v>28</v>
      </c>
      <c r="B29">
        <v>28</v>
      </c>
      <c r="C29" t="s">
        <v>38</v>
      </c>
      <c r="D29" t="s">
        <v>1058</v>
      </c>
      <c r="E29" t="s">
        <v>48</v>
      </c>
      <c r="F29">
        <v>6</v>
      </c>
      <c r="G29">
        <v>300</v>
      </c>
      <c r="H29">
        <v>4617</v>
      </c>
      <c r="I29">
        <v>1745</v>
      </c>
      <c r="J29">
        <v>405</v>
      </c>
      <c r="K29">
        <v>752</v>
      </c>
      <c r="L29" s="1">
        <v>0.40100000000000002</v>
      </c>
      <c r="M29" s="1">
        <v>0.34100000000000003</v>
      </c>
      <c r="N29" s="1">
        <v>0.83099999999999996</v>
      </c>
      <c r="O29">
        <v>15.4</v>
      </c>
      <c r="P29">
        <v>5.8</v>
      </c>
      <c r="Q29">
        <v>1.4</v>
      </c>
      <c r="R29">
        <v>2.5</v>
      </c>
      <c r="S29">
        <v>5.9</v>
      </c>
      <c r="T29">
        <v>6.0999999999999999E-2</v>
      </c>
      <c r="U29">
        <v>-2.2999999999999998</v>
      </c>
      <c r="V29">
        <v>-0.4</v>
      </c>
    </row>
    <row r="30" spans="1:22" x14ac:dyDescent="0.2">
      <c r="A30">
        <v>29</v>
      </c>
      <c r="B30">
        <v>29</v>
      </c>
      <c r="C30" t="s">
        <v>86</v>
      </c>
      <c r="D30" t="s">
        <v>1059</v>
      </c>
      <c r="E30" t="s">
        <v>557</v>
      </c>
    </row>
    <row r="31" spans="1:22" x14ac:dyDescent="0.2">
      <c r="A31">
        <v>30</v>
      </c>
      <c r="B31">
        <v>30</v>
      </c>
      <c r="C31" t="s">
        <v>53</v>
      </c>
      <c r="D31" t="s">
        <v>1060</v>
      </c>
      <c r="E31" t="s">
        <v>95</v>
      </c>
      <c r="F31">
        <v>10</v>
      </c>
      <c r="G31">
        <v>518</v>
      </c>
      <c r="H31">
        <v>9147</v>
      </c>
      <c r="I31">
        <v>3289</v>
      </c>
      <c r="J31">
        <v>897</v>
      </c>
      <c r="K31">
        <v>677</v>
      </c>
      <c r="L31" s="1">
        <v>0.40799999999999997</v>
      </c>
      <c r="M31" s="1">
        <v>0.38300000000000001</v>
      </c>
      <c r="N31" s="1">
        <v>0.86599999999999999</v>
      </c>
      <c r="O31">
        <v>17.7</v>
      </c>
      <c r="P31">
        <v>6.3</v>
      </c>
      <c r="Q31">
        <v>1.7</v>
      </c>
      <c r="R31">
        <v>1.3</v>
      </c>
      <c r="S31">
        <v>13</v>
      </c>
      <c r="T31">
        <v>6.8000000000000005E-2</v>
      </c>
      <c r="U31">
        <v>-1.8</v>
      </c>
      <c r="V31">
        <v>0.5</v>
      </c>
    </row>
    <row r="32" spans="1:22" x14ac:dyDescent="0.2">
      <c r="A32">
        <v>31</v>
      </c>
      <c r="B32">
        <v>31</v>
      </c>
      <c r="C32" t="s">
        <v>58</v>
      </c>
      <c r="D32" t="s">
        <v>1061</v>
      </c>
      <c r="E32" t="s">
        <v>381</v>
      </c>
      <c r="F32">
        <v>2</v>
      </c>
      <c r="G32">
        <v>44</v>
      </c>
      <c r="H32">
        <v>328</v>
      </c>
      <c r="I32">
        <v>51</v>
      </c>
      <c r="J32">
        <v>69</v>
      </c>
      <c r="K32">
        <v>16</v>
      </c>
      <c r="L32" s="1">
        <v>0.28299999999999997</v>
      </c>
      <c r="N32" s="1">
        <v>0.42899999999999999</v>
      </c>
      <c r="O32">
        <v>7.5</v>
      </c>
      <c r="P32">
        <v>1.2</v>
      </c>
      <c r="Q32">
        <v>1.6</v>
      </c>
      <c r="R32">
        <v>0.4</v>
      </c>
      <c r="S32">
        <v>0</v>
      </c>
      <c r="T32">
        <v>-4.0000000000000001E-3</v>
      </c>
      <c r="U32">
        <v>-5</v>
      </c>
      <c r="V32">
        <v>-0.2</v>
      </c>
    </row>
    <row r="33" spans="1:22" x14ac:dyDescent="0.2">
      <c r="A33">
        <v>32</v>
      </c>
      <c r="B33">
        <v>32</v>
      </c>
      <c r="C33" t="s">
        <v>35</v>
      </c>
      <c r="D33" t="s">
        <v>1062</v>
      </c>
      <c r="E33" t="s">
        <v>191</v>
      </c>
      <c r="F33">
        <v>1</v>
      </c>
      <c r="G33">
        <v>59</v>
      </c>
      <c r="H33">
        <v>1381</v>
      </c>
      <c r="I33">
        <v>406</v>
      </c>
      <c r="J33">
        <v>162</v>
      </c>
      <c r="K33">
        <v>130</v>
      </c>
      <c r="L33" s="1">
        <v>0.39300000000000002</v>
      </c>
      <c r="M33" s="1">
        <v>0.26900000000000002</v>
      </c>
      <c r="N33" s="1">
        <v>0.79</v>
      </c>
      <c r="O33">
        <v>23.4</v>
      </c>
      <c r="P33">
        <v>6.9</v>
      </c>
      <c r="Q33">
        <v>2.7</v>
      </c>
      <c r="R33">
        <v>2.2000000000000002</v>
      </c>
      <c r="S33">
        <v>1</v>
      </c>
      <c r="T33">
        <v>3.5000000000000003E-2</v>
      </c>
      <c r="U33">
        <v>-2.4</v>
      </c>
      <c r="V33">
        <v>-0.1</v>
      </c>
    </row>
    <row r="34" spans="1:22" x14ac:dyDescent="0.2">
      <c r="A34">
        <v>33</v>
      </c>
      <c r="B34">
        <v>33</v>
      </c>
      <c r="C34" t="s">
        <v>44</v>
      </c>
      <c r="D34" t="s">
        <v>1063</v>
      </c>
      <c r="E34" t="s">
        <v>177</v>
      </c>
      <c r="F34">
        <v>10</v>
      </c>
      <c r="G34">
        <v>527</v>
      </c>
      <c r="H34">
        <v>7793</v>
      </c>
      <c r="I34">
        <v>2465</v>
      </c>
      <c r="J34">
        <v>2326</v>
      </c>
      <c r="K34">
        <v>196</v>
      </c>
      <c r="L34" s="1">
        <v>0.5</v>
      </c>
      <c r="M34" s="1">
        <v>0</v>
      </c>
      <c r="N34" s="1">
        <v>0.498</v>
      </c>
      <c r="O34">
        <v>14.8</v>
      </c>
      <c r="P34">
        <v>4.7</v>
      </c>
      <c r="Q34">
        <v>4.4000000000000004</v>
      </c>
      <c r="R34">
        <v>0.4</v>
      </c>
      <c r="S34">
        <v>15.8</v>
      </c>
      <c r="T34">
        <v>9.7000000000000003E-2</v>
      </c>
      <c r="U34">
        <v>-1.3</v>
      </c>
      <c r="V34">
        <v>1.3</v>
      </c>
    </row>
    <row r="35" spans="1:22" x14ac:dyDescent="0.2">
      <c r="A35">
        <v>34</v>
      </c>
      <c r="B35">
        <v>34</v>
      </c>
      <c r="C35" t="s">
        <v>167</v>
      </c>
      <c r="D35" t="s">
        <v>1064</v>
      </c>
      <c r="E35" t="s">
        <v>23</v>
      </c>
      <c r="F35">
        <v>13</v>
      </c>
      <c r="G35">
        <v>861</v>
      </c>
      <c r="H35">
        <v>26901</v>
      </c>
      <c r="I35">
        <v>13976</v>
      </c>
      <c r="J35">
        <v>8192</v>
      </c>
      <c r="K35">
        <v>1928</v>
      </c>
      <c r="L35" s="1">
        <v>0.52100000000000002</v>
      </c>
      <c r="M35" s="1">
        <v>7.0999999999999994E-2</v>
      </c>
      <c r="N35" s="1">
        <v>0.72199999999999998</v>
      </c>
      <c r="O35">
        <v>31.2</v>
      </c>
      <c r="P35">
        <v>16.2</v>
      </c>
      <c r="Q35">
        <v>9.5</v>
      </c>
      <c r="R35">
        <v>2.2000000000000002</v>
      </c>
      <c r="S35">
        <v>80.3</v>
      </c>
      <c r="T35">
        <v>0.14299999999999999</v>
      </c>
      <c r="U35">
        <v>1.2</v>
      </c>
      <c r="V35">
        <v>22.1</v>
      </c>
    </row>
    <row r="36" spans="1:22" x14ac:dyDescent="0.2">
      <c r="A36">
        <v>35</v>
      </c>
      <c r="B36">
        <v>35</v>
      </c>
      <c r="C36" t="s">
        <v>137</v>
      </c>
      <c r="D36" t="s">
        <v>1065</v>
      </c>
    </row>
    <row r="37" spans="1:22" x14ac:dyDescent="0.2">
      <c r="A37">
        <v>36</v>
      </c>
      <c r="B37">
        <v>36</v>
      </c>
      <c r="C37" t="s">
        <v>69</v>
      </c>
      <c r="D37" t="s">
        <v>1066</v>
      </c>
      <c r="F37">
        <v>2</v>
      </c>
      <c r="G37">
        <v>103</v>
      </c>
      <c r="H37">
        <v>1264</v>
      </c>
      <c r="I37">
        <v>501</v>
      </c>
      <c r="J37">
        <v>292</v>
      </c>
      <c r="K37">
        <v>57</v>
      </c>
      <c r="L37" s="1">
        <v>0.44</v>
      </c>
      <c r="M37" s="1">
        <v>0.34699999999999998</v>
      </c>
      <c r="N37" s="1">
        <v>0.67400000000000004</v>
      </c>
      <c r="O37">
        <v>12.3</v>
      </c>
      <c r="P37">
        <v>4.9000000000000004</v>
      </c>
      <c r="Q37">
        <v>2.8</v>
      </c>
      <c r="R37">
        <v>0.6</v>
      </c>
      <c r="S37">
        <v>1.5</v>
      </c>
      <c r="T37">
        <v>5.8999999999999997E-2</v>
      </c>
      <c r="U37">
        <v>-4.2</v>
      </c>
      <c r="V37">
        <v>-0.7</v>
      </c>
    </row>
    <row r="38" spans="1:22" x14ac:dyDescent="0.2">
      <c r="A38">
        <v>37</v>
      </c>
      <c r="B38">
        <v>37</v>
      </c>
      <c r="C38" t="s">
        <v>96</v>
      </c>
      <c r="D38" t="s">
        <v>1067</v>
      </c>
      <c r="E38" t="s">
        <v>521</v>
      </c>
      <c r="F38">
        <v>1</v>
      </c>
      <c r="G38">
        <v>9</v>
      </c>
      <c r="H38">
        <v>35</v>
      </c>
      <c r="I38">
        <v>11</v>
      </c>
      <c r="J38">
        <v>7</v>
      </c>
      <c r="K38">
        <v>5</v>
      </c>
      <c r="L38" s="1">
        <v>0.25</v>
      </c>
      <c r="M38" s="1">
        <v>0</v>
      </c>
      <c r="N38" s="1">
        <v>0.625</v>
      </c>
      <c r="O38">
        <v>3.9</v>
      </c>
      <c r="P38">
        <v>1.2</v>
      </c>
      <c r="Q38">
        <v>0.8</v>
      </c>
      <c r="R38">
        <v>0.6</v>
      </c>
      <c r="S38">
        <v>0</v>
      </c>
      <c r="T38">
        <v>-1.0999999999999999E-2</v>
      </c>
      <c r="U38">
        <v>-2.2000000000000002</v>
      </c>
      <c r="V38">
        <v>0</v>
      </c>
    </row>
    <row r="39" spans="1:22" x14ac:dyDescent="0.2">
      <c r="A39">
        <v>38</v>
      </c>
      <c r="B39">
        <v>38</v>
      </c>
      <c r="C39" t="s">
        <v>159</v>
      </c>
      <c r="D39" t="s">
        <v>1068</v>
      </c>
      <c r="E39" t="s">
        <v>703</v>
      </c>
    </row>
    <row r="40" spans="1:22" x14ac:dyDescent="0.2">
      <c r="A40">
        <v>39</v>
      </c>
      <c r="B40">
        <v>39</v>
      </c>
      <c r="C40" t="s">
        <v>159</v>
      </c>
      <c r="D40" t="s">
        <v>1069</v>
      </c>
      <c r="F40">
        <v>1</v>
      </c>
      <c r="G40">
        <v>82</v>
      </c>
      <c r="H40">
        <v>2117</v>
      </c>
      <c r="I40">
        <v>896</v>
      </c>
      <c r="J40">
        <v>210</v>
      </c>
      <c r="K40">
        <v>177</v>
      </c>
      <c r="L40" s="1">
        <v>0.40200000000000002</v>
      </c>
      <c r="M40" s="1">
        <v>0.36099999999999999</v>
      </c>
      <c r="N40" s="1">
        <v>0.84899999999999998</v>
      </c>
      <c r="O40">
        <v>25.8</v>
      </c>
      <c r="P40">
        <v>10.9</v>
      </c>
      <c r="Q40">
        <v>2.6</v>
      </c>
      <c r="R40">
        <v>2.2000000000000002</v>
      </c>
      <c r="S40">
        <v>1.4</v>
      </c>
      <c r="T40">
        <v>3.1E-2</v>
      </c>
      <c r="U40">
        <v>-2.2999999999999998</v>
      </c>
      <c r="V40">
        <v>-0.1</v>
      </c>
    </row>
    <row r="41" spans="1:22" x14ac:dyDescent="0.2">
      <c r="A41">
        <v>40</v>
      </c>
      <c r="B41">
        <v>40</v>
      </c>
      <c r="C41" t="s">
        <v>77</v>
      </c>
      <c r="D41" t="s">
        <v>1070</v>
      </c>
      <c r="F41">
        <v>2</v>
      </c>
      <c r="G41">
        <v>73</v>
      </c>
      <c r="H41">
        <v>569</v>
      </c>
      <c r="I41">
        <v>198</v>
      </c>
      <c r="J41">
        <v>188</v>
      </c>
      <c r="K41">
        <v>11</v>
      </c>
      <c r="L41" s="1">
        <v>0.46700000000000003</v>
      </c>
      <c r="M41" s="1">
        <v>0</v>
      </c>
      <c r="N41" s="1">
        <v>0.63600000000000001</v>
      </c>
      <c r="O41">
        <v>7.8</v>
      </c>
      <c r="P41">
        <v>2.7</v>
      </c>
      <c r="Q41">
        <v>2.6</v>
      </c>
      <c r="R41">
        <v>0.2</v>
      </c>
      <c r="S41">
        <v>0.8</v>
      </c>
      <c r="T41">
        <v>6.9000000000000006E-2</v>
      </c>
      <c r="U41">
        <v>-5.9</v>
      </c>
      <c r="V41">
        <v>-0.6</v>
      </c>
    </row>
    <row r="42" spans="1:22" x14ac:dyDescent="0.2">
      <c r="A42">
        <v>41</v>
      </c>
      <c r="B42">
        <v>41</v>
      </c>
      <c r="C42" t="s">
        <v>44</v>
      </c>
      <c r="D42" t="s">
        <v>1071</v>
      </c>
      <c r="E42" t="s">
        <v>1072</v>
      </c>
      <c r="F42">
        <v>8</v>
      </c>
      <c r="G42">
        <v>487</v>
      </c>
      <c r="H42">
        <v>11077</v>
      </c>
      <c r="I42">
        <v>4817</v>
      </c>
      <c r="J42">
        <v>1006</v>
      </c>
      <c r="K42">
        <v>1096</v>
      </c>
      <c r="L42" s="1">
        <v>0.41399999999999998</v>
      </c>
      <c r="M42" s="1">
        <v>0.30399999999999999</v>
      </c>
      <c r="N42" s="1">
        <v>0.72499999999999998</v>
      </c>
      <c r="O42">
        <v>22.7</v>
      </c>
      <c r="P42">
        <v>9.9</v>
      </c>
      <c r="Q42">
        <v>2.1</v>
      </c>
      <c r="R42">
        <v>2.2999999999999998</v>
      </c>
      <c r="S42">
        <v>8.5</v>
      </c>
      <c r="T42">
        <v>3.6999999999999998E-2</v>
      </c>
      <c r="U42">
        <v>-2.9</v>
      </c>
      <c r="V42">
        <v>-2.6</v>
      </c>
    </row>
    <row r="43" spans="1:22" x14ac:dyDescent="0.2">
      <c r="A43">
        <v>42</v>
      </c>
      <c r="B43">
        <v>42</v>
      </c>
      <c r="C43" t="s">
        <v>165</v>
      </c>
      <c r="D43" t="s">
        <v>1073</v>
      </c>
      <c r="E43" t="s">
        <v>1074</v>
      </c>
    </row>
    <row r="44" spans="1:22" x14ac:dyDescent="0.2">
      <c r="A44">
        <v>43</v>
      </c>
      <c r="B44">
        <v>43</v>
      </c>
      <c r="C44" t="s">
        <v>53</v>
      </c>
      <c r="D44" t="s">
        <v>1075</v>
      </c>
      <c r="E44" t="s">
        <v>103</v>
      </c>
      <c r="F44">
        <v>4</v>
      </c>
      <c r="G44">
        <v>162</v>
      </c>
      <c r="H44">
        <v>1884</v>
      </c>
      <c r="I44">
        <v>637</v>
      </c>
      <c r="J44">
        <v>477</v>
      </c>
      <c r="K44">
        <v>40</v>
      </c>
      <c r="L44" s="1">
        <v>0.46600000000000003</v>
      </c>
      <c r="M44" s="1">
        <v>0.2</v>
      </c>
      <c r="N44" s="1">
        <v>0.65700000000000003</v>
      </c>
      <c r="O44">
        <v>11.6</v>
      </c>
      <c r="P44">
        <v>3.9</v>
      </c>
      <c r="Q44">
        <v>2.9</v>
      </c>
      <c r="R44">
        <v>0.2</v>
      </c>
      <c r="S44">
        <v>2.9</v>
      </c>
      <c r="T44">
        <v>7.4999999999999997E-2</v>
      </c>
      <c r="U44">
        <v>-5.0999999999999996</v>
      </c>
      <c r="V44">
        <v>-1.5</v>
      </c>
    </row>
    <row r="45" spans="1:22" x14ac:dyDescent="0.2">
      <c r="A45">
        <v>44</v>
      </c>
      <c r="B45">
        <v>44</v>
      </c>
      <c r="C45" t="s">
        <v>18</v>
      </c>
      <c r="D45" t="s">
        <v>1076</v>
      </c>
      <c r="E45" t="s">
        <v>458</v>
      </c>
    </row>
    <row r="46" spans="1:22" x14ac:dyDescent="0.2">
      <c r="A46">
        <v>45</v>
      </c>
      <c r="B46">
        <v>45</v>
      </c>
      <c r="C46" t="s">
        <v>58</v>
      </c>
      <c r="D46" t="s">
        <v>1077</v>
      </c>
      <c r="E46" t="s">
        <v>177</v>
      </c>
      <c r="F46">
        <v>13</v>
      </c>
      <c r="G46">
        <v>855</v>
      </c>
      <c r="H46">
        <v>20190</v>
      </c>
      <c r="I46">
        <v>7062</v>
      </c>
      <c r="J46">
        <v>3897</v>
      </c>
      <c r="K46">
        <v>1496</v>
      </c>
      <c r="L46" s="1">
        <v>0.44</v>
      </c>
      <c r="M46" s="1">
        <v>0.33500000000000002</v>
      </c>
      <c r="N46" s="1">
        <v>0.74199999999999999</v>
      </c>
      <c r="O46">
        <v>23.6</v>
      </c>
      <c r="P46">
        <v>8.3000000000000007</v>
      </c>
      <c r="Q46">
        <v>4.5999999999999996</v>
      </c>
      <c r="R46">
        <v>1.7</v>
      </c>
      <c r="S46">
        <v>40.799999999999997</v>
      </c>
      <c r="T46">
        <v>9.7000000000000003E-2</v>
      </c>
      <c r="U46">
        <v>1.1000000000000001</v>
      </c>
      <c r="V46">
        <v>16.100000000000001</v>
      </c>
    </row>
    <row r="47" spans="1:22" x14ac:dyDescent="0.2">
      <c r="A47">
        <v>46</v>
      </c>
      <c r="B47">
        <v>46</v>
      </c>
      <c r="C47" t="s">
        <v>49</v>
      </c>
      <c r="D47" t="s">
        <v>1078</v>
      </c>
      <c r="E47" t="s">
        <v>26</v>
      </c>
      <c r="F47">
        <v>5</v>
      </c>
      <c r="G47">
        <v>72</v>
      </c>
      <c r="H47">
        <v>631</v>
      </c>
      <c r="I47">
        <v>142</v>
      </c>
      <c r="J47">
        <v>242</v>
      </c>
      <c r="K47">
        <v>26</v>
      </c>
      <c r="L47" s="1">
        <v>0.49099999999999999</v>
      </c>
      <c r="M47" s="1">
        <v>0</v>
      </c>
      <c r="N47" s="1">
        <v>0.53700000000000003</v>
      </c>
      <c r="O47">
        <v>8.8000000000000007</v>
      </c>
      <c r="P47">
        <v>2</v>
      </c>
      <c r="Q47">
        <v>3.4</v>
      </c>
      <c r="R47">
        <v>0.4</v>
      </c>
      <c r="S47">
        <v>1.4</v>
      </c>
      <c r="T47">
        <v>0.106</v>
      </c>
      <c r="U47">
        <v>-2.1</v>
      </c>
      <c r="V47">
        <v>0</v>
      </c>
    </row>
    <row r="48" spans="1:22" x14ac:dyDescent="0.2">
      <c r="A48">
        <v>47</v>
      </c>
      <c r="B48">
        <v>47</v>
      </c>
      <c r="C48" t="s">
        <v>44</v>
      </c>
      <c r="D48" t="s">
        <v>1079</v>
      </c>
      <c r="E48" t="s">
        <v>149</v>
      </c>
      <c r="F48">
        <v>1</v>
      </c>
      <c r="G48">
        <v>1</v>
      </c>
      <c r="H48">
        <v>6</v>
      </c>
      <c r="I48">
        <v>4</v>
      </c>
      <c r="J48">
        <v>1</v>
      </c>
      <c r="K48">
        <v>0</v>
      </c>
      <c r="L48" s="1">
        <v>0.66700000000000004</v>
      </c>
      <c r="O48">
        <v>6</v>
      </c>
      <c r="P48">
        <v>4</v>
      </c>
      <c r="Q48">
        <v>1</v>
      </c>
      <c r="R48">
        <v>0</v>
      </c>
      <c r="S48">
        <v>0</v>
      </c>
      <c r="T48">
        <v>-3.2000000000000001E-2</v>
      </c>
      <c r="U48">
        <v>-10.7</v>
      </c>
      <c r="V48">
        <v>0</v>
      </c>
    </row>
    <row r="49" spans="1:22" x14ac:dyDescent="0.2">
      <c r="A49">
        <v>48</v>
      </c>
      <c r="B49">
        <v>48</v>
      </c>
      <c r="C49" t="s">
        <v>653</v>
      </c>
      <c r="D49" t="s">
        <v>1080</v>
      </c>
    </row>
    <row r="50" spans="1:22" x14ac:dyDescent="0.2">
      <c r="A50">
        <v>49</v>
      </c>
      <c r="B50">
        <v>49</v>
      </c>
      <c r="C50" t="s">
        <v>24</v>
      </c>
      <c r="D50" t="s">
        <v>1081</v>
      </c>
      <c r="E50" t="s">
        <v>518</v>
      </c>
      <c r="F50">
        <v>8</v>
      </c>
      <c r="G50">
        <v>495</v>
      </c>
      <c r="H50">
        <v>9229</v>
      </c>
      <c r="I50">
        <v>3415</v>
      </c>
      <c r="J50">
        <v>1689</v>
      </c>
      <c r="K50">
        <v>589</v>
      </c>
      <c r="L50" s="1">
        <v>0.499</v>
      </c>
      <c r="M50" s="1">
        <v>0.158</v>
      </c>
      <c r="N50" s="1">
        <v>0.84399999999999997</v>
      </c>
      <c r="O50">
        <v>18.600000000000001</v>
      </c>
      <c r="P50">
        <v>6.9</v>
      </c>
      <c r="Q50">
        <v>3.4</v>
      </c>
      <c r="R50">
        <v>1.2</v>
      </c>
      <c r="S50">
        <v>15.9</v>
      </c>
      <c r="T50">
        <v>8.3000000000000004E-2</v>
      </c>
      <c r="U50">
        <v>-1.7</v>
      </c>
      <c r="V50">
        <v>0.7</v>
      </c>
    </row>
    <row r="51" spans="1:22" x14ac:dyDescent="0.2">
      <c r="A51">
        <v>50</v>
      </c>
      <c r="B51">
        <v>50</v>
      </c>
      <c r="C51" t="s">
        <v>165</v>
      </c>
      <c r="D51" t="s">
        <v>1082</v>
      </c>
    </row>
    <row r="52" spans="1:22" x14ac:dyDescent="0.2">
      <c r="A52">
        <v>51</v>
      </c>
      <c r="B52">
        <v>51</v>
      </c>
      <c r="C52" t="s">
        <v>29</v>
      </c>
      <c r="D52" t="s">
        <v>1083</v>
      </c>
      <c r="E52" t="s">
        <v>55</v>
      </c>
    </row>
    <row r="53" spans="1:22" x14ac:dyDescent="0.2">
      <c r="A53">
        <v>52</v>
      </c>
      <c r="B53">
        <v>52</v>
      </c>
      <c r="C53" t="s">
        <v>146</v>
      </c>
      <c r="D53" t="s">
        <v>1084</v>
      </c>
      <c r="E53" t="s">
        <v>1085</v>
      </c>
      <c r="F53">
        <v>13</v>
      </c>
      <c r="G53">
        <v>809</v>
      </c>
      <c r="H53">
        <v>17219</v>
      </c>
      <c r="I53">
        <v>6092</v>
      </c>
      <c r="J53">
        <v>1934</v>
      </c>
      <c r="K53">
        <v>658</v>
      </c>
      <c r="L53" s="1">
        <v>0.40300000000000002</v>
      </c>
      <c r="M53" s="1">
        <v>0.36199999999999999</v>
      </c>
      <c r="N53" s="1">
        <v>0.747</v>
      </c>
      <c r="O53">
        <v>21.3</v>
      </c>
      <c r="P53">
        <v>7.5</v>
      </c>
      <c r="Q53">
        <v>2.4</v>
      </c>
      <c r="R53">
        <v>0.8</v>
      </c>
      <c r="S53">
        <v>20.8</v>
      </c>
      <c r="T53">
        <v>5.8000000000000003E-2</v>
      </c>
      <c r="U53">
        <v>-2.1</v>
      </c>
      <c r="V53">
        <v>-0.4</v>
      </c>
    </row>
    <row r="54" spans="1:22" x14ac:dyDescent="0.2">
      <c r="A54">
        <v>53</v>
      </c>
      <c r="B54">
        <v>53</v>
      </c>
      <c r="C54" t="s">
        <v>435</v>
      </c>
      <c r="D54" t="s">
        <v>1086</v>
      </c>
      <c r="E54" t="s">
        <v>548</v>
      </c>
      <c r="F54">
        <v>3</v>
      </c>
      <c r="G54">
        <v>66</v>
      </c>
      <c r="H54">
        <v>517</v>
      </c>
      <c r="I54">
        <v>173</v>
      </c>
      <c r="J54">
        <v>70</v>
      </c>
      <c r="K54">
        <v>31</v>
      </c>
      <c r="L54" s="1">
        <v>0.36099999999999999</v>
      </c>
      <c r="M54" s="1">
        <v>0.26500000000000001</v>
      </c>
      <c r="N54" s="1">
        <v>0.53800000000000003</v>
      </c>
      <c r="O54">
        <v>7.8</v>
      </c>
      <c r="P54">
        <v>2.6</v>
      </c>
      <c r="Q54">
        <v>1.1000000000000001</v>
      </c>
      <c r="R54">
        <v>0.5</v>
      </c>
      <c r="S54">
        <v>-0.3</v>
      </c>
      <c r="T54">
        <v>-2.9000000000000001E-2</v>
      </c>
      <c r="U54">
        <v>-6</v>
      </c>
      <c r="V54">
        <v>-0.5</v>
      </c>
    </row>
    <row r="55" spans="1:22" x14ac:dyDescent="0.2">
      <c r="A55">
        <v>54</v>
      </c>
      <c r="B55">
        <v>54</v>
      </c>
      <c r="C55" t="s">
        <v>111</v>
      </c>
      <c r="D55" t="s">
        <v>1087</v>
      </c>
    </row>
    <row r="56" spans="1:22" x14ac:dyDescent="0.2">
      <c r="A56">
        <v>55</v>
      </c>
      <c r="B56">
        <v>55</v>
      </c>
      <c r="C56" t="s">
        <v>84</v>
      </c>
      <c r="D56" t="s">
        <v>1088</v>
      </c>
      <c r="F56">
        <v>9</v>
      </c>
      <c r="G56">
        <v>707</v>
      </c>
      <c r="H56">
        <v>18540</v>
      </c>
      <c r="I56">
        <v>8698</v>
      </c>
      <c r="J56">
        <v>4802</v>
      </c>
      <c r="K56">
        <v>1157</v>
      </c>
      <c r="L56" s="1">
        <v>0.49299999999999999</v>
      </c>
      <c r="M56" s="1">
        <v>0.33900000000000002</v>
      </c>
      <c r="N56" s="1">
        <v>0.74199999999999999</v>
      </c>
      <c r="O56">
        <v>26.2</v>
      </c>
      <c r="P56">
        <v>12.3</v>
      </c>
      <c r="Q56">
        <v>6.8</v>
      </c>
      <c r="R56">
        <v>1.6</v>
      </c>
      <c r="S56">
        <v>44.9</v>
      </c>
      <c r="T56">
        <v>0.11600000000000001</v>
      </c>
      <c r="U56">
        <v>-0.5</v>
      </c>
      <c r="V56">
        <v>7.2</v>
      </c>
    </row>
    <row r="57" spans="1:22" x14ac:dyDescent="0.2">
      <c r="A57">
        <v>56</v>
      </c>
      <c r="B57">
        <v>56</v>
      </c>
      <c r="C57" t="s">
        <v>84</v>
      </c>
      <c r="D57" t="s">
        <v>1089</v>
      </c>
      <c r="E57" t="s">
        <v>292</v>
      </c>
      <c r="F57">
        <v>1</v>
      </c>
      <c r="G57">
        <v>4</v>
      </c>
      <c r="H57">
        <v>11</v>
      </c>
      <c r="I57">
        <v>2</v>
      </c>
      <c r="J57">
        <v>1</v>
      </c>
      <c r="K57">
        <v>0</v>
      </c>
      <c r="L57" s="1">
        <v>1</v>
      </c>
      <c r="O57">
        <v>2.8</v>
      </c>
      <c r="P57">
        <v>0.5</v>
      </c>
      <c r="Q57">
        <v>0.3</v>
      </c>
      <c r="R57">
        <v>0</v>
      </c>
      <c r="S57">
        <v>0</v>
      </c>
      <c r="T57">
        <v>0.15</v>
      </c>
      <c r="U57">
        <v>-1.8</v>
      </c>
      <c r="V57">
        <v>0</v>
      </c>
    </row>
    <row r="58" spans="1:22" x14ac:dyDescent="0.2">
      <c r="A58">
        <v>57</v>
      </c>
      <c r="B58">
        <v>57</v>
      </c>
      <c r="C58" t="s">
        <v>38</v>
      </c>
      <c r="D58" t="s">
        <v>1090</v>
      </c>
      <c r="E58" t="s">
        <v>1091</v>
      </c>
      <c r="F58">
        <v>1</v>
      </c>
      <c r="G58">
        <v>10</v>
      </c>
      <c r="H58">
        <v>110</v>
      </c>
      <c r="I58">
        <v>27</v>
      </c>
      <c r="J58">
        <v>25</v>
      </c>
      <c r="K58">
        <v>3</v>
      </c>
      <c r="L58" s="1">
        <v>0.32300000000000001</v>
      </c>
      <c r="N58" s="1">
        <v>0.58299999999999996</v>
      </c>
      <c r="O58">
        <v>11</v>
      </c>
      <c r="P58">
        <v>2.7</v>
      </c>
      <c r="Q58">
        <v>2.5</v>
      </c>
      <c r="R58">
        <v>0.3</v>
      </c>
      <c r="S58">
        <v>0.1</v>
      </c>
      <c r="T58">
        <v>2.5999999999999999E-2</v>
      </c>
      <c r="U58">
        <v>-5.2</v>
      </c>
      <c r="V58">
        <v>-0.1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9"/>
  <sheetViews>
    <sheetView topLeftCell="A39" workbookViewId="0">
      <selection activeCell="A3" sqref="A3:V59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159</v>
      </c>
      <c r="D3" t="s">
        <v>1092</v>
      </c>
      <c r="F3">
        <v>12</v>
      </c>
      <c r="G3">
        <v>607</v>
      </c>
      <c r="H3">
        <v>13389</v>
      </c>
      <c r="I3">
        <v>4035</v>
      </c>
      <c r="J3">
        <v>3333</v>
      </c>
      <c r="K3">
        <v>554</v>
      </c>
      <c r="L3" s="1">
        <v>0.49199999999999999</v>
      </c>
      <c r="M3" s="1">
        <v>0.111</v>
      </c>
      <c r="N3" s="1">
        <v>0.56999999999999995</v>
      </c>
      <c r="O3">
        <v>22.1</v>
      </c>
      <c r="P3">
        <v>6.6</v>
      </c>
      <c r="Q3">
        <v>5.5</v>
      </c>
      <c r="R3">
        <v>0.9</v>
      </c>
      <c r="S3">
        <v>20.8</v>
      </c>
      <c r="T3">
        <v>7.3999999999999996E-2</v>
      </c>
      <c r="U3">
        <v>-2.1</v>
      </c>
      <c r="V3">
        <v>-0.4</v>
      </c>
    </row>
    <row r="4" spans="1:22" x14ac:dyDescent="0.2">
      <c r="A4">
        <v>2</v>
      </c>
      <c r="B4">
        <v>2</v>
      </c>
      <c r="C4" t="s">
        <v>77</v>
      </c>
      <c r="D4" t="s">
        <v>1093</v>
      </c>
      <c r="F4">
        <v>15</v>
      </c>
      <c r="G4">
        <v>986</v>
      </c>
      <c r="H4">
        <v>28074</v>
      </c>
      <c r="I4">
        <v>8605</v>
      </c>
      <c r="J4">
        <v>9137</v>
      </c>
      <c r="K4">
        <v>841</v>
      </c>
      <c r="L4" s="1">
        <v>0.59099999999999997</v>
      </c>
      <c r="M4" s="1">
        <v>0</v>
      </c>
      <c r="N4" s="1">
        <v>0.64400000000000002</v>
      </c>
      <c r="O4">
        <v>28.5</v>
      </c>
      <c r="P4">
        <v>8.6999999999999993</v>
      </c>
      <c r="Q4">
        <v>9.3000000000000007</v>
      </c>
      <c r="R4">
        <v>0.9</v>
      </c>
      <c r="S4">
        <v>92.7</v>
      </c>
      <c r="T4">
        <v>0.158</v>
      </c>
      <c r="U4">
        <v>1.7</v>
      </c>
      <c r="V4">
        <v>26.2</v>
      </c>
    </row>
    <row r="5" spans="1:22" x14ac:dyDescent="0.2">
      <c r="A5">
        <v>3</v>
      </c>
      <c r="B5">
        <v>3</v>
      </c>
      <c r="C5" t="s">
        <v>69</v>
      </c>
      <c r="D5" t="s">
        <v>1094</v>
      </c>
      <c r="F5">
        <v>15</v>
      </c>
      <c r="G5">
        <v>1055</v>
      </c>
      <c r="H5">
        <v>37202</v>
      </c>
      <c r="I5">
        <v>19209</v>
      </c>
      <c r="J5">
        <v>10048</v>
      </c>
      <c r="K5">
        <v>3485</v>
      </c>
      <c r="L5" s="1">
        <v>0.51</v>
      </c>
      <c r="M5" s="1">
        <v>0.29699999999999999</v>
      </c>
      <c r="N5" s="1">
        <v>0.755</v>
      </c>
      <c r="O5">
        <v>35.299999999999997</v>
      </c>
      <c r="P5">
        <v>18.2</v>
      </c>
      <c r="Q5">
        <v>9.5</v>
      </c>
      <c r="R5">
        <v>3.3</v>
      </c>
      <c r="S5">
        <v>130.6</v>
      </c>
      <c r="T5">
        <v>0.16800000000000001</v>
      </c>
      <c r="U5">
        <v>3.5</v>
      </c>
      <c r="V5">
        <v>51.8</v>
      </c>
    </row>
    <row r="6" spans="1:22" x14ac:dyDescent="0.2">
      <c r="A6">
        <v>4</v>
      </c>
      <c r="B6">
        <v>4</v>
      </c>
      <c r="C6" t="s">
        <v>53</v>
      </c>
      <c r="D6" t="s">
        <v>1095</v>
      </c>
      <c r="F6">
        <v>11</v>
      </c>
      <c r="G6">
        <v>527</v>
      </c>
      <c r="H6">
        <v>13109</v>
      </c>
      <c r="I6">
        <v>6820</v>
      </c>
      <c r="J6">
        <v>2725</v>
      </c>
      <c r="K6">
        <v>287</v>
      </c>
      <c r="L6" s="1">
        <v>0.54500000000000004</v>
      </c>
      <c r="M6" s="1">
        <v>1</v>
      </c>
      <c r="N6" s="1">
        <v>0.64200000000000002</v>
      </c>
      <c r="O6">
        <v>24.9</v>
      </c>
      <c r="P6">
        <v>12.9</v>
      </c>
      <c r="Q6">
        <v>5.2</v>
      </c>
      <c r="R6">
        <v>0.5</v>
      </c>
      <c r="S6">
        <v>21.7</v>
      </c>
      <c r="T6">
        <v>0.08</v>
      </c>
      <c r="U6">
        <v>-3.5</v>
      </c>
      <c r="V6">
        <v>-5</v>
      </c>
    </row>
    <row r="7" spans="1:22" x14ac:dyDescent="0.2">
      <c r="A7">
        <v>5</v>
      </c>
      <c r="B7">
        <v>5</v>
      </c>
      <c r="C7" t="s">
        <v>86</v>
      </c>
      <c r="D7" t="s">
        <v>1096</v>
      </c>
      <c r="E7" t="s">
        <v>55</v>
      </c>
      <c r="F7">
        <v>13</v>
      </c>
      <c r="G7">
        <v>857</v>
      </c>
      <c r="H7">
        <v>29241</v>
      </c>
      <c r="I7">
        <v>14644</v>
      </c>
      <c r="J7">
        <v>4245</v>
      </c>
      <c r="K7">
        <v>2284</v>
      </c>
      <c r="L7" s="1">
        <v>0.438</v>
      </c>
      <c r="M7" s="1">
        <v>0.37</v>
      </c>
      <c r="N7" s="1">
        <v>0.70699999999999996</v>
      </c>
      <c r="O7">
        <v>34.1</v>
      </c>
      <c r="P7">
        <v>17.100000000000001</v>
      </c>
      <c r="Q7">
        <v>5</v>
      </c>
      <c r="R7">
        <v>2.7</v>
      </c>
      <c r="S7">
        <v>59.1</v>
      </c>
      <c r="T7">
        <v>9.7000000000000003E-2</v>
      </c>
      <c r="U7">
        <v>1.3</v>
      </c>
      <c r="V7">
        <v>24.4</v>
      </c>
    </row>
    <row r="8" spans="1:22" x14ac:dyDescent="0.2">
      <c r="A8">
        <v>6</v>
      </c>
      <c r="B8">
        <v>6</v>
      </c>
      <c r="C8" t="s">
        <v>58</v>
      </c>
      <c r="D8" t="s">
        <v>1097</v>
      </c>
      <c r="E8" t="s">
        <v>23</v>
      </c>
      <c r="F8">
        <v>13</v>
      </c>
      <c r="G8">
        <v>977</v>
      </c>
      <c r="H8">
        <v>30004</v>
      </c>
      <c r="I8">
        <v>8408</v>
      </c>
      <c r="J8">
        <v>4082</v>
      </c>
      <c r="K8">
        <v>1717</v>
      </c>
      <c r="L8" s="1">
        <v>0.437</v>
      </c>
      <c r="M8" s="1">
        <v>0.38400000000000001</v>
      </c>
      <c r="N8" s="1">
        <v>0.74299999999999999</v>
      </c>
      <c r="O8">
        <v>30.7</v>
      </c>
      <c r="P8">
        <v>8.6</v>
      </c>
      <c r="Q8">
        <v>4.2</v>
      </c>
      <c r="R8">
        <v>1.8</v>
      </c>
      <c r="S8">
        <v>75.7</v>
      </c>
      <c r="T8">
        <v>0.121</v>
      </c>
      <c r="U8">
        <v>2.9</v>
      </c>
      <c r="V8">
        <v>37</v>
      </c>
    </row>
    <row r="9" spans="1:22" x14ac:dyDescent="0.2">
      <c r="A9">
        <v>7</v>
      </c>
      <c r="B9">
        <v>7</v>
      </c>
      <c r="C9" t="s">
        <v>435</v>
      </c>
      <c r="D9" t="s">
        <v>1098</v>
      </c>
      <c r="E9" t="s">
        <v>106</v>
      </c>
      <c r="F9">
        <v>5</v>
      </c>
      <c r="G9">
        <v>303</v>
      </c>
      <c r="H9">
        <v>6729</v>
      </c>
      <c r="I9">
        <v>2171</v>
      </c>
      <c r="J9">
        <v>1744</v>
      </c>
      <c r="K9">
        <v>236</v>
      </c>
      <c r="L9" s="1">
        <v>0.377</v>
      </c>
      <c r="M9" s="1">
        <v>0.315</v>
      </c>
      <c r="N9" s="1">
        <v>0.67100000000000004</v>
      </c>
      <c r="O9">
        <v>22.2</v>
      </c>
      <c r="P9">
        <v>7.2</v>
      </c>
      <c r="Q9">
        <v>5.8</v>
      </c>
      <c r="R9">
        <v>0.8</v>
      </c>
      <c r="S9">
        <v>10.9</v>
      </c>
      <c r="T9">
        <v>7.8E-2</v>
      </c>
      <c r="U9">
        <v>-1</v>
      </c>
      <c r="V9">
        <v>1.7</v>
      </c>
    </row>
    <row r="10" spans="1:22" x14ac:dyDescent="0.2">
      <c r="A10">
        <v>8</v>
      </c>
      <c r="B10">
        <v>8</v>
      </c>
      <c r="C10" t="s">
        <v>167</v>
      </c>
      <c r="D10" t="s">
        <v>1099</v>
      </c>
      <c r="F10">
        <v>12</v>
      </c>
      <c r="G10">
        <v>601</v>
      </c>
      <c r="H10">
        <v>8403</v>
      </c>
      <c r="I10">
        <v>1185</v>
      </c>
      <c r="J10">
        <v>2219</v>
      </c>
      <c r="K10">
        <v>270</v>
      </c>
      <c r="L10" s="1">
        <v>0.42699999999999999</v>
      </c>
      <c r="M10" s="1">
        <v>0.16700000000000001</v>
      </c>
      <c r="N10" s="1">
        <v>0.46700000000000003</v>
      </c>
      <c r="O10">
        <v>14</v>
      </c>
      <c r="P10">
        <v>2</v>
      </c>
      <c r="Q10">
        <v>3.7</v>
      </c>
      <c r="R10">
        <v>0.4</v>
      </c>
      <c r="S10">
        <v>12.8</v>
      </c>
      <c r="T10">
        <v>7.2999999999999995E-2</v>
      </c>
      <c r="U10">
        <v>0</v>
      </c>
      <c r="V10">
        <v>4.3</v>
      </c>
    </row>
    <row r="11" spans="1:22" x14ac:dyDescent="0.2">
      <c r="A11">
        <v>9</v>
      </c>
      <c r="B11">
        <v>9</v>
      </c>
      <c r="C11" t="s">
        <v>61</v>
      </c>
      <c r="D11" t="s">
        <v>1100</v>
      </c>
      <c r="E11" t="s">
        <v>1101</v>
      </c>
      <c r="F11">
        <v>4</v>
      </c>
      <c r="G11">
        <v>218</v>
      </c>
      <c r="H11">
        <v>3354</v>
      </c>
      <c r="I11">
        <v>1540</v>
      </c>
      <c r="J11">
        <v>485</v>
      </c>
      <c r="K11">
        <v>237</v>
      </c>
      <c r="L11" s="1">
        <v>0.42399999999999999</v>
      </c>
      <c r="M11" s="1">
        <v>0.314</v>
      </c>
      <c r="N11" s="1">
        <v>0.749</v>
      </c>
      <c r="O11">
        <v>15.4</v>
      </c>
      <c r="P11">
        <v>7.1</v>
      </c>
      <c r="Q11">
        <v>2.2000000000000002</v>
      </c>
      <c r="R11">
        <v>1.1000000000000001</v>
      </c>
      <c r="S11">
        <v>1.8</v>
      </c>
      <c r="T11">
        <v>2.5999999999999999E-2</v>
      </c>
      <c r="U11">
        <v>-3.8</v>
      </c>
      <c r="V11">
        <v>-1.5</v>
      </c>
    </row>
    <row r="12" spans="1:22" x14ac:dyDescent="0.2">
      <c r="A12">
        <v>10</v>
      </c>
      <c r="B12">
        <v>10</v>
      </c>
      <c r="C12" t="s">
        <v>24</v>
      </c>
      <c r="D12" t="s">
        <v>1102</v>
      </c>
      <c r="E12" t="s">
        <v>164</v>
      </c>
      <c r="F12">
        <v>15</v>
      </c>
      <c r="G12">
        <v>1143</v>
      </c>
      <c r="H12">
        <v>41186</v>
      </c>
      <c r="I12">
        <v>19318</v>
      </c>
      <c r="J12">
        <v>4644</v>
      </c>
      <c r="K12">
        <v>4774</v>
      </c>
      <c r="L12" s="1">
        <v>0.442</v>
      </c>
      <c r="M12" s="1">
        <v>0.372</v>
      </c>
      <c r="N12" s="1">
        <v>0.80100000000000005</v>
      </c>
      <c r="O12">
        <v>36</v>
      </c>
      <c r="P12">
        <v>16.899999999999999</v>
      </c>
      <c r="Q12">
        <v>4.0999999999999996</v>
      </c>
      <c r="R12">
        <v>4.2</v>
      </c>
      <c r="S12">
        <v>78.099999999999994</v>
      </c>
      <c r="T12">
        <v>9.0999999999999998E-2</v>
      </c>
      <c r="U12">
        <v>0.5</v>
      </c>
      <c r="V12">
        <v>26.2</v>
      </c>
    </row>
    <row r="13" spans="1:22" x14ac:dyDescent="0.2">
      <c r="A13">
        <v>11</v>
      </c>
      <c r="B13">
        <v>11</v>
      </c>
      <c r="C13" t="s">
        <v>24</v>
      </c>
      <c r="D13" t="s">
        <v>1103</v>
      </c>
      <c r="E13" t="s">
        <v>1104</v>
      </c>
      <c r="F13">
        <v>4</v>
      </c>
      <c r="G13">
        <v>143</v>
      </c>
      <c r="H13">
        <v>1935</v>
      </c>
      <c r="I13">
        <v>509</v>
      </c>
      <c r="J13">
        <v>347</v>
      </c>
      <c r="K13">
        <v>103</v>
      </c>
      <c r="L13" s="1">
        <v>0.40500000000000003</v>
      </c>
      <c r="M13" s="1">
        <v>0.27400000000000002</v>
      </c>
      <c r="N13" s="1">
        <v>0.64</v>
      </c>
      <c r="O13">
        <v>13.5</v>
      </c>
      <c r="P13">
        <v>3.6</v>
      </c>
      <c r="Q13">
        <v>2.4</v>
      </c>
      <c r="R13">
        <v>0.7</v>
      </c>
      <c r="S13">
        <v>3</v>
      </c>
      <c r="T13">
        <v>7.3999999999999996E-2</v>
      </c>
      <c r="U13">
        <v>-2.2000000000000002</v>
      </c>
      <c r="V13">
        <v>-0.1</v>
      </c>
    </row>
    <row r="14" spans="1:22" x14ac:dyDescent="0.2">
      <c r="A14">
        <v>12</v>
      </c>
      <c r="B14">
        <v>12</v>
      </c>
      <c r="C14" t="s">
        <v>653</v>
      </c>
      <c r="D14" t="s">
        <v>1105</v>
      </c>
      <c r="F14">
        <v>12</v>
      </c>
      <c r="G14">
        <v>737</v>
      </c>
      <c r="H14">
        <v>16164</v>
      </c>
      <c r="I14">
        <v>5879</v>
      </c>
      <c r="J14">
        <v>2784</v>
      </c>
      <c r="K14">
        <v>998</v>
      </c>
      <c r="L14" s="1">
        <v>0.41499999999999998</v>
      </c>
      <c r="M14" s="1">
        <v>0.378</v>
      </c>
      <c r="N14" s="1">
        <v>0.75800000000000001</v>
      </c>
      <c r="O14">
        <v>21.9</v>
      </c>
      <c r="P14">
        <v>8</v>
      </c>
      <c r="Q14">
        <v>3.8</v>
      </c>
      <c r="R14">
        <v>1.4</v>
      </c>
      <c r="S14">
        <v>26.5</v>
      </c>
      <c r="T14">
        <v>7.9000000000000001E-2</v>
      </c>
      <c r="U14">
        <v>-0.1</v>
      </c>
      <c r="V14">
        <v>7.7</v>
      </c>
    </row>
    <row r="15" spans="1:22" x14ac:dyDescent="0.2">
      <c r="A15">
        <v>13</v>
      </c>
      <c r="B15">
        <v>13</v>
      </c>
      <c r="C15" t="s">
        <v>96</v>
      </c>
      <c r="D15" t="s">
        <v>1106</v>
      </c>
      <c r="E15" t="s">
        <v>143</v>
      </c>
      <c r="F15">
        <v>15</v>
      </c>
      <c r="G15">
        <v>1082</v>
      </c>
      <c r="H15">
        <v>32516</v>
      </c>
      <c r="I15">
        <v>14426</v>
      </c>
      <c r="J15">
        <v>4500</v>
      </c>
      <c r="K15">
        <v>2319</v>
      </c>
      <c r="L15" s="1">
        <v>0.46400000000000002</v>
      </c>
      <c r="M15" s="1">
        <v>0.38</v>
      </c>
      <c r="N15" s="1">
        <v>0.76900000000000002</v>
      </c>
      <c r="O15">
        <v>30.1</v>
      </c>
      <c r="P15">
        <v>13.3</v>
      </c>
      <c r="Q15">
        <v>4.2</v>
      </c>
      <c r="R15">
        <v>2.1</v>
      </c>
      <c r="S15">
        <v>80.8</v>
      </c>
      <c r="T15">
        <v>0.11899999999999999</v>
      </c>
      <c r="U15">
        <v>0.4</v>
      </c>
      <c r="V15">
        <v>20.100000000000001</v>
      </c>
    </row>
    <row r="16" spans="1:22" x14ac:dyDescent="0.2">
      <c r="A16">
        <v>14</v>
      </c>
      <c r="B16">
        <v>14</v>
      </c>
      <c r="C16" t="s">
        <v>86</v>
      </c>
      <c r="D16" t="s">
        <v>1107</v>
      </c>
      <c r="E16" t="s">
        <v>110</v>
      </c>
      <c r="F16">
        <v>12</v>
      </c>
      <c r="G16">
        <v>729</v>
      </c>
      <c r="H16">
        <v>19921</v>
      </c>
      <c r="I16">
        <v>7860</v>
      </c>
      <c r="J16">
        <v>5708</v>
      </c>
      <c r="K16">
        <v>1088</v>
      </c>
      <c r="L16" s="1">
        <v>0.44500000000000001</v>
      </c>
      <c r="M16" s="1">
        <v>0.38800000000000001</v>
      </c>
      <c r="N16" s="1">
        <v>0.78500000000000003</v>
      </c>
      <c r="O16">
        <v>27.3</v>
      </c>
      <c r="P16">
        <v>10.8</v>
      </c>
      <c r="Q16">
        <v>7.8</v>
      </c>
      <c r="R16">
        <v>1.5</v>
      </c>
      <c r="S16">
        <v>50.3</v>
      </c>
      <c r="T16">
        <v>0.121</v>
      </c>
      <c r="U16">
        <v>-0.1</v>
      </c>
      <c r="V16">
        <v>9.5</v>
      </c>
    </row>
    <row r="17" spans="1:22" x14ac:dyDescent="0.2">
      <c r="A17">
        <v>15</v>
      </c>
      <c r="B17">
        <v>15</v>
      </c>
      <c r="C17" t="s">
        <v>46</v>
      </c>
      <c r="D17" t="s">
        <v>1108</v>
      </c>
      <c r="E17" t="s">
        <v>738</v>
      </c>
      <c r="F17">
        <v>8</v>
      </c>
      <c r="G17">
        <v>400</v>
      </c>
      <c r="H17">
        <v>5993</v>
      </c>
      <c r="I17">
        <v>1817</v>
      </c>
      <c r="J17">
        <v>1264</v>
      </c>
      <c r="K17">
        <v>79</v>
      </c>
      <c r="L17" s="1">
        <v>0.56000000000000005</v>
      </c>
      <c r="M17" s="1">
        <v>0</v>
      </c>
      <c r="N17" s="1">
        <v>0.48499999999999999</v>
      </c>
      <c r="O17">
        <v>15</v>
      </c>
      <c r="P17">
        <v>4.5</v>
      </c>
      <c r="Q17">
        <v>3.2</v>
      </c>
      <c r="R17">
        <v>0.2</v>
      </c>
      <c r="S17">
        <v>10.6</v>
      </c>
      <c r="T17">
        <v>8.5000000000000006E-2</v>
      </c>
      <c r="U17">
        <v>-2.8</v>
      </c>
      <c r="V17">
        <v>-1.3</v>
      </c>
    </row>
    <row r="18" spans="1:22" x14ac:dyDescent="0.2">
      <c r="A18">
        <v>16</v>
      </c>
      <c r="B18">
        <v>16</v>
      </c>
      <c r="C18" t="s">
        <v>228</v>
      </c>
      <c r="D18" t="s">
        <v>1109</v>
      </c>
      <c r="E18" t="s">
        <v>230</v>
      </c>
      <c r="F18">
        <v>2</v>
      </c>
      <c r="G18">
        <v>27</v>
      </c>
      <c r="H18">
        <v>134</v>
      </c>
      <c r="I18">
        <v>32</v>
      </c>
      <c r="J18">
        <v>27</v>
      </c>
      <c r="K18">
        <v>8</v>
      </c>
      <c r="L18" s="1">
        <v>0.23200000000000001</v>
      </c>
      <c r="M18" s="1">
        <v>0</v>
      </c>
      <c r="N18" s="1">
        <v>0.5</v>
      </c>
      <c r="O18">
        <v>5</v>
      </c>
      <c r="P18">
        <v>1.2</v>
      </c>
      <c r="Q18">
        <v>1</v>
      </c>
      <c r="R18">
        <v>0.3</v>
      </c>
      <c r="S18">
        <v>-0.5</v>
      </c>
      <c r="T18">
        <v>-0.19700000000000001</v>
      </c>
      <c r="U18">
        <v>-13.5</v>
      </c>
      <c r="V18">
        <v>-0.4</v>
      </c>
    </row>
    <row r="19" spans="1:22" x14ac:dyDescent="0.2">
      <c r="A19">
        <v>17</v>
      </c>
      <c r="B19">
        <v>17</v>
      </c>
      <c r="C19" t="s">
        <v>41</v>
      </c>
      <c r="D19" t="s">
        <v>1110</v>
      </c>
      <c r="E19" t="s">
        <v>188</v>
      </c>
      <c r="F19">
        <v>5</v>
      </c>
      <c r="G19">
        <v>173</v>
      </c>
      <c r="H19">
        <v>2016</v>
      </c>
      <c r="I19">
        <v>483</v>
      </c>
      <c r="J19">
        <v>591</v>
      </c>
      <c r="K19">
        <v>93</v>
      </c>
      <c r="L19" s="1">
        <v>0.47699999999999998</v>
      </c>
      <c r="M19" s="1">
        <v>0.14299999999999999</v>
      </c>
      <c r="N19" s="1">
        <v>0.51100000000000001</v>
      </c>
      <c r="O19">
        <v>11.7</v>
      </c>
      <c r="P19">
        <v>2.8</v>
      </c>
      <c r="Q19">
        <v>3.4</v>
      </c>
      <c r="R19">
        <v>0.5</v>
      </c>
      <c r="S19">
        <v>2</v>
      </c>
      <c r="T19">
        <v>4.7E-2</v>
      </c>
      <c r="U19">
        <v>-3.7</v>
      </c>
      <c r="V19">
        <v>-0.9</v>
      </c>
    </row>
    <row r="20" spans="1:22" x14ac:dyDescent="0.2">
      <c r="A20">
        <v>18</v>
      </c>
      <c r="B20">
        <v>18</v>
      </c>
      <c r="C20" t="s">
        <v>96</v>
      </c>
      <c r="D20" t="s">
        <v>1111</v>
      </c>
      <c r="E20" t="s">
        <v>182</v>
      </c>
      <c r="F20">
        <v>13</v>
      </c>
      <c r="G20">
        <v>735</v>
      </c>
      <c r="H20">
        <v>14974</v>
      </c>
      <c r="I20">
        <v>2621</v>
      </c>
      <c r="J20">
        <v>2706</v>
      </c>
      <c r="K20">
        <v>626</v>
      </c>
      <c r="L20" s="1">
        <v>0.41099999999999998</v>
      </c>
      <c r="M20" s="1">
        <v>0.20599999999999999</v>
      </c>
      <c r="N20" s="1">
        <v>0.64700000000000002</v>
      </c>
      <c r="O20">
        <v>20.399999999999999</v>
      </c>
      <c r="P20">
        <v>3.6</v>
      </c>
      <c r="Q20">
        <v>3.7</v>
      </c>
      <c r="R20">
        <v>0.9</v>
      </c>
      <c r="S20">
        <v>20.100000000000001</v>
      </c>
      <c r="T20">
        <v>6.4000000000000001E-2</v>
      </c>
      <c r="U20">
        <v>-2</v>
      </c>
      <c r="V20">
        <v>0.2</v>
      </c>
    </row>
    <row r="21" spans="1:22" x14ac:dyDescent="0.2">
      <c r="A21">
        <v>19</v>
      </c>
      <c r="B21">
        <v>19</v>
      </c>
      <c r="C21" t="s">
        <v>165</v>
      </c>
      <c r="D21" t="s">
        <v>1112</v>
      </c>
      <c r="E21" t="s">
        <v>55</v>
      </c>
      <c r="F21">
        <v>15</v>
      </c>
      <c r="G21">
        <v>984</v>
      </c>
      <c r="H21">
        <v>31322</v>
      </c>
      <c r="I21">
        <v>16693</v>
      </c>
      <c r="J21">
        <v>9213</v>
      </c>
      <c r="K21">
        <v>1800</v>
      </c>
      <c r="L21" s="1">
        <v>0.47299999999999998</v>
      </c>
      <c r="M21" s="1">
        <v>0.26</v>
      </c>
      <c r="N21" s="1">
        <v>0.76500000000000001</v>
      </c>
      <c r="O21">
        <v>31.8</v>
      </c>
      <c r="P21">
        <v>17</v>
      </c>
      <c r="Q21">
        <v>9.4</v>
      </c>
      <c r="R21">
        <v>1.8</v>
      </c>
      <c r="S21">
        <v>76.400000000000006</v>
      </c>
      <c r="T21">
        <v>0.11700000000000001</v>
      </c>
      <c r="U21">
        <v>-0.3</v>
      </c>
      <c r="V21">
        <v>13.5</v>
      </c>
    </row>
    <row r="22" spans="1:22" x14ac:dyDescent="0.2">
      <c r="A22">
        <v>20</v>
      </c>
      <c r="B22">
        <v>20</v>
      </c>
      <c r="C22" t="s">
        <v>167</v>
      </c>
      <c r="D22" t="s">
        <v>1113</v>
      </c>
      <c r="E22" t="s">
        <v>79</v>
      </c>
      <c r="F22">
        <v>13</v>
      </c>
      <c r="G22">
        <v>816</v>
      </c>
      <c r="H22">
        <v>18680</v>
      </c>
      <c r="I22">
        <v>5538</v>
      </c>
      <c r="J22">
        <v>4875</v>
      </c>
      <c r="K22">
        <v>442</v>
      </c>
      <c r="L22" s="1">
        <v>0.52800000000000002</v>
      </c>
      <c r="M22" s="1">
        <v>0</v>
      </c>
      <c r="N22" s="1">
        <v>0.58699999999999997</v>
      </c>
      <c r="O22">
        <v>22.9</v>
      </c>
      <c r="P22">
        <v>6.8</v>
      </c>
      <c r="Q22">
        <v>6</v>
      </c>
      <c r="R22">
        <v>0.5</v>
      </c>
      <c r="S22">
        <v>43.8</v>
      </c>
      <c r="T22">
        <v>0.113</v>
      </c>
      <c r="U22">
        <v>-0.2</v>
      </c>
      <c r="V22">
        <v>8.4</v>
      </c>
    </row>
    <row r="23" spans="1:22" x14ac:dyDescent="0.2">
      <c r="A23">
        <v>21</v>
      </c>
      <c r="B23">
        <v>21</v>
      </c>
      <c r="C23" t="s">
        <v>24</v>
      </c>
      <c r="D23" t="s">
        <v>1114</v>
      </c>
      <c r="E23" t="s">
        <v>79</v>
      </c>
      <c r="F23">
        <v>2</v>
      </c>
      <c r="G23">
        <v>25</v>
      </c>
      <c r="H23">
        <v>125</v>
      </c>
      <c r="I23">
        <v>30</v>
      </c>
      <c r="J23">
        <v>17</v>
      </c>
      <c r="K23">
        <v>17</v>
      </c>
      <c r="L23" s="1">
        <v>0.23400000000000001</v>
      </c>
      <c r="M23" s="1">
        <v>0</v>
      </c>
      <c r="N23" s="1">
        <v>0.8</v>
      </c>
      <c r="O23">
        <v>5</v>
      </c>
      <c r="P23">
        <v>1.2</v>
      </c>
      <c r="Q23">
        <v>0.7</v>
      </c>
      <c r="R23">
        <v>0.7</v>
      </c>
      <c r="S23">
        <v>-0.4</v>
      </c>
      <c r="T23">
        <v>-0.16600000000000001</v>
      </c>
      <c r="U23">
        <v>-10.1</v>
      </c>
      <c r="V23">
        <v>-0.3</v>
      </c>
    </row>
    <row r="24" spans="1:22" x14ac:dyDescent="0.2">
      <c r="A24">
        <v>22</v>
      </c>
      <c r="B24">
        <v>22</v>
      </c>
      <c r="C24" t="s">
        <v>46</v>
      </c>
      <c r="D24" t="s">
        <v>1115</v>
      </c>
      <c r="E24" t="s">
        <v>1116</v>
      </c>
      <c r="F24">
        <v>2</v>
      </c>
      <c r="G24">
        <v>82</v>
      </c>
      <c r="H24">
        <v>1061</v>
      </c>
      <c r="I24">
        <v>204</v>
      </c>
      <c r="J24">
        <v>191</v>
      </c>
      <c r="K24">
        <v>67</v>
      </c>
      <c r="L24" s="1">
        <v>0.30299999999999999</v>
      </c>
      <c r="M24" s="1">
        <v>0.29499999999999998</v>
      </c>
      <c r="N24" s="1">
        <v>0.68700000000000006</v>
      </c>
      <c r="O24">
        <v>12.9</v>
      </c>
      <c r="P24">
        <v>2.5</v>
      </c>
      <c r="Q24">
        <v>2.2999999999999998</v>
      </c>
      <c r="R24">
        <v>0.8</v>
      </c>
      <c r="S24">
        <v>0.7</v>
      </c>
      <c r="T24">
        <v>3.2000000000000001E-2</v>
      </c>
      <c r="U24">
        <v>-2.9</v>
      </c>
      <c r="V24">
        <v>-0.2</v>
      </c>
    </row>
    <row r="25" spans="1:22" x14ac:dyDescent="0.2">
      <c r="A25">
        <v>23</v>
      </c>
      <c r="B25">
        <v>23</v>
      </c>
      <c r="C25" t="s">
        <v>96</v>
      </c>
      <c r="D25" t="s">
        <v>1117</v>
      </c>
      <c r="E25" t="s">
        <v>902</v>
      </c>
      <c r="F25">
        <v>3</v>
      </c>
      <c r="G25">
        <v>108</v>
      </c>
      <c r="H25">
        <v>699</v>
      </c>
      <c r="I25">
        <v>239</v>
      </c>
      <c r="J25">
        <v>63</v>
      </c>
      <c r="K25">
        <v>24</v>
      </c>
      <c r="L25" s="1">
        <v>0.35199999999999998</v>
      </c>
      <c r="M25" s="1">
        <v>0.33300000000000002</v>
      </c>
      <c r="N25" s="1">
        <v>0.6</v>
      </c>
      <c r="O25">
        <v>6.5</v>
      </c>
      <c r="P25">
        <v>2.2000000000000002</v>
      </c>
      <c r="Q25">
        <v>0.6</v>
      </c>
      <c r="R25">
        <v>0.2</v>
      </c>
      <c r="S25">
        <v>-0.6</v>
      </c>
      <c r="T25">
        <v>-3.9E-2</v>
      </c>
      <c r="U25">
        <v>-8.6</v>
      </c>
      <c r="V25">
        <v>-1.2</v>
      </c>
    </row>
    <row r="26" spans="1:22" x14ac:dyDescent="0.2">
      <c r="A26">
        <v>24</v>
      </c>
      <c r="B26">
        <v>24</v>
      </c>
      <c r="C26" t="s">
        <v>49</v>
      </c>
      <c r="D26" t="s">
        <v>1118</v>
      </c>
      <c r="F26">
        <v>2</v>
      </c>
      <c r="G26">
        <v>113</v>
      </c>
      <c r="H26">
        <v>2135</v>
      </c>
      <c r="I26">
        <v>733</v>
      </c>
      <c r="J26">
        <v>194</v>
      </c>
      <c r="K26">
        <v>428</v>
      </c>
      <c r="L26" s="1">
        <v>0.42899999999999999</v>
      </c>
      <c r="M26" s="1">
        <v>0.34599999999999997</v>
      </c>
      <c r="N26" s="1">
        <v>0.85299999999999998</v>
      </c>
      <c r="O26">
        <v>18.899999999999999</v>
      </c>
      <c r="P26">
        <v>6.5</v>
      </c>
      <c r="Q26">
        <v>1.7</v>
      </c>
      <c r="R26">
        <v>3.8</v>
      </c>
      <c r="S26">
        <v>2.1</v>
      </c>
      <c r="T26">
        <v>4.7E-2</v>
      </c>
      <c r="U26">
        <v>-3.5</v>
      </c>
      <c r="V26">
        <v>-0.8</v>
      </c>
    </row>
    <row r="27" spans="1:22" x14ac:dyDescent="0.2">
      <c r="A27">
        <v>25</v>
      </c>
      <c r="B27">
        <v>25</v>
      </c>
      <c r="C27" t="s">
        <v>38</v>
      </c>
      <c r="D27" t="s">
        <v>1119</v>
      </c>
      <c r="E27" t="s">
        <v>703</v>
      </c>
      <c r="F27">
        <v>14</v>
      </c>
      <c r="G27">
        <v>832</v>
      </c>
      <c r="H27">
        <v>24731</v>
      </c>
      <c r="I27">
        <v>9933</v>
      </c>
      <c r="J27">
        <v>4838</v>
      </c>
      <c r="K27">
        <v>1725</v>
      </c>
      <c r="L27" s="1">
        <v>0.46899999999999997</v>
      </c>
      <c r="M27" s="1">
        <v>0.312</v>
      </c>
      <c r="N27" s="1">
        <v>0.70899999999999996</v>
      </c>
      <c r="O27">
        <v>29.7</v>
      </c>
      <c r="P27">
        <v>11.9</v>
      </c>
      <c r="Q27">
        <v>5.8</v>
      </c>
      <c r="R27">
        <v>2.1</v>
      </c>
      <c r="S27">
        <v>59.7</v>
      </c>
      <c r="T27">
        <v>0.11600000000000001</v>
      </c>
      <c r="U27">
        <v>2.4</v>
      </c>
      <c r="V27">
        <v>27.3</v>
      </c>
    </row>
    <row r="28" spans="1:22" x14ac:dyDescent="0.2">
      <c r="A28">
        <v>26</v>
      </c>
      <c r="B28">
        <v>26</v>
      </c>
      <c r="C28" t="s">
        <v>18</v>
      </c>
      <c r="D28" t="s">
        <v>1120</v>
      </c>
      <c r="E28" t="s">
        <v>106</v>
      </c>
      <c r="F28">
        <v>13</v>
      </c>
      <c r="G28">
        <v>886</v>
      </c>
      <c r="H28">
        <v>21646</v>
      </c>
      <c r="I28">
        <v>6814</v>
      </c>
      <c r="J28">
        <v>6942</v>
      </c>
      <c r="K28">
        <v>465</v>
      </c>
      <c r="L28" s="1">
        <v>0.52100000000000002</v>
      </c>
      <c r="M28" s="1">
        <v>8.3000000000000004E-2</v>
      </c>
      <c r="N28" s="1">
        <v>0.70599999999999996</v>
      </c>
      <c r="O28">
        <v>24.4</v>
      </c>
      <c r="P28">
        <v>7.7</v>
      </c>
      <c r="Q28">
        <v>7.8</v>
      </c>
      <c r="R28">
        <v>0.5</v>
      </c>
      <c r="S28">
        <v>51.3</v>
      </c>
      <c r="T28">
        <v>0.114</v>
      </c>
      <c r="U28">
        <v>-0.7</v>
      </c>
      <c r="V28">
        <v>7.2</v>
      </c>
    </row>
    <row r="29" spans="1:22" x14ac:dyDescent="0.2">
      <c r="A29">
        <v>27</v>
      </c>
      <c r="B29">
        <v>27</v>
      </c>
      <c r="C29" t="s">
        <v>58</v>
      </c>
      <c r="D29" t="s">
        <v>1121</v>
      </c>
      <c r="E29" t="s">
        <v>118</v>
      </c>
      <c r="F29">
        <v>11</v>
      </c>
      <c r="G29">
        <v>547</v>
      </c>
      <c r="H29">
        <v>14443</v>
      </c>
      <c r="I29">
        <v>4652</v>
      </c>
      <c r="J29">
        <v>1605</v>
      </c>
      <c r="K29">
        <v>3330</v>
      </c>
      <c r="L29" s="1">
        <v>0.39300000000000002</v>
      </c>
      <c r="M29" s="1">
        <v>0.29899999999999999</v>
      </c>
      <c r="N29" s="1">
        <v>0.71599999999999997</v>
      </c>
      <c r="O29">
        <v>26.4</v>
      </c>
      <c r="P29">
        <v>8.5</v>
      </c>
      <c r="Q29">
        <v>2.9</v>
      </c>
      <c r="R29">
        <v>6.1</v>
      </c>
      <c r="S29">
        <v>17.2</v>
      </c>
      <c r="T29">
        <v>5.7000000000000002E-2</v>
      </c>
      <c r="U29">
        <v>-0.4</v>
      </c>
      <c r="V29">
        <v>5.7</v>
      </c>
    </row>
    <row r="30" spans="1:22" x14ac:dyDescent="0.2">
      <c r="A30">
        <v>28</v>
      </c>
      <c r="B30">
        <v>28</v>
      </c>
      <c r="C30" t="s">
        <v>84</v>
      </c>
      <c r="D30" t="s">
        <v>1122</v>
      </c>
      <c r="F30">
        <v>15</v>
      </c>
      <c r="G30">
        <v>1080</v>
      </c>
      <c r="H30">
        <v>34618</v>
      </c>
      <c r="I30">
        <v>17884</v>
      </c>
      <c r="J30">
        <v>3105</v>
      </c>
      <c r="K30">
        <v>6349</v>
      </c>
      <c r="L30" s="1">
        <v>0.49399999999999999</v>
      </c>
      <c r="M30" s="1">
        <v>0.32700000000000001</v>
      </c>
      <c r="N30" s="1">
        <v>0.753</v>
      </c>
      <c r="O30">
        <v>32.1</v>
      </c>
      <c r="P30">
        <v>16.600000000000001</v>
      </c>
      <c r="Q30">
        <v>2.9</v>
      </c>
      <c r="R30">
        <v>5.9</v>
      </c>
      <c r="S30">
        <v>105.9</v>
      </c>
      <c r="T30">
        <v>0.14699999999999999</v>
      </c>
      <c r="U30">
        <v>1.1000000000000001</v>
      </c>
      <c r="V30">
        <v>27.5</v>
      </c>
    </row>
    <row r="31" spans="1:22" x14ac:dyDescent="0.2">
      <c r="A31">
        <v>29</v>
      </c>
      <c r="B31">
        <v>29</v>
      </c>
      <c r="C31" t="s">
        <v>53</v>
      </c>
      <c r="D31" t="s">
        <v>1123</v>
      </c>
      <c r="E31" t="s">
        <v>1124</v>
      </c>
      <c r="F31">
        <v>9</v>
      </c>
      <c r="G31">
        <v>644</v>
      </c>
      <c r="H31">
        <v>16278</v>
      </c>
      <c r="I31">
        <v>3741</v>
      </c>
      <c r="J31">
        <v>1826</v>
      </c>
      <c r="K31">
        <v>1132</v>
      </c>
      <c r="L31" s="1">
        <v>0.44500000000000001</v>
      </c>
      <c r="M31" s="1">
        <v>0.318</v>
      </c>
      <c r="N31" s="1">
        <v>0.76500000000000001</v>
      </c>
      <c r="O31">
        <v>25.3</v>
      </c>
      <c r="P31">
        <v>5.8</v>
      </c>
      <c r="Q31">
        <v>2.8</v>
      </c>
      <c r="R31">
        <v>1.8</v>
      </c>
      <c r="S31">
        <v>13.8</v>
      </c>
      <c r="T31">
        <v>4.1000000000000002E-2</v>
      </c>
      <c r="U31">
        <v>-2.2999999999999998</v>
      </c>
      <c r="V31">
        <v>-1.3</v>
      </c>
    </row>
    <row r="32" spans="1:22" x14ac:dyDescent="0.2">
      <c r="A32">
        <v>30</v>
      </c>
      <c r="B32">
        <v>30</v>
      </c>
      <c r="C32" t="s">
        <v>86</v>
      </c>
      <c r="D32" t="s">
        <v>1125</v>
      </c>
      <c r="E32" t="s">
        <v>143</v>
      </c>
      <c r="F32">
        <v>11</v>
      </c>
      <c r="G32">
        <v>552</v>
      </c>
      <c r="H32">
        <v>19351</v>
      </c>
      <c r="I32">
        <v>11402</v>
      </c>
      <c r="J32">
        <v>2168</v>
      </c>
      <c r="K32">
        <v>2909</v>
      </c>
      <c r="L32" s="1">
        <v>0.42099999999999999</v>
      </c>
      <c r="M32" s="1">
        <v>0.35099999999999998</v>
      </c>
      <c r="N32" s="1">
        <v>0.80300000000000005</v>
      </c>
      <c r="O32">
        <v>35.1</v>
      </c>
      <c r="P32">
        <v>20.7</v>
      </c>
      <c r="Q32">
        <v>3.9</v>
      </c>
      <c r="R32">
        <v>5.3</v>
      </c>
      <c r="S32">
        <v>51.3</v>
      </c>
      <c r="T32">
        <v>0.127</v>
      </c>
      <c r="U32">
        <v>2.9</v>
      </c>
      <c r="V32">
        <v>24.1</v>
      </c>
    </row>
    <row r="33" spans="1:22" x14ac:dyDescent="0.2">
      <c r="A33">
        <v>31</v>
      </c>
      <c r="B33">
        <v>31</v>
      </c>
      <c r="C33" t="s">
        <v>46</v>
      </c>
      <c r="D33" t="s">
        <v>1126</v>
      </c>
      <c r="E33" t="s">
        <v>210</v>
      </c>
      <c r="F33">
        <v>2</v>
      </c>
      <c r="G33">
        <v>22</v>
      </c>
      <c r="H33">
        <v>213</v>
      </c>
      <c r="I33">
        <v>37</v>
      </c>
      <c r="J33">
        <v>13</v>
      </c>
      <c r="K33">
        <v>46</v>
      </c>
      <c r="L33" s="1">
        <v>0.33300000000000002</v>
      </c>
      <c r="M33" s="1">
        <v>0</v>
      </c>
      <c r="N33" s="1">
        <v>0.5</v>
      </c>
      <c r="O33">
        <v>9.6999999999999993</v>
      </c>
      <c r="P33">
        <v>1.7</v>
      </c>
      <c r="Q33">
        <v>0.6</v>
      </c>
      <c r="R33">
        <v>2.1</v>
      </c>
      <c r="S33">
        <v>-0.1</v>
      </c>
      <c r="T33">
        <v>-2.1000000000000001E-2</v>
      </c>
      <c r="U33">
        <v>-6.1</v>
      </c>
      <c r="V33">
        <v>-0.2</v>
      </c>
    </row>
    <row r="34" spans="1:22" x14ac:dyDescent="0.2">
      <c r="A34">
        <v>32</v>
      </c>
      <c r="B34">
        <v>32</v>
      </c>
      <c r="C34" t="s">
        <v>58</v>
      </c>
      <c r="D34" t="s">
        <v>1127</v>
      </c>
      <c r="E34" t="s">
        <v>257</v>
      </c>
      <c r="F34">
        <v>2</v>
      </c>
      <c r="G34">
        <v>115</v>
      </c>
      <c r="H34">
        <v>1584</v>
      </c>
      <c r="I34">
        <v>584</v>
      </c>
      <c r="J34">
        <v>132</v>
      </c>
      <c r="K34">
        <v>225</v>
      </c>
      <c r="L34" s="1">
        <v>0.378</v>
      </c>
      <c r="M34" s="1">
        <v>0.29799999999999999</v>
      </c>
      <c r="N34" s="1">
        <v>0.69199999999999995</v>
      </c>
      <c r="O34">
        <v>13.8</v>
      </c>
      <c r="P34">
        <v>5.0999999999999996</v>
      </c>
      <c r="Q34">
        <v>1.1000000000000001</v>
      </c>
      <c r="R34">
        <v>2</v>
      </c>
      <c r="S34">
        <v>0</v>
      </c>
      <c r="T34">
        <v>0</v>
      </c>
      <c r="U34">
        <v>-4.7</v>
      </c>
      <c r="V34">
        <v>-1.1000000000000001</v>
      </c>
    </row>
    <row r="35" spans="1:22" x14ac:dyDescent="0.2">
      <c r="A35">
        <v>33</v>
      </c>
      <c r="B35">
        <v>33</v>
      </c>
      <c r="C35" t="s">
        <v>69</v>
      </c>
      <c r="D35" t="s">
        <v>1128</v>
      </c>
      <c r="E35" t="s">
        <v>103</v>
      </c>
      <c r="F35">
        <v>3</v>
      </c>
      <c r="G35">
        <v>139</v>
      </c>
      <c r="H35">
        <v>1934</v>
      </c>
      <c r="I35">
        <v>472</v>
      </c>
      <c r="J35">
        <v>377</v>
      </c>
      <c r="K35">
        <v>93</v>
      </c>
      <c r="L35" s="1">
        <v>0.40699999999999997</v>
      </c>
      <c r="M35" s="1">
        <v>0.19600000000000001</v>
      </c>
      <c r="N35" s="1">
        <v>0.71099999999999997</v>
      </c>
      <c r="O35">
        <v>13.9</v>
      </c>
      <c r="P35">
        <v>3.4</v>
      </c>
      <c r="Q35">
        <v>2.7</v>
      </c>
      <c r="R35">
        <v>0.7</v>
      </c>
      <c r="S35">
        <v>1</v>
      </c>
      <c r="T35">
        <v>2.5000000000000001E-2</v>
      </c>
      <c r="U35">
        <v>-3.6</v>
      </c>
      <c r="V35">
        <v>-0.8</v>
      </c>
    </row>
    <row r="36" spans="1:22" x14ac:dyDescent="0.2">
      <c r="A36">
        <v>34</v>
      </c>
      <c r="B36">
        <v>34</v>
      </c>
      <c r="C36" t="s">
        <v>435</v>
      </c>
      <c r="D36" t="s">
        <v>1129</v>
      </c>
      <c r="E36" t="s">
        <v>458</v>
      </c>
      <c r="F36">
        <v>11</v>
      </c>
      <c r="G36">
        <v>520</v>
      </c>
      <c r="H36">
        <v>6772</v>
      </c>
      <c r="I36">
        <v>1594</v>
      </c>
      <c r="J36">
        <v>1034</v>
      </c>
      <c r="K36">
        <v>436</v>
      </c>
      <c r="L36" s="1">
        <v>0.39</v>
      </c>
      <c r="M36" s="1">
        <v>0.34399999999999997</v>
      </c>
      <c r="N36" s="1">
        <v>0.78300000000000003</v>
      </c>
      <c r="O36">
        <v>13</v>
      </c>
      <c r="P36">
        <v>3.1</v>
      </c>
      <c r="Q36">
        <v>2</v>
      </c>
      <c r="R36">
        <v>0.8</v>
      </c>
      <c r="S36">
        <v>7.6</v>
      </c>
      <c r="T36">
        <v>5.3999999999999999E-2</v>
      </c>
      <c r="U36">
        <v>-2.6</v>
      </c>
      <c r="V36">
        <v>-1.1000000000000001</v>
      </c>
    </row>
    <row r="37" spans="1:22" x14ac:dyDescent="0.2">
      <c r="A37">
        <v>35</v>
      </c>
      <c r="B37">
        <v>35</v>
      </c>
      <c r="C37" t="s">
        <v>167</v>
      </c>
      <c r="D37" t="s">
        <v>1130</v>
      </c>
      <c r="E37" t="s">
        <v>458</v>
      </c>
      <c r="F37">
        <v>3</v>
      </c>
      <c r="G37">
        <v>31</v>
      </c>
      <c r="H37">
        <v>270</v>
      </c>
      <c r="I37">
        <v>88</v>
      </c>
      <c r="J37">
        <v>43</v>
      </c>
      <c r="K37">
        <v>22</v>
      </c>
      <c r="L37" s="1">
        <v>0.33700000000000002</v>
      </c>
      <c r="M37" s="1">
        <v>0.46200000000000002</v>
      </c>
      <c r="N37" s="1">
        <v>0.7</v>
      </c>
      <c r="O37">
        <v>8.6999999999999993</v>
      </c>
      <c r="P37">
        <v>2.8</v>
      </c>
      <c r="Q37">
        <v>1.4</v>
      </c>
      <c r="R37">
        <v>0.7</v>
      </c>
      <c r="S37">
        <v>-0.2</v>
      </c>
      <c r="T37">
        <v>-3.7999999999999999E-2</v>
      </c>
      <c r="U37">
        <v>-4.8</v>
      </c>
      <c r="V37">
        <v>-0.2</v>
      </c>
    </row>
    <row r="38" spans="1:22" x14ac:dyDescent="0.2">
      <c r="A38">
        <v>36</v>
      </c>
      <c r="B38">
        <v>36</v>
      </c>
      <c r="C38" t="s">
        <v>18</v>
      </c>
      <c r="D38" t="s">
        <v>1131</v>
      </c>
      <c r="E38" t="s">
        <v>74</v>
      </c>
      <c r="F38">
        <v>4</v>
      </c>
      <c r="G38">
        <v>39</v>
      </c>
      <c r="H38">
        <v>351</v>
      </c>
      <c r="I38">
        <v>108</v>
      </c>
      <c r="J38">
        <v>52</v>
      </c>
      <c r="K38">
        <v>19</v>
      </c>
      <c r="L38" s="1">
        <v>0.33600000000000002</v>
      </c>
      <c r="M38" s="1">
        <v>0.28599999999999998</v>
      </c>
      <c r="N38" s="1">
        <v>0.66700000000000004</v>
      </c>
      <c r="O38">
        <v>9</v>
      </c>
      <c r="P38">
        <v>2.8</v>
      </c>
      <c r="Q38">
        <v>1.3</v>
      </c>
      <c r="R38">
        <v>0.5</v>
      </c>
      <c r="S38">
        <v>-0.7</v>
      </c>
      <c r="T38">
        <v>-0.1</v>
      </c>
      <c r="U38">
        <v>-10.3</v>
      </c>
      <c r="V38">
        <v>-0.7</v>
      </c>
    </row>
    <row r="39" spans="1:22" x14ac:dyDescent="0.2">
      <c r="A39">
        <v>37</v>
      </c>
      <c r="B39">
        <v>37</v>
      </c>
      <c r="C39" t="s">
        <v>61</v>
      </c>
      <c r="D39" t="s">
        <v>1132</v>
      </c>
      <c r="F39">
        <v>10</v>
      </c>
      <c r="G39">
        <v>634</v>
      </c>
      <c r="H39">
        <v>18429</v>
      </c>
      <c r="I39">
        <v>8561</v>
      </c>
      <c r="J39">
        <v>4436</v>
      </c>
      <c r="K39">
        <v>1089</v>
      </c>
      <c r="L39" s="1">
        <v>0.45800000000000002</v>
      </c>
      <c r="M39" s="1">
        <v>0.375</v>
      </c>
      <c r="N39" s="1">
        <v>0.79700000000000004</v>
      </c>
      <c r="O39">
        <v>29.1</v>
      </c>
      <c r="P39">
        <v>13.5</v>
      </c>
      <c r="Q39">
        <v>7</v>
      </c>
      <c r="R39">
        <v>1.7</v>
      </c>
      <c r="S39">
        <v>54.7</v>
      </c>
      <c r="T39">
        <v>0.14199999999999999</v>
      </c>
      <c r="U39">
        <v>1.4</v>
      </c>
      <c r="V39">
        <v>15.7</v>
      </c>
    </row>
    <row r="40" spans="1:22" x14ac:dyDescent="0.2">
      <c r="A40">
        <v>38</v>
      </c>
      <c r="B40">
        <v>38</v>
      </c>
      <c r="C40" t="s">
        <v>137</v>
      </c>
      <c r="D40" t="s">
        <v>1133</v>
      </c>
      <c r="E40" t="s">
        <v>143</v>
      </c>
    </row>
    <row r="41" spans="1:22" x14ac:dyDescent="0.2">
      <c r="A41">
        <v>39</v>
      </c>
      <c r="B41">
        <v>39</v>
      </c>
      <c r="C41" t="s">
        <v>653</v>
      </c>
      <c r="D41" t="s">
        <v>1134</v>
      </c>
      <c r="E41" t="s">
        <v>177</v>
      </c>
      <c r="F41">
        <v>13</v>
      </c>
      <c r="G41">
        <v>878</v>
      </c>
      <c r="H41">
        <v>19494</v>
      </c>
      <c r="I41">
        <v>5593</v>
      </c>
      <c r="J41">
        <v>1985</v>
      </c>
      <c r="K41">
        <v>3871</v>
      </c>
      <c r="L41" s="1">
        <v>0.41099999999999998</v>
      </c>
      <c r="M41" s="1">
        <v>0.32400000000000001</v>
      </c>
      <c r="N41" s="1">
        <v>0.70299999999999996</v>
      </c>
      <c r="O41">
        <v>22.2</v>
      </c>
      <c r="P41">
        <v>6.4</v>
      </c>
      <c r="Q41">
        <v>2.2999999999999998</v>
      </c>
      <c r="R41">
        <v>4.4000000000000004</v>
      </c>
      <c r="S41">
        <v>19.2</v>
      </c>
      <c r="T41">
        <v>4.7E-2</v>
      </c>
      <c r="U41">
        <v>-1.8</v>
      </c>
      <c r="V41">
        <v>1</v>
      </c>
    </row>
    <row r="42" spans="1:22" x14ac:dyDescent="0.2">
      <c r="A42">
        <v>40</v>
      </c>
      <c r="B42">
        <v>40</v>
      </c>
      <c r="C42" t="s">
        <v>66</v>
      </c>
      <c r="D42" t="s">
        <v>1135</v>
      </c>
      <c r="E42" t="s">
        <v>1136</v>
      </c>
      <c r="F42">
        <v>4</v>
      </c>
      <c r="G42">
        <v>54</v>
      </c>
      <c r="H42">
        <v>468</v>
      </c>
      <c r="I42">
        <v>89</v>
      </c>
      <c r="J42">
        <v>50</v>
      </c>
      <c r="K42">
        <v>56</v>
      </c>
      <c r="L42" s="1">
        <v>0.372</v>
      </c>
      <c r="M42" s="1">
        <v>0.25</v>
      </c>
      <c r="N42" s="1">
        <v>0.39300000000000002</v>
      </c>
      <c r="O42">
        <v>8.6999999999999993</v>
      </c>
      <c r="P42">
        <v>1.6</v>
      </c>
      <c r="Q42">
        <v>0.9</v>
      </c>
      <c r="R42">
        <v>1</v>
      </c>
      <c r="S42">
        <v>0</v>
      </c>
      <c r="T42">
        <v>-1E-3</v>
      </c>
      <c r="U42">
        <v>-4.4000000000000004</v>
      </c>
      <c r="V42">
        <v>-0.3</v>
      </c>
    </row>
    <row r="43" spans="1:22" x14ac:dyDescent="0.2">
      <c r="A43">
        <v>41</v>
      </c>
      <c r="B43">
        <v>41</v>
      </c>
      <c r="C43" t="s">
        <v>653</v>
      </c>
      <c r="D43" t="s">
        <v>1137</v>
      </c>
      <c r="E43" t="s">
        <v>738</v>
      </c>
      <c r="F43">
        <v>10</v>
      </c>
      <c r="G43">
        <v>466</v>
      </c>
      <c r="H43">
        <v>11513</v>
      </c>
      <c r="I43">
        <v>4189</v>
      </c>
      <c r="J43">
        <v>1791</v>
      </c>
      <c r="K43">
        <v>710</v>
      </c>
      <c r="L43" s="1">
        <v>0.437</v>
      </c>
      <c r="M43" s="1">
        <v>0.39600000000000002</v>
      </c>
      <c r="N43" s="1">
        <v>0.82299999999999995</v>
      </c>
      <c r="O43">
        <v>24.7</v>
      </c>
      <c r="P43">
        <v>9</v>
      </c>
      <c r="Q43">
        <v>3.8</v>
      </c>
      <c r="R43">
        <v>1.5</v>
      </c>
      <c r="S43">
        <v>20.100000000000001</v>
      </c>
      <c r="T43">
        <v>8.4000000000000005E-2</v>
      </c>
      <c r="U43">
        <v>-0.1</v>
      </c>
      <c r="V43">
        <v>5.4</v>
      </c>
    </row>
    <row r="44" spans="1:22" x14ac:dyDescent="0.2">
      <c r="A44">
        <v>42</v>
      </c>
      <c r="B44">
        <v>42</v>
      </c>
      <c r="C44" t="s">
        <v>137</v>
      </c>
      <c r="D44" t="s">
        <v>1138</v>
      </c>
      <c r="E44" t="s">
        <v>91</v>
      </c>
    </row>
    <row r="45" spans="1:22" x14ac:dyDescent="0.2">
      <c r="A45">
        <v>43</v>
      </c>
      <c r="B45">
        <v>43</v>
      </c>
      <c r="C45" t="s">
        <v>111</v>
      </c>
      <c r="D45" t="s">
        <v>1139</v>
      </c>
      <c r="E45" t="s">
        <v>1140</v>
      </c>
    </row>
    <row r="46" spans="1:22" x14ac:dyDescent="0.2">
      <c r="A46">
        <v>44</v>
      </c>
      <c r="B46">
        <v>44</v>
      </c>
      <c r="C46" t="s">
        <v>53</v>
      </c>
      <c r="D46" t="s">
        <v>1141</v>
      </c>
      <c r="E46" t="s">
        <v>26</v>
      </c>
      <c r="F46">
        <v>2</v>
      </c>
      <c r="G46">
        <v>45</v>
      </c>
      <c r="H46">
        <v>550</v>
      </c>
      <c r="I46">
        <v>203</v>
      </c>
      <c r="J46">
        <v>94</v>
      </c>
      <c r="K46">
        <v>33</v>
      </c>
      <c r="L46" s="1">
        <v>0.46300000000000002</v>
      </c>
      <c r="M46" s="1">
        <v>0</v>
      </c>
      <c r="N46" s="1">
        <v>0.69099999999999995</v>
      </c>
      <c r="O46">
        <v>12.2</v>
      </c>
      <c r="P46">
        <v>4.5</v>
      </c>
      <c r="Q46">
        <v>2.1</v>
      </c>
      <c r="R46">
        <v>0.7</v>
      </c>
      <c r="S46">
        <v>1.1000000000000001</v>
      </c>
      <c r="T46">
        <v>9.6000000000000002E-2</v>
      </c>
      <c r="U46">
        <v>-3.2</v>
      </c>
      <c r="V46">
        <v>-0.2</v>
      </c>
    </row>
    <row r="47" spans="1:22" x14ac:dyDescent="0.2">
      <c r="A47">
        <v>45</v>
      </c>
      <c r="B47">
        <v>45</v>
      </c>
      <c r="C47" t="s">
        <v>29</v>
      </c>
      <c r="D47" t="s">
        <v>1142</v>
      </c>
      <c r="E47" t="s">
        <v>143</v>
      </c>
      <c r="F47">
        <v>6</v>
      </c>
      <c r="G47">
        <v>215</v>
      </c>
      <c r="H47">
        <v>2428</v>
      </c>
      <c r="I47">
        <v>555</v>
      </c>
      <c r="J47">
        <v>682</v>
      </c>
      <c r="K47">
        <v>74</v>
      </c>
      <c r="L47" s="1">
        <v>0.41899999999999998</v>
      </c>
      <c r="M47" s="1">
        <v>0.14299999999999999</v>
      </c>
      <c r="N47" s="1">
        <v>0.64200000000000002</v>
      </c>
      <c r="O47">
        <v>11.3</v>
      </c>
      <c r="P47">
        <v>2.6</v>
      </c>
      <c r="Q47">
        <v>3.2</v>
      </c>
      <c r="R47">
        <v>0.3</v>
      </c>
      <c r="S47">
        <v>3.1</v>
      </c>
      <c r="T47">
        <v>6.2E-2</v>
      </c>
      <c r="U47">
        <v>-2.9</v>
      </c>
      <c r="V47">
        <v>-0.6</v>
      </c>
    </row>
    <row r="48" spans="1:22" x14ac:dyDescent="0.2">
      <c r="A48">
        <v>46</v>
      </c>
      <c r="B48">
        <v>46</v>
      </c>
      <c r="C48" t="s">
        <v>35</v>
      </c>
      <c r="D48" t="s">
        <v>1143</v>
      </c>
    </row>
    <row r="49" spans="1:22" x14ac:dyDescent="0.2">
      <c r="A49">
        <v>47</v>
      </c>
      <c r="B49">
        <v>47</v>
      </c>
      <c r="C49" t="s">
        <v>58</v>
      </c>
      <c r="D49" t="s">
        <v>1144</v>
      </c>
      <c r="F49">
        <v>1</v>
      </c>
      <c r="G49">
        <v>28</v>
      </c>
      <c r="H49">
        <v>320</v>
      </c>
      <c r="I49">
        <v>108</v>
      </c>
      <c r="J49">
        <v>62</v>
      </c>
      <c r="K49">
        <v>10</v>
      </c>
      <c r="L49" s="1">
        <v>0.40400000000000003</v>
      </c>
      <c r="M49" s="1">
        <v>0.30399999999999999</v>
      </c>
      <c r="N49" s="1">
        <v>0.85</v>
      </c>
      <c r="O49">
        <v>11.4</v>
      </c>
      <c r="P49">
        <v>3.9</v>
      </c>
      <c r="Q49">
        <v>2.2000000000000002</v>
      </c>
      <c r="R49">
        <v>0.4</v>
      </c>
      <c r="S49">
        <v>0.1</v>
      </c>
      <c r="T49">
        <v>1.7000000000000001E-2</v>
      </c>
      <c r="U49">
        <v>-4.9000000000000004</v>
      </c>
      <c r="V49">
        <v>-0.2</v>
      </c>
    </row>
    <row r="50" spans="1:22" x14ac:dyDescent="0.2">
      <c r="A50">
        <v>48</v>
      </c>
      <c r="B50">
        <v>48</v>
      </c>
      <c r="C50" t="s">
        <v>146</v>
      </c>
      <c r="D50" t="s">
        <v>1145</v>
      </c>
      <c r="E50" t="s">
        <v>135</v>
      </c>
      <c r="F50">
        <v>1</v>
      </c>
      <c r="G50">
        <v>16</v>
      </c>
      <c r="H50">
        <v>156</v>
      </c>
      <c r="I50">
        <v>32</v>
      </c>
      <c r="J50">
        <v>32</v>
      </c>
      <c r="K50">
        <v>0</v>
      </c>
      <c r="L50" s="1">
        <v>0.40500000000000003</v>
      </c>
      <c r="N50" s="1">
        <v>0.33300000000000002</v>
      </c>
      <c r="O50">
        <v>9.8000000000000007</v>
      </c>
      <c r="P50">
        <v>2</v>
      </c>
      <c r="Q50">
        <v>2</v>
      </c>
      <c r="R50">
        <v>0</v>
      </c>
      <c r="S50">
        <v>0</v>
      </c>
      <c r="T50">
        <v>-2E-3</v>
      </c>
      <c r="U50">
        <v>-10</v>
      </c>
      <c r="V50">
        <v>-0.3</v>
      </c>
    </row>
    <row r="51" spans="1:22" x14ac:dyDescent="0.2">
      <c r="A51">
        <v>49</v>
      </c>
      <c r="B51">
        <v>49</v>
      </c>
      <c r="C51" t="s">
        <v>165</v>
      </c>
      <c r="D51" t="s">
        <v>1146</v>
      </c>
      <c r="E51" t="s">
        <v>297</v>
      </c>
      <c r="F51">
        <v>3</v>
      </c>
      <c r="G51">
        <v>44</v>
      </c>
      <c r="H51">
        <v>276</v>
      </c>
      <c r="I51">
        <v>43</v>
      </c>
      <c r="J51">
        <v>57</v>
      </c>
      <c r="K51">
        <v>6</v>
      </c>
      <c r="L51" s="1">
        <v>0.36799999999999999</v>
      </c>
      <c r="N51" s="1">
        <v>0.55600000000000005</v>
      </c>
      <c r="O51">
        <v>6.3</v>
      </c>
      <c r="P51">
        <v>1</v>
      </c>
      <c r="Q51">
        <v>1.3</v>
      </c>
      <c r="R51">
        <v>0.1</v>
      </c>
      <c r="S51">
        <v>0.2</v>
      </c>
      <c r="T51">
        <v>2.7E-2</v>
      </c>
      <c r="U51">
        <v>-4.5</v>
      </c>
      <c r="V51">
        <v>-0.2</v>
      </c>
    </row>
    <row r="52" spans="1:22" x14ac:dyDescent="0.2">
      <c r="A52">
        <v>50</v>
      </c>
      <c r="B52">
        <v>50</v>
      </c>
      <c r="C52" t="s">
        <v>27</v>
      </c>
      <c r="D52" t="s">
        <v>1147</v>
      </c>
      <c r="E52" t="s">
        <v>1148</v>
      </c>
      <c r="F52">
        <v>3</v>
      </c>
      <c r="G52">
        <v>73</v>
      </c>
      <c r="H52">
        <v>524</v>
      </c>
      <c r="I52">
        <v>186</v>
      </c>
      <c r="J52">
        <v>124</v>
      </c>
      <c r="K52">
        <v>11</v>
      </c>
      <c r="L52" s="1">
        <v>0.50700000000000001</v>
      </c>
      <c r="N52" s="1">
        <v>0.69699999999999995</v>
      </c>
      <c r="O52">
        <v>7.2</v>
      </c>
      <c r="P52">
        <v>2.5</v>
      </c>
      <c r="Q52">
        <v>1.7</v>
      </c>
      <c r="R52">
        <v>0.2</v>
      </c>
      <c r="S52">
        <v>0.8</v>
      </c>
      <c r="T52">
        <v>7.3999999999999996E-2</v>
      </c>
      <c r="U52">
        <v>-6.5</v>
      </c>
      <c r="V52">
        <v>-0.6</v>
      </c>
    </row>
    <row r="53" spans="1:22" x14ac:dyDescent="0.2">
      <c r="A53">
        <v>51</v>
      </c>
      <c r="B53">
        <v>51</v>
      </c>
      <c r="C53" t="s">
        <v>44</v>
      </c>
      <c r="D53" t="s">
        <v>1149</v>
      </c>
      <c r="E53" t="s">
        <v>55</v>
      </c>
    </row>
    <row r="54" spans="1:22" x14ac:dyDescent="0.2">
      <c r="A54">
        <v>52</v>
      </c>
      <c r="B54">
        <v>52</v>
      </c>
      <c r="C54" t="s">
        <v>49</v>
      </c>
      <c r="D54" t="s">
        <v>1150</v>
      </c>
      <c r="E54" t="s">
        <v>182</v>
      </c>
      <c r="F54">
        <v>10</v>
      </c>
      <c r="G54">
        <v>542</v>
      </c>
      <c r="H54">
        <v>8542</v>
      </c>
      <c r="I54">
        <v>2095</v>
      </c>
      <c r="J54">
        <v>1579</v>
      </c>
      <c r="K54">
        <v>419</v>
      </c>
      <c r="L54" s="1">
        <v>0.45500000000000002</v>
      </c>
      <c r="M54" s="1">
        <v>0</v>
      </c>
      <c r="N54" s="1">
        <v>0.69899999999999995</v>
      </c>
      <c r="O54">
        <v>15.8</v>
      </c>
      <c r="P54">
        <v>3.9</v>
      </c>
      <c r="Q54">
        <v>2.9</v>
      </c>
      <c r="R54">
        <v>0.8</v>
      </c>
      <c r="S54">
        <v>15.7</v>
      </c>
      <c r="T54">
        <v>8.7999999999999995E-2</v>
      </c>
      <c r="U54">
        <v>-1.8</v>
      </c>
      <c r="V54">
        <v>0.5</v>
      </c>
    </row>
    <row r="55" spans="1:22" x14ac:dyDescent="0.2">
      <c r="A55">
        <v>53</v>
      </c>
      <c r="B55">
        <v>53</v>
      </c>
      <c r="C55" t="s">
        <v>111</v>
      </c>
      <c r="D55" t="s">
        <v>1151</v>
      </c>
      <c r="E55" t="s">
        <v>557</v>
      </c>
      <c r="F55">
        <v>2</v>
      </c>
      <c r="G55">
        <v>75</v>
      </c>
      <c r="H55">
        <v>1062</v>
      </c>
      <c r="I55">
        <v>321</v>
      </c>
      <c r="J55">
        <v>95</v>
      </c>
      <c r="K55">
        <v>176</v>
      </c>
      <c r="L55" s="1">
        <v>0.33500000000000002</v>
      </c>
      <c r="M55" s="1">
        <v>0.218</v>
      </c>
      <c r="N55" s="1">
        <v>0.746</v>
      </c>
      <c r="O55">
        <v>14.2</v>
      </c>
      <c r="P55">
        <v>4.3</v>
      </c>
      <c r="Q55">
        <v>1.3</v>
      </c>
      <c r="R55">
        <v>2.2999999999999998</v>
      </c>
      <c r="S55">
        <v>-1.1000000000000001</v>
      </c>
      <c r="T55">
        <v>-5.0999999999999997E-2</v>
      </c>
      <c r="U55">
        <v>-6.1</v>
      </c>
      <c r="V55">
        <v>-1.1000000000000001</v>
      </c>
    </row>
    <row r="56" spans="1:22" x14ac:dyDescent="0.2">
      <c r="A56">
        <v>54</v>
      </c>
      <c r="B56">
        <v>54</v>
      </c>
      <c r="C56" t="s">
        <v>38</v>
      </c>
      <c r="D56" t="s">
        <v>1152</v>
      </c>
      <c r="E56" t="s">
        <v>1153</v>
      </c>
    </row>
    <row r="57" spans="1:22" x14ac:dyDescent="0.2">
      <c r="A57">
        <v>55</v>
      </c>
      <c r="B57">
        <v>55</v>
      </c>
      <c r="C57" t="s">
        <v>84</v>
      </c>
      <c r="D57" t="s">
        <v>1154</v>
      </c>
    </row>
    <row r="58" spans="1:22" x14ac:dyDescent="0.2">
      <c r="A58">
        <v>56</v>
      </c>
      <c r="B58">
        <v>56</v>
      </c>
      <c r="C58" t="s">
        <v>18</v>
      </c>
      <c r="D58" t="s">
        <v>1155</v>
      </c>
      <c r="E58" t="s">
        <v>336</v>
      </c>
      <c r="F58">
        <v>1</v>
      </c>
      <c r="G58">
        <v>23</v>
      </c>
      <c r="H58">
        <v>126</v>
      </c>
      <c r="I58">
        <v>26</v>
      </c>
      <c r="J58">
        <v>36</v>
      </c>
      <c r="K58">
        <v>3</v>
      </c>
      <c r="L58" s="1">
        <v>0.4</v>
      </c>
      <c r="N58" s="1">
        <v>0.5</v>
      </c>
      <c r="O58">
        <v>5.5</v>
      </c>
      <c r="P58">
        <v>1.1000000000000001</v>
      </c>
      <c r="Q58">
        <v>1.6</v>
      </c>
      <c r="R58">
        <v>0.1</v>
      </c>
      <c r="S58">
        <v>0.1</v>
      </c>
      <c r="T58">
        <v>3.4000000000000002E-2</v>
      </c>
      <c r="U58">
        <v>-4.5</v>
      </c>
      <c r="V58">
        <v>-0.1</v>
      </c>
    </row>
    <row r="59" spans="1:22" x14ac:dyDescent="0.2">
      <c r="A59">
        <v>57</v>
      </c>
      <c r="B59">
        <v>57</v>
      </c>
      <c r="C59" t="s">
        <v>84</v>
      </c>
      <c r="D59" t="s">
        <v>1156</v>
      </c>
      <c r="E59" t="s">
        <v>196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"/>
  <sheetViews>
    <sheetView workbookViewId="0">
      <selection activeCell="A3" sqref="A3:V60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8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435</v>
      </c>
      <c r="D3" t="s">
        <v>1157</v>
      </c>
      <c r="E3" t="s">
        <v>557</v>
      </c>
      <c r="F3">
        <v>15</v>
      </c>
      <c r="G3">
        <v>757</v>
      </c>
      <c r="H3">
        <v>23134</v>
      </c>
      <c r="I3">
        <v>9325</v>
      </c>
      <c r="J3">
        <v>5159</v>
      </c>
      <c r="K3">
        <v>1439</v>
      </c>
      <c r="L3" s="1">
        <v>0.48299999999999998</v>
      </c>
      <c r="M3" s="1">
        <v>0.23400000000000001</v>
      </c>
      <c r="N3" s="1">
        <v>0.629</v>
      </c>
      <c r="O3">
        <v>30.6</v>
      </c>
      <c r="P3">
        <v>12.3</v>
      </c>
      <c r="Q3">
        <v>6.8</v>
      </c>
      <c r="R3">
        <v>1.9</v>
      </c>
      <c r="S3">
        <v>48</v>
      </c>
      <c r="T3">
        <v>0.1</v>
      </c>
      <c r="U3">
        <v>0.7</v>
      </c>
      <c r="V3">
        <v>15.5</v>
      </c>
    </row>
    <row r="4" spans="1:22" x14ac:dyDescent="0.2">
      <c r="A4">
        <v>2</v>
      </c>
      <c r="B4">
        <v>2</v>
      </c>
      <c r="C4" t="s">
        <v>1158</v>
      </c>
      <c r="D4" t="s">
        <v>1159</v>
      </c>
      <c r="E4" t="s">
        <v>20</v>
      </c>
      <c r="F4">
        <v>9</v>
      </c>
      <c r="G4">
        <v>547</v>
      </c>
      <c r="H4">
        <v>10804</v>
      </c>
      <c r="I4">
        <v>4582</v>
      </c>
      <c r="J4">
        <v>2535</v>
      </c>
      <c r="K4">
        <v>275</v>
      </c>
      <c r="L4" s="1">
        <v>0.47299999999999998</v>
      </c>
      <c r="M4" s="1">
        <v>7.3999999999999996E-2</v>
      </c>
      <c r="N4" s="1">
        <v>0.69899999999999995</v>
      </c>
      <c r="O4">
        <v>19.8</v>
      </c>
      <c r="P4">
        <v>8.4</v>
      </c>
      <c r="Q4">
        <v>4.5999999999999996</v>
      </c>
      <c r="R4">
        <v>0.5</v>
      </c>
      <c r="S4">
        <v>21.3</v>
      </c>
      <c r="T4">
        <v>9.5000000000000001E-2</v>
      </c>
      <c r="U4">
        <v>-1.9</v>
      </c>
      <c r="V4">
        <v>0.2</v>
      </c>
    </row>
    <row r="5" spans="1:22" x14ac:dyDescent="0.2">
      <c r="A5">
        <v>3</v>
      </c>
      <c r="B5">
        <v>3</v>
      </c>
      <c r="C5" t="s">
        <v>77</v>
      </c>
      <c r="D5" t="s">
        <v>1160</v>
      </c>
      <c r="F5">
        <v>7</v>
      </c>
      <c r="G5">
        <v>446</v>
      </c>
      <c r="H5">
        <v>11730</v>
      </c>
      <c r="I5">
        <v>4507</v>
      </c>
      <c r="J5">
        <v>2190</v>
      </c>
      <c r="K5">
        <v>840</v>
      </c>
      <c r="L5" s="1">
        <v>0.47199999999999998</v>
      </c>
      <c r="M5" s="1">
        <v>0.16800000000000001</v>
      </c>
      <c r="N5" s="1">
        <v>0.59</v>
      </c>
      <c r="O5">
        <v>26.3</v>
      </c>
      <c r="P5">
        <v>10.1</v>
      </c>
      <c r="Q5">
        <v>4.9000000000000004</v>
      </c>
      <c r="R5">
        <v>1.9</v>
      </c>
      <c r="S5">
        <v>9.5</v>
      </c>
      <c r="T5">
        <v>3.9E-2</v>
      </c>
      <c r="U5">
        <v>-1.2</v>
      </c>
      <c r="V5">
        <v>2.2999999999999998</v>
      </c>
    </row>
    <row r="6" spans="1:22" x14ac:dyDescent="0.2">
      <c r="A6">
        <v>4</v>
      </c>
      <c r="B6">
        <v>4</v>
      </c>
      <c r="C6" t="s">
        <v>53</v>
      </c>
      <c r="D6" t="s">
        <v>1161</v>
      </c>
      <c r="E6" t="s">
        <v>118</v>
      </c>
      <c r="F6">
        <v>6</v>
      </c>
      <c r="G6">
        <v>289</v>
      </c>
      <c r="H6">
        <v>6032</v>
      </c>
      <c r="I6">
        <v>2782</v>
      </c>
      <c r="J6">
        <v>1340</v>
      </c>
      <c r="K6">
        <v>352</v>
      </c>
      <c r="L6" s="1">
        <v>0.435</v>
      </c>
      <c r="M6" s="1">
        <v>0.191</v>
      </c>
      <c r="N6" s="1">
        <v>0.69099999999999995</v>
      </c>
      <c r="O6">
        <v>20.9</v>
      </c>
      <c r="P6">
        <v>9.6</v>
      </c>
      <c r="Q6">
        <v>4.5999999999999996</v>
      </c>
      <c r="R6">
        <v>1.2</v>
      </c>
      <c r="S6">
        <v>2.7</v>
      </c>
      <c r="T6">
        <v>2.1999999999999999E-2</v>
      </c>
      <c r="U6">
        <v>-4.7</v>
      </c>
      <c r="V6">
        <v>-4.0999999999999996</v>
      </c>
    </row>
    <row r="7" spans="1:22" x14ac:dyDescent="0.2">
      <c r="A7">
        <v>5</v>
      </c>
      <c r="B7">
        <v>5</v>
      </c>
      <c r="C7" t="s">
        <v>46</v>
      </c>
      <c r="D7" t="s">
        <v>1162</v>
      </c>
      <c r="E7" t="s">
        <v>356</v>
      </c>
      <c r="F7">
        <v>16</v>
      </c>
      <c r="G7">
        <v>1012</v>
      </c>
      <c r="H7">
        <v>27661</v>
      </c>
      <c r="I7">
        <v>10945</v>
      </c>
      <c r="J7">
        <v>4338</v>
      </c>
      <c r="K7">
        <v>2644</v>
      </c>
      <c r="L7" s="1">
        <v>0.45900000000000002</v>
      </c>
      <c r="M7" s="1">
        <v>0.40699999999999997</v>
      </c>
      <c r="N7" s="1">
        <v>0.76900000000000002</v>
      </c>
      <c r="O7">
        <v>27.3</v>
      </c>
      <c r="P7">
        <v>10.8</v>
      </c>
      <c r="Q7">
        <v>4.3</v>
      </c>
      <c r="R7">
        <v>2.6</v>
      </c>
      <c r="S7">
        <v>60.7</v>
      </c>
      <c r="T7">
        <v>0.105</v>
      </c>
      <c r="U7">
        <v>0.9</v>
      </c>
      <c r="V7">
        <v>20.399999999999999</v>
      </c>
    </row>
    <row r="8" spans="1:22" x14ac:dyDescent="0.2">
      <c r="A8">
        <v>6</v>
      </c>
      <c r="B8">
        <v>6</v>
      </c>
      <c r="C8" t="s">
        <v>69</v>
      </c>
      <c r="D8" t="s">
        <v>1163</v>
      </c>
      <c r="E8" t="s">
        <v>557</v>
      </c>
      <c r="F8">
        <v>7</v>
      </c>
      <c r="G8">
        <v>344</v>
      </c>
      <c r="H8">
        <v>5930</v>
      </c>
      <c r="I8">
        <v>2121</v>
      </c>
      <c r="J8">
        <v>769</v>
      </c>
      <c r="K8">
        <v>304</v>
      </c>
      <c r="L8" s="1">
        <v>0.41099999999999998</v>
      </c>
      <c r="M8" s="1">
        <v>0.33600000000000002</v>
      </c>
      <c r="N8" s="1">
        <v>0.78900000000000003</v>
      </c>
      <c r="O8">
        <v>17.2</v>
      </c>
      <c r="P8">
        <v>6.2</v>
      </c>
      <c r="Q8">
        <v>2.2000000000000002</v>
      </c>
      <c r="R8">
        <v>0.9</v>
      </c>
      <c r="S8">
        <v>6.4</v>
      </c>
      <c r="T8">
        <v>5.1999999999999998E-2</v>
      </c>
      <c r="U8">
        <v>-1.6</v>
      </c>
      <c r="V8">
        <v>0.6</v>
      </c>
    </row>
    <row r="9" spans="1:22" x14ac:dyDescent="0.2">
      <c r="A9">
        <v>7</v>
      </c>
      <c r="B9">
        <v>7</v>
      </c>
      <c r="C9" t="s">
        <v>53</v>
      </c>
      <c r="D9" t="s">
        <v>1164</v>
      </c>
      <c r="E9" t="s">
        <v>149</v>
      </c>
      <c r="F9">
        <v>8</v>
      </c>
      <c r="G9">
        <v>436</v>
      </c>
      <c r="H9">
        <v>8758</v>
      </c>
      <c r="I9">
        <v>3262</v>
      </c>
      <c r="J9">
        <v>2302</v>
      </c>
      <c r="K9">
        <v>223</v>
      </c>
      <c r="L9" s="1">
        <v>0.45900000000000002</v>
      </c>
      <c r="M9" s="1">
        <v>0.23100000000000001</v>
      </c>
      <c r="N9" s="1">
        <v>0.70399999999999996</v>
      </c>
      <c r="O9">
        <v>20.100000000000001</v>
      </c>
      <c r="P9">
        <v>7.5</v>
      </c>
      <c r="Q9">
        <v>5.3</v>
      </c>
      <c r="R9">
        <v>0.5</v>
      </c>
      <c r="S9">
        <v>13.3</v>
      </c>
      <c r="T9">
        <v>7.2999999999999995E-2</v>
      </c>
      <c r="U9">
        <v>-3.8</v>
      </c>
      <c r="V9">
        <v>-4.0999999999999996</v>
      </c>
    </row>
    <row r="10" spans="1:22" x14ac:dyDescent="0.2">
      <c r="A10">
        <v>8</v>
      </c>
      <c r="B10">
        <v>8</v>
      </c>
      <c r="C10" t="s">
        <v>167</v>
      </c>
      <c r="D10" t="s">
        <v>1165</v>
      </c>
      <c r="E10" t="s">
        <v>68</v>
      </c>
      <c r="F10">
        <v>16</v>
      </c>
      <c r="G10">
        <v>1100</v>
      </c>
      <c r="H10">
        <v>33967</v>
      </c>
      <c r="I10">
        <v>17076</v>
      </c>
      <c r="J10">
        <v>2635</v>
      </c>
      <c r="K10">
        <v>3910</v>
      </c>
      <c r="L10" s="1">
        <v>0.41</v>
      </c>
      <c r="M10" s="1">
        <v>0.34899999999999998</v>
      </c>
      <c r="N10" s="1">
        <v>0.86099999999999999</v>
      </c>
      <c r="O10">
        <v>30.9</v>
      </c>
      <c r="P10">
        <v>15.5</v>
      </c>
      <c r="Q10">
        <v>2.4</v>
      </c>
      <c r="R10">
        <v>3.6</v>
      </c>
      <c r="S10">
        <v>57.3</v>
      </c>
      <c r="T10">
        <v>8.1000000000000003E-2</v>
      </c>
      <c r="U10">
        <v>-0.7</v>
      </c>
      <c r="V10">
        <v>11.5</v>
      </c>
    </row>
    <row r="11" spans="1:22" x14ac:dyDescent="0.2">
      <c r="A11">
        <v>9</v>
      </c>
      <c r="B11">
        <v>9</v>
      </c>
      <c r="C11" t="s">
        <v>96</v>
      </c>
      <c r="D11" t="s">
        <v>1166</v>
      </c>
      <c r="E11" t="s">
        <v>917</v>
      </c>
      <c r="F11">
        <v>13</v>
      </c>
      <c r="G11">
        <v>592</v>
      </c>
      <c r="H11">
        <v>11733</v>
      </c>
      <c r="I11">
        <v>2293</v>
      </c>
      <c r="J11">
        <v>3665</v>
      </c>
      <c r="K11">
        <v>256</v>
      </c>
      <c r="L11" s="1">
        <v>0.55200000000000005</v>
      </c>
      <c r="M11" s="1">
        <v>0</v>
      </c>
      <c r="N11" s="1">
        <v>0.55700000000000005</v>
      </c>
      <c r="O11">
        <v>19.8</v>
      </c>
      <c r="P11">
        <v>3.9</v>
      </c>
      <c r="Q11">
        <v>6.2</v>
      </c>
      <c r="R11">
        <v>0.4</v>
      </c>
      <c r="S11">
        <v>23</v>
      </c>
      <c r="T11">
        <v>9.4E-2</v>
      </c>
      <c r="U11">
        <v>-0.9</v>
      </c>
      <c r="V11">
        <v>3.3</v>
      </c>
    </row>
    <row r="12" spans="1:22" x14ac:dyDescent="0.2">
      <c r="A12">
        <v>10</v>
      </c>
      <c r="B12">
        <v>10</v>
      </c>
      <c r="C12" t="s">
        <v>46</v>
      </c>
      <c r="D12" t="s">
        <v>1167</v>
      </c>
      <c r="E12" t="s">
        <v>274</v>
      </c>
      <c r="F12">
        <v>13</v>
      </c>
      <c r="G12">
        <v>728</v>
      </c>
      <c r="H12">
        <v>14134</v>
      </c>
      <c r="I12">
        <v>5067</v>
      </c>
      <c r="J12">
        <v>964</v>
      </c>
      <c r="K12">
        <v>1601</v>
      </c>
      <c r="L12" s="1">
        <v>0.41599999999999998</v>
      </c>
      <c r="M12" s="1">
        <v>0.34899999999999998</v>
      </c>
      <c r="N12" s="1">
        <v>0.79900000000000004</v>
      </c>
      <c r="O12">
        <v>19.399999999999999</v>
      </c>
      <c r="P12">
        <v>7</v>
      </c>
      <c r="Q12">
        <v>1.3</v>
      </c>
      <c r="R12">
        <v>2.2000000000000002</v>
      </c>
      <c r="S12">
        <v>18.5</v>
      </c>
      <c r="T12">
        <v>6.3E-2</v>
      </c>
      <c r="U12">
        <v>-3</v>
      </c>
      <c r="V12">
        <v>-3.6</v>
      </c>
    </row>
    <row r="13" spans="1:22" x14ac:dyDescent="0.2">
      <c r="A13">
        <v>11</v>
      </c>
      <c r="B13">
        <v>11</v>
      </c>
      <c r="C13" t="s">
        <v>24</v>
      </c>
      <c r="D13" t="s">
        <v>1168</v>
      </c>
      <c r="E13" t="s">
        <v>177</v>
      </c>
      <c r="F13">
        <v>5</v>
      </c>
      <c r="G13">
        <v>145</v>
      </c>
      <c r="H13">
        <v>1392</v>
      </c>
      <c r="I13">
        <v>386</v>
      </c>
      <c r="J13">
        <v>395</v>
      </c>
      <c r="K13">
        <v>38</v>
      </c>
      <c r="L13" s="1">
        <v>0.48899999999999999</v>
      </c>
      <c r="M13" s="1">
        <v>0</v>
      </c>
      <c r="N13" s="1">
        <v>0.59299999999999997</v>
      </c>
      <c r="O13">
        <v>9.6</v>
      </c>
      <c r="P13">
        <v>2.7</v>
      </c>
      <c r="Q13">
        <v>2.7</v>
      </c>
      <c r="R13">
        <v>0.3</v>
      </c>
      <c r="S13">
        <v>2.1</v>
      </c>
      <c r="T13">
        <v>7.3999999999999996E-2</v>
      </c>
      <c r="U13">
        <v>-3.8</v>
      </c>
      <c r="V13">
        <v>-0.6</v>
      </c>
    </row>
    <row r="14" spans="1:22" x14ac:dyDescent="0.2">
      <c r="A14">
        <v>12</v>
      </c>
      <c r="B14">
        <v>12</v>
      </c>
      <c r="C14" t="s">
        <v>111</v>
      </c>
      <c r="D14" t="s">
        <v>1169</v>
      </c>
      <c r="E14" t="s">
        <v>74</v>
      </c>
      <c r="F14">
        <v>9</v>
      </c>
      <c r="G14">
        <v>409</v>
      </c>
      <c r="H14">
        <v>7084</v>
      </c>
      <c r="I14">
        <v>2341</v>
      </c>
      <c r="J14">
        <v>1927</v>
      </c>
      <c r="K14">
        <v>149</v>
      </c>
      <c r="L14" s="1">
        <v>0.51300000000000001</v>
      </c>
      <c r="M14" s="1"/>
      <c r="N14" s="1">
        <v>0.60299999999999998</v>
      </c>
      <c r="O14">
        <v>17.3</v>
      </c>
      <c r="P14">
        <v>5.7</v>
      </c>
      <c r="Q14">
        <v>4.7</v>
      </c>
      <c r="R14">
        <v>0.4</v>
      </c>
      <c r="S14">
        <v>14.9</v>
      </c>
      <c r="T14">
        <v>0.10100000000000001</v>
      </c>
      <c r="U14">
        <v>-2.6</v>
      </c>
      <c r="V14">
        <v>-1</v>
      </c>
    </row>
    <row r="15" spans="1:22" x14ac:dyDescent="0.2">
      <c r="A15">
        <v>13</v>
      </c>
      <c r="B15">
        <v>13</v>
      </c>
      <c r="C15" t="s">
        <v>46</v>
      </c>
      <c r="D15" t="s">
        <v>1170</v>
      </c>
      <c r="E15" t="s">
        <v>521</v>
      </c>
      <c r="F15">
        <v>3</v>
      </c>
      <c r="G15">
        <v>187</v>
      </c>
      <c r="H15">
        <v>4067</v>
      </c>
      <c r="I15">
        <v>1690</v>
      </c>
      <c r="J15">
        <v>409</v>
      </c>
      <c r="K15">
        <v>227</v>
      </c>
      <c r="L15" s="1">
        <v>0.42199999999999999</v>
      </c>
      <c r="M15" s="1">
        <v>0.33900000000000002</v>
      </c>
      <c r="N15" s="1">
        <v>0.81299999999999994</v>
      </c>
      <c r="O15">
        <v>21.7</v>
      </c>
      <c r="P15">
        <v>9</v>
      </c>
      <c r="Q15">
        <v>2.2000000000000002</v>
      </c>
      <c r="R15">
        <v>1.2</v>
      </c>
      <c r="S15">
        <v>4.0999999999999996</v>
      </c>
      <c r="T15">
        <v>4.8000000000000001E-2</v>
      </c>
      <c r="U15">
        <v>-4</v>
      </c>
      <c r="V15">
        <v>-2.1</v>
      </c>
    </row>
    <row r="16" spans="1:22" x14ac:dyDescent="0.2">
      <c r="A16">
        <v>14</v>
      </c>
      <c r="B16">
        <v>14</v>
      </c>
      <c r="C16" t="s">
        <v>61</v>
      </c>
      <c r="D16" t="s">
        <v>1171</v>
      </c>
      <c r="E16" t="s">
        <v>55</v>
      </c>
      <c r="F16">
        <v>6</v>
      </c>
      <c r="G16">
        <v>167</v>
      </c>
      <c r="H16">
        <v>1863</v>
      </c>
      <c r="I16">
        <v>609</v>
      </c>
      <c r="J16">
        <v>175</v>
      </c>
      <c r="K16">
        <v>310</v>
      </c>
      <c r="L16" s="1">
        <v>0.38900000000000001</v>
      </c>
      <c r="M16" s="1">
        <v>0.26700000000000002</v>
      </c>
      <c r="N16" s="1">
        <v>0.72799999999999998</v>
      </c>
      <c r="O16">
        <v>11.2</v>
      </c>
      <c r="P16">
        <v>3.6</v>
      </c>
      <c r="Q16">
        <v>1</v>
      </c>
      <c r="R16">
        <v>1.9</v>
      </c>
      <c r="S16">
        <v>-0.8</v>
      </c>
      <c r="T16">
        <v>-2.1000000000000001E-2</v>
      </c>
      <c r="U16">
        <v>-6.3</v>
      </c>
      <c r="V16">
        <v>-2</v>
      </c>
    </row>
    <row r="17" spans="1:22" x14ac:dyDescent="0.2">
      <c r="A17">
        <v>15</v>
      </c>
      <c r="B17">
        <v>15</v>
      </c>
      <c r="C17" t="s">
        <v>44</v>
      </c>
      <c r="D17" t="s">
        <v>1172</v>
      </c>
      <c r="E17" t="s">
        <v>336</v>
      </c>
      <c r="F17">
        <v>5</v>
      </c>
      <c r="G17">
        <v>151</v>
      </c>
      <c r="H17">
        <v>2178</v>
      </c>
      <c r="I17">
        <v>841</v>
      </c>
      <c r="J17">
        <v>443</v>
      </c>
      <c r="K17">
        <v>51</v>
      </c>
      <c r="L17" s="1">
        <v>0.45500000000000002</v>
      </c>
      <c r="M17" s="1">
        <v>0.35</v>
      </c>
      <c r="N17" s="1">
        <v>0.73799999999999999</v>
      </c>
      <c r="O17">
        <v>14.4</v>
      </c>
      <c r="P17">
        <v>5.6</v>
      </c>
      <c r="Q17">
        <v>2.9</v>
      </c>
      <c r="R17">
        <v>0.3</v>
      </c>
      <c r="S17">
        <v>1.9</v>
      </c>
      <c r="T17">
        <v>4.2000000000000003E-2</v>
      </c>
      <c r="U17">
        <v>-6.3</v>
      </c>
      <c r="V17">
        <v>-2.2999999999999998</v>
      </c>
    </row>
    <row r="18" spans="1:22" x14ac:dyDescent="0.2">
      <c r="A18">
        <v>16</v>
      </c>
      <c r="B18">
        <v>16</v>
      </c>
      <c r="C18" t="s">
        <v>38</v>
      </c>
      <c r="D18" t="s">
        <v>1173</v>
      </c>
      <c r="F18">
        <v>15</v>
      </c>
      <c r="G18">
        <v>997</v>
      </c>
      <c r="H18">
        <v>26695</v>
      </c>
      <c r="I18">
        <v>11022</v>
      </c>
      <c r="J18">
        <v>3971</v>
      </c>
      <c r="K18">
        <v>2832</v>
      </c>
      <c r="L18" s="1">
        <v>0.42599999999999999</v>
      </c>
      <c r="M18" s="1">
        <v>0.38400000000000001</v>
      </c>
      <c r="N18" s="1">
        <v>0.78400000000000003</v>
      </c>
      <c r="O18">
        <v>26.8</v>
      </c>
      <c r="P18">
        <v>11.1</v>
      </c>
      <c r="Q18">
        <v>4</v>
      </c>
      <c r="R18">
        <v>2.8</v>
      </c>
      <c r="S18">
        <v>63.3</v>
      </c>
      <c r="T18">
        <v>0.114</v>
      </c>
      <c r="U18">
        <v>1.2</v>
      </c>
      <c r="V18">
        <v>21.4</v>
      </c>
    </row>
    <row r="19" spans="1:22" x14ac:dyDescent="0.2">
      <c r="A19">
        <v>17</v>
      </c>
      <c r="B19">
        <v>17</v>
      </c>
      <c r="C19" t="s">
        <v>653</v>
      </c>
      <c r="D19" t="s">
        <v>1174</v>
      </c>
      <c r="E19" t="s">
        <v>225</v>
      </c>
      <c r="F19">
        <v>10</v>
      </c>
      <c r="G19">
        <v>643</v>
      </c>
      <c r="H19">
        <v>19641</v>
      </c>
      <c r="I19">
        <v>7767</v>
      </c>
      <c r="J19">
        <v>2863</v>
      </c>
      <c r="K19">
        <v>1049</v>
      </c>
      <c r="L19" s="1">
        <v>0.44900000000000001</v>
      </c>
      <c r="M19" s="1">
        <v>0.26</v>
      </c>
      <c r="N19" s="1">
        <v>0.74</v>
      </c>
      <c r="O19">
        <v>30.5</v>
      </c>
      <c r="P19">
        <v>12.1</v>
      </c>
      <c r="Q19">
        <v>4.5</v>
      </c>
      <c r="R19">
        <v>1.6</v>
      </c>
      <c r="S19">
        <v>23.1</v>
      </c>
      <c r="T19">
        <v>5.6000000000000001E-2</v>
      </c>
      <c r="U19">
        <v>-2.4</v>
      </c>
      <c r="V19">
        <v>-1.9</v>
      </c>
    </row>
    <row r="20" spans="1:22" x14ac:dyDescent="0.2">
      <c r="A20">
        <v>18</v>
      </c>
      <c r="B20">
        <v>18</v>
      </c>
      <c r="C20" t="s">
        <v>77</v>
      </c>
      <c r="D20" t="s">
        <v>1175</v>
      </c>
      <c r="E20" t="s">
        <v>738</v>
      </c>
      <c r="F20">
        <v>13</v>
      </c>
      <c r="G20">
        <v>783</v>
      </c>
      <c r="H20">
        <v>20785</v>
      </c>
      <c r="I20">
        <v>8032</v>
      </c>
      <c r="J20">
        <v>3666</v>
      </c>
      <c r="K20">
        <v>1138</v>
      </c>
      <c r="L20" s="1">
        <v>0.39700000000000002</v>
      </c>
      <c r="M20" s="1">
        <v>0.35499999999999998</v>
      </c>
      <c r="N20" s="1">
        <v>0.71799999999999997</v>
      </c>
      <c r="O20">
        <v>26.5</v>
      </c>
      <c r="P20">
        <v>10.3</v>
      </c>
      <c r="Q20">
        <v>4.7</v>
      </c>
      <c r="R20">
        <v>1.5</v>
      </c>
      <c r="S20">
        <v>32.799999999999997</v>
      </c>
      <c r="T20">
        <v>7.5999999999999998E-2</v>
      </c>
      <c r="U20">
        <v>-0.3</v>
      </c>
      <c r="V20">
        <v>8.9</v>
      </c>
    </row>
    <row r="21" spans="1:22" x14ac:dyDescent="0.2">
      <c r="A21">
        <v>19</v>
      </c>
      <c r="B21">
        <v>19</v>
      </c>
      <c r="C21" t="s">
        <v>228</v>
      </c>
      <c r="D21" t="s">
        <v>1176</v>
      </c>
      <c r="E21" t="s">
        <v>37</v>
      </c>
      <c r="F21">
        <v>12</v>
      </c>
      <c r="G21">
        <v>680</v>
      </c>
      <c r="H21">
        <v>14621</v>
      </c>
      <c r="I21">
        <v>4917</v>
      </c>
      <c r="J21">
        <v>4408</v>
      </c>
      <c r="K21">
        <v>386</v>
      </c>
      <c r="L21" s="1">
        <v>0.48</v>
      </c>
      <c r="M21" s="1">
        <v>0</v>
      </c>
      <c r="N21" s="1">
        <v>0.63900000000000001</v>
      </c>
      <c r="O21">
        <v>21.5</v>
      </c>
      <c r="P21">
        <v>7.2</v>
      </c>
      <c r="Q21">
        <v>6.5</v>
      </c>
      <c r="R21">
        <v>0.6</v>
      </c>
      <c r="S21">
        <v>27.7</v>
      </c>
      <c r="T21">
        <v>9.0999999999999998E-2</v>
      </c>
      <c r="U21">
        <v>-2.9</v>
      </c>
      <c r="V21">
        <v>-3.3</v>
      </c>
    </row>
    <row r="22" spans="1:22" x14ac:dyDescent="0.2">
      <c r="A22">
        <v>20</v>
      </c>
      <c r="B22">
        <v>20</v>
      </c>
      <c r="C22" t="s">
        <v>18</v>
      </c>
      <c r="D22" t="s">
        <v>1177</v>
      </c>
      <c r="E22" t="s">
        <v>491</v>
      </c>
      <c r="F22">
        <v>7</v>
      </c>
      <c r="G22">
        <v>334</v>
      </c>
      <c r="H22">
        <v>8548</v>
      </c>
      <c r="I22">
        <v>3096</v>
      </c>
      <c r="J22">
        <v>830</v>
      </c>
      <c r="K22">
        <v>1441</v>
      </c>
      <c r="L22" s="1">
        <v>0.40899999999999997</v>
      </c>
      <c r="M22" s="1">
        <v>0.193</v>
      </c>
      <c r="N22" s="1">
        <v>0.76200000000000001</v>
      </c>
      <c r="O22">
        <v>25.6</v>
      </c>
      <c r="P22">
        <v>9.3000000000000007</v>
      </c>
      <c r="Q22">
        <v>2.5</v>
      </c>
      <c r="R22">
        <v>4.3</v>
      </c>
      <c r="S22">
        <v>14.2</v>
      </c>
      <c r="T22">
        <v>0.08</v>
      </c>
      <c r="U22">
        <v>-0.7</v>
      </c>
      <c r="V22">
        <v>2.8</v>
      </c>
    </row>
    <row r="23" spans="1:22" x14ac:dyDescent="0.2">
      <c r="A23">
        <v>21</v>
      </c>
      <c r="B23">
        <v>21</v>
      </c>
      <c r="C23" t="s">
        <v>41</v>
      </c>
      <c r="D23" t="s">
        <v>1178</v>
      </c>
      <c r="E23" t="s">
        <v>55</v>
      </c>
      <c r="F23">
        <v>11</v>
      </c>
      <c r="G23">
        <v>711</v>
      </c>
      <c r="H23">
        <v>19366</v>
      </c>
      <c r="I23">
        <v>7628</v>
      </c>
      <c r="J23">
        <v>2483</v>
      </c>
      <c r="K23">
        <v>1090</v>
      </c>
      <c r="L23" s="1">
        <v>0.41799999999999998</v>
      </c>
      <c r="M23" s="1">
        <v>0.373</v>
      </c>
      <c r="N23" s="1">
        <v>0.77300000000000002</v>
      </c>
      <c r="O23">
        <v>27.2</v>
      </c>
      <c r="P23">
        <v>10.7</v>
      </c>
      <c r="Q23">
        <v>3.5</v>
      </c>
      <c r="R23">
        <v>1.5</v>
      </c>
      <c r="S23">
        <v>35.700000000000003</v>
      </c>
      <c r="T23">
        <v>8.8999999999999996E-2</v>
      </c>
      <c r="U23">
        <v>0</v>
      </c>
      <c r="V23">
        <v>9.6999999999999993</v>
      </c>
    </row>
    <row r="24" spans="1:22" x14ac:dyDescent="0.2">
      <c r="A24">
        <v>22</v>
      </c>
      <c r="B24">
        <v>22</v>
      </c>
      <c r="C24" t="s">
        <v>137</v>
      </c>
      <c r="D24" t="s">
        <v>1179</v>
      </c>
      <c r="E24" t="s">
        <v>356</v>
      </c>
      <c r="F24">
        <v>5</v>
      </c>
      <c r="G24">
        <v>205</v>
      </c>
      <c r="H24">
        <v>3318</v>
      </c>
      <c r="I24">
        <v>1150</v>
      </c>
      <c r="J24">
        <v>827</v>
      </c>
      <c r="K24">
        <v>161</v>
      </c>
      <c r="L24" s="1">
        <v>0.46</v>
      </c>
      <c r="M24" s="1">
        <v>0.1</v>
      </c>
      <c r="N24" s="1">
        <v>0.65900000000000003</v>
      </c>
      <c r="O24">
        <v>16.2</v>
      </c>
      <c r="P24">
        <v>5.6</v>
      </c>
      <c r="Q24">
        <v>4</v>
      </c>
      <c r="R24">
        <v>0.8</v>
      </c>
      <c r="S24">
        <v>4.7</v>
      </c>
      <c r="T24">
        <v>6.9000000000000006E-2</v>
      </c>
      <c r="U24">
        <v>-2.7</v>
      </c>
      <c r="V24">
        <v>-0.6</v>
      </c>
    </row>
    <row r="25" spans="1:22" x14ac:dyDescent="0.2">
      <c r="A25">
        <v>23</v>
      </c>
      <c r="B25">
        <v>23</v>
      </c>
      <c r="C25" t="s">
        <v>49</v>
      </c>
      <c r="D25" t="s">
        <v>1180</v>
      </c>
      <c r="F25">
        <v>13</v>
      </c>
      <c r="G25">
        <v>824</v>
      </c>
      <c r="H25">
        <v>18396</v>
      </c>
      <c r="I25">
        <v>5930</v>
      </c>
      <c r="J25">
        <v>1832</v>
      </c>
      <c r="K25">
        <v>1355</v>
      </c>
      <c r="L25" s="1">
        <v>0.40600000000000003</v>
      </c>
      <c r="M25" s="1">
        <v>0.34</v>
      </c>
      <c r="N25" s="1">
        <v>0.69799999999999995</v>
      </c>
      <c r="O25">
        <v>22.3</v>
      </c>
      <c r="P25">
        <v>7.2</v>
      </c>
      <c r="Q25">
        <v>2.2000000000000002</v>
      </c>
      <c r="R25">
        <v>1.6</v>
      </c>
      <c r="S25">
        <v>12.1</v>
      </c>
      <c r="T25">
        <v>3.2000000000000001E-2</v>
      </c>
      <c r="U25">
        <v>-3</v>
      </c>
      <c r="V25">
        <v>-4.5999999999999996</v>
      </c>
    </row>
    <row r="26" spans="1:22" x14ac:dyDescent="0.2">
      <c r="A26">
        <v>24</v>
      </c>
      <c r="B26">
        <v>24</v>
      </c>
      <c r="C26" t="s">
        <v>53</v>
      </c>
      <c r="D26" t="s">
        <v>1181</v>
      </c>
      <c r="F26">
        <v>3</v>
      </c>
      <c r="G26">
        <v>95</v>
      </c>
      <c r="H26">
        <v>973</v>
      </c>
      <c r="I26">
        <v>251</v>
      </c>
      <c r="J26">
        <v>238</v>
      </c>
      <c r="K26">
        <v>37</v>
      </c>
      <c r="L26" s="1">
        <v>0.36099999999999999</v>
      </c>
      <c r="M26" s="1">
        <v>0</v>
      </c>
      <c r="N26" s="1">
        <v>0.55900000000000005</v>
      </c>
      <c r="O26">
        <v>10.199999999999999</v>
      </c>
      <c r="P26">
        <v>2.6</v>
      </c>
      <c r="Q26">
        <v>2.5</v>
      </c>
      <c r="R26">
        <v>0.4</v>
      </c>
      <c r="S26">
        <v>-0.9</v>
      </c>
      <c r="T26">
        <v>-4.2999999999999997E-2</v>
      </c>
      <c r="U26">
        <v>-6.8</v>
      </c>
      <c r="V26">
        <v>-1.2</v>
      </c>
    </row>
    <row r="27" spans="1:22" x14ac:dyDescent="0.2">
      <c r="A27">
        <v>25</v>
      </c>
      <c r="B27">
        <v>25</v>
      </c>
      <c r="C27" t="s">
        <v>27</v>
      </c>
      <c r="D27" t="s">
        <v>1182</v>
      </c>
      <c r="F27">
        <v>7</v>
      </c>
      <c r="G27">
        <v>315</v>
      </c>
      <c r="H27">
        <v>5005</v>
      </c>
      <c r="I27">
        <v>1497</v>
      </c>
      <c r="J27">
        <v>1238</v>
      </c>
      <c r="K27">
        <v>101</v>
      </c>
      <c r="L27" s="1">
        <v>0.49</v>
      </c>
      <c r="M27" s="1">
        <v>0</v>
      </c>
      <c r="N27" s="1">
        <v>0.65700000000000003</v>
      </c>
      <c r="O27">
        <v>15.9</v>
      </c>
      <c r="P27">
        <v>4.8</v>
      </c>
      <c r="Q27">
        <v>3.9</v>
      </c>
      <c r="R27">
        <v>0.3</v>
      </c>
      <c r="S27">
        <v>9.9</v>
      </c>
      <c r="T27">
        <v>9.5000000000000001E-2</v>
      </c>
      <c r="U27">
        <v>-3.1</v>
      </c>
      <c r="V27">
        <v>-1.3</v>
      </c>
    </row>
    <row r="28" spans="1:22" x14ac:dyDescent="0.2">
      <c r="A28">
        <v>26</v>
      </c>
      <c r="B28">
        <v>26</v>
      </c>
      <c r="C28" t="s">
        <v>35</v>
      </c>
      <c r="D28" t="s">
        <v>1183</v>
      </c>
      <c r="E28" t="s">
        <v>1136</v>
      </c>
      <c r="F28">
        <v>5</v>
      </c>
      <c r="G28">
        <v>69</v>
      </c>
      <c r="H28">
        <v>858</v>
      </c>
      <c r="I28">
        <v>262</v>
      </c>
      <c r="J28">
        <v>225</v>
      </c>
      <c r="K28">
        <v>8</v>
      </c>
      <c r="L28" s="1">
        <v>0.42699999999999999</v>
      </c>
      <c r="M28" s="1">
        <v>0</v>
      </c>
      <c r="N28" s="1">
        <v>0.73599999999999999</v>
      </c>
      <c r="O28">
        <v>12.4</v>
      </c>
      <c r="P28">
        <v>3.8</v>
      </c>
      <c r="Q28">
        <v>3.3</v>
      </c>
      <c r="R28">
        <v>0.1</v>
      </c>
      <c r="S28">
        <v>1.8</v>
      </c>
      <c r="T28">
        <v>0.10100000000000001</v>
      </c>
      <c r="U28">
        <v>-5.3</v>
      </c>
      <c r="V28">
        <v>-0.7</v>
      </c>
    </row>
    <row r="29" spans="1:22" x14ac:dyDescent="0.2">
      <c r="A29">
        <v>27</v>
      </c>
      <c r="B29">
        <v>27</v>
      </c>
      <c r="C29" t="s">
        <v>66</v>
      </c>
      <c r="D29" t="s">
        <v>1184</v>
      </c>
      <c r="F29">
        <v>8</v>
      </c>
      <c r="G29">
        <v>342</v>
      </c>
      <c r="H29">
        <v>6192</v>
      </c>
      <c r="I29">
        <v>2452</v>
      </c>
      <c r="J29">
        <v>1327</v>
      </c>
      <c r="K29">
        <v>179</v>
      </c>
      <c r="L29" s="1">
        <v>0.498</v>
      </c>
      <c r="M29" s="1">
        <v>0.16700000000000001</v>
      </c>
      <c r="N29" s="1">
        <v>0.70099999999999996</v>
      </c>
      <c r="O29">
        <v>18.100000000000001</v>
      </c>
      <c r="P29">
        <v>7.2</v>
      </c>
      <c r="Q29">
        <v>3.9</v>
      </c>
      <c r="R29">
        <v>0.5</v>
      </c>
      <c r="S29">
        <v>10.8</v>
      </c>
      <c r="T29">
        <v>8.4000000000000005E-2</v>
      </c>
      <c r="U29">
        <v>-2.5</v>
      </c>
      <c r="V29">
        <v>-0.8</v>
      </c>
    </row>
    <row r="30" spans="1:22" x14ac:dyDescent="0.2">
      <c r="A30">
        <v>28</v>
      </c>
      <c r="B30">
        <v>28</v>
      </c>
      <c r="C30" t="s">
        <v>165</v>
      </c>
      <c r="D30" t="s">
        <v>1185</v>
      </c>
      <c r="E30" t="s">
        <v>210</v>
      </c>
      <c r="F30">
        <v>2</v>
      </c>
      <c r="G30">
        <v>27</v>
      </c>
      <c r="H30">
        <v>266</v>
      </c>
      <c r="I30">
        <v>77</v>
      </c>
      <c r="J30">
        <v>21</v>
      </c>
      <c r="K30">
        <v>40</v>
      </c>
      <c r="L30" s="1">
        <v>0.35599999999999998</v>
      </c>
      <c r="M30" s="1">
        <v>0.26700000000000002</v>
      </c>
      <c r="N30" s="1">
        <v>0.9</v>
      </c>
      <c r="O30">
        <v>9.9</v>
      </c>
      <c r="P30">
        <v>2.9</v>
      </c>
      <c r="Q30">
        <v>0.8</v>
      </c>
      <c r="R30">
        <v>1.5</v>
      </c>
      <c r="S30">
        <v>0.2</v>
      </c>
      <c r="T30">
        <v>2.7E-2</v>
      </c>
      <c r="U30">
        <v>-3.8</v>
      </c>
      <c r="V30">
        <v>-0.1</v>
      </c>
    </row>
    <row r="31" spans="1:22" x14ac:dyDescent="0.2">
      <c r="A31">
        <v>29</v>
      </c>
      <c r="B31">
        <v>29</v>
      </c>
      <c r="C31" t="s">
        <v>21</v>
      </c>
      <c r="D31" t="s">
        <v>1186</v>
      </c>
      <c r="E31" t="s">
        <v>182</v>
      </c>
      <c r="F31">
        <v>9</v>
      </c>
      <c r="G31">
        <v>453</v>
      </c>
      <c r="H31">
        <v>5335</v>
      </c>
      <c r="I31">
        <v>975</v>
      </c>
      <c r="J31">
        <v>1157</v>
      </c>
      <c r="K31">
        <v>181</v>
      </c>
      <c r="L31" s="1">
        <v>0.45700000000000002</v>
      </c>
      <c r="M31" s="1">
        <v>6.3E-2</v>
      </c>
      <c r="N31" s="1">
        <v>0.52700000000000002</v>
      </c>
      <c r="O31">
        <v>11.8</v>
      </c>
      <c r="P31">
        <v>2.2000000000000002</v>
      </c>
      <c r="Q31">
        <v>2.6</v>
      </c>
      <c r="R31">
        <v>0.4</v>
      </c>
      <c r="S31">
        <v>8.1999999999999993</v>
      </c>
      <c r="T31">
        <v>7.3999999999999996E-2</v>
      </c>
      <c r="U31">
        <v>-2.2000000000000002</v>
      </c>
      <c r="V31">
        <v>-0.2</v>
      </c>
    </row>
    <row r="32" spans="1:22" x14ac:dyDescent="0.2">
      <c r="A32">
        <v>30</v>
      </c>
      <c r="B32">
        <v>30</v>
      </c>
      <c r="C32" t="s">
        <v>77</v>
      </c>
      <c r="D32" t="s">
        <v>1187</v>
      </c>
      <c r="F32">
        <v>7</v>
      </c>
      <c r="G32">
        <v>447</v>
      </c>
      <c r="H32">
        <v>11246</v>
      </c>
      <c r="I32">
        <v>3193</v>
      </c>
      <c r="J32">
        <v>1200</v>
      </c>
      <c r="K32">
        <v>1600</v>
      </c>
      <c r="L32" s="1">
        <v>0.40400000000000003</v>
      </c>
      <c r="M32" s="1">
        <v>0.34399999999999997</v>
      </c>
      <c r="N32" s="1">
        <v>0.73</v>
      </c>
      <c r="O32">
        <v>25.2</v>
      </c>
      <c r="P32">
        <v>7.1</v>
      </c>
      <c r="Q32">
        <v>2.7</v>
      </c>
      <c r="R32">
        <v>3.6</v>
      </c>
      <c r="S32">
        <v>12.1</v>
      </c>
      <c r="T32">
        <v>5.1999999999999998E-2</v>
      </c>
      <c r="U32">
        <v>-0.5</v>
      </c>
      <c r="V32">
        <v>4.3</v>
      </c>
    </row>
    <row r="33" spans="1:22" x14ac:dyDescent="0.2">
      <c r="A33">
        <v>31</v>
      </c>
      <c r="B33">
        <v>31</v>
      </c>
      <c r="C33" t="s">
        <v>111</v>
      </c>
      <c r="D33" t="s">
        <v>1188</v>
      </c>
      <c r="E33" t="s">
        <v>60</v>
      </c>
      <c r="F33">
        <v>4</v>
      </c>
      <c r="G33">
        <v>133</v>
      </c>
      <c r="H33">
        <v>1253</v>
      </c>
      <c r="I33">
        <v>393</v>
      </c>
      <c r="J33">
        <v>199</v>
      </c>
      <c r="K33">
        <v>39</v>
      </c>
      <c r="L33" s="1">
        <v>0.39100000000000001</v>
      </c>
      <c r="M33" s="1">
        <v>0.28899999999999998</v>
      </c>
      <c r="N33" s="1">
        <v>0.61299999999999999</v>
      </c>
      <c r="O33">
        <v>9.4</v>
      </c>
      <c r="P33">
        <v>3</v>
      </c>
      <c r="Q33">
        <v>1.5</v>
      </c>
      <c r="R33">
        <v>0.3</v>
      </c>
      <c r="S33">
        <v>0.3</v>
      </c>
      <c r="T33">
        <v>1.2E-2</v>
      </c>
      <c r="U33">
        <v>-6.8</v>
      </c>
      <c r="V33">
        <v>-1.5</v>
      </c>
    </row>
    <row r="34" spans="1:22" x14ac:dyDescent="0.2">
      <c r="A34">
        <v>32</v>
      </c>
      <c r="B34">
        <v>32</v>
      </c>
      <c r="C34" t="s">
        <v>53</v>
      </c>
      <c r="D34" t="s">
        <v>1189</v>
      </c>
      <c r="E34" t="s">
        <v>230</v>
      </c>
      <c r="F34">
        <v>3</v>
      </c>
      <c r="G34">
        <v>80</v>
      </c>
      <c r="H34">
        <v>1246</v>
      </c>
      <c r="I34">
        <v>442</v>
      </c>
      <c r="J34">
        <v>80</v>
      </c>
      <c r="K34">
        <v>147</v>
      </c>
      <c r="L34" s="1">
        <v>0.377</v>
      </c>
      <c r="M34" s="1">
        <v>0.378</v>
      </c>
      <c r="N34" s="1">
        <v>0.82199999999999995</v>
      </c>
      <c r="O34">
        <v>15.6</v>
      </c>
      <c r="P34">
        <v>5.5</v>
      </c>
      <c r="Q34">
        <v>1</v>
      </c>
      <c r="R34">
        <v>1.8</v>
      </c>
      <c r="S34">
        <v>0.3</v>
      </c>
      <c r="T34">
        <v>0.01</v>
      </c>
      <c r="U34">
        <v>-5.4</v>
      </c>
      <c r="V34">
        <v>-1.1000000000000001</v>
      </c>
    </row>
    <row r="35" spans="1:22" x14ac:dyDescent="0.2">
      <c r="A35">
        <v>33</v>
      </c>
      <c r="B35">
        <v>33</v>
      </c>
      <c r="C35" t="s">
        <v>53</v>
      </c>
      <c r="D35" t="s">
        <v>1190</v>
      </c>
      <c r="E35" t="s">
        <v>128</v>
      </c>
      <c r="F35">
        <v>9</v>
      </c>
      <c r="G35">
        <v>450</v>
      </c>
      <c r="H35">
        <v>6443</v>
      </c>
      <c r="I35">
        <v>1814</v>
      </c>
      <c r="J35">
        <v>1539</v>
      </c>
      <c r="K35">
        <v>237</v>
      </c>
      <c r="L35" s="1">
        <v>0.48699999999999999</v>
      </c>
      <c r="M35" s="1">
        <v>0.33300000000000002</v>
      </c>
      <c r="N35" s="1">
        <v>0.71399999999999997</v>
      </c>
      <c r="O35">
        <v>14.3</v>
      </c>
      <c r="P35">
        <v>4</v>
      </c>
      <c r="Q35">
        <v>3.4</v>
      </c>
      <c r="R35">
        <v>0.5</v>
      </c>
      <c r="S35">
        <v>11.6</v>
      </c>
      <c r="T35">
        <v>8.6999999999999994E-2</v>
      </c>
      <c r="U35">
        <v>-2.2000000000000002</v>
      </c>
      <c r="V35">
        <v>-0.3</v>
      </c>
    </row>
    <row r="36" spans="1:22" x14ac:dyDescent="0.2">
      <c r="A36">
        <v>34</v>
      </c>
      <c r="B36">
        <v>34</v>
      </c>
      <c r="C36" t="s">
        <v>53</v>
      </c>
      <c r="D36" t="s">
        <v>1191</v>
      </c>
      <c r="E36" t="s">
        <v>128</v>
      </c>
      <c r="F36">
        <v>1</v>
      </c>
      <c r="G36">
        <v>50</v>
      </c>
      <c r="H36">
        <v>936</v>
      </c>
      <c r="I36">
        <v>314</v>
      </c>
      <c r="J36">
        <v>81</v>
      </c>
      <c r="K36">
        <v>145</v>
      </c>
      <c r="L36" s="1">
        <v>0.37</v>
      </c>
      <c r="M36" s="1">
        <v>0.33300000000000002</v>
      </c>
      <c r="N36" s="1">
        <v>0.77800000000000002</v>
      </c>
      <c r="O36">
        <v>18.7</v>
      </c>
      <c r="P36">
        <v>6.3</v>
      </c>
      <c r="Q36">
        <v>1.6</v>
      </c>
      <c r="R36">
        <v>2.9</v>
      </c>
      <c r="S36">
        <v>0.6</v>
      </c>
      <c r="T36">
        <v>0.03</v>
      </c>
      <c r="U36">
        <v>-3.8</v>
      </c>
      <c r="V36">
        <v>-0.4</v>
      </c>
    </row>
    <row r="37" spans="1:22" x14ac:dyDescent="0.2">
      <c r="A37">
        <v>35</v>
      </c>
      <c r="B37">
        <v>35</v>
      </c>
      <c r="C37" t="s">
        <v>159</v>
      </c>
      <c r="D37" t="s">
        <v>1192</v>
      </c>
      <c r="E37" t="s">
        <v>1193</v>
      </c>
      <c r="F37">
        <v>1</v>
      </c>
      <c r="G37">
        <v>17</v>
      </c>
      <c r="H37">
        <v>180</v>
      </c>
      <c r="I37">
        <v>51</v>
      </c>
      <c r="J37">
        <v>22</v>
      </c>
      <c r="K37">
        <v>10</v>
      </c>
      <c r="L37" s="1">
        <v>0.32200000000000001</v>
      </c>
      <c r="M37" s="1">
        <v>0.16700000000000001</v>
      </c>
      <c r="N37" s="1">
        <v>0.625</v>
      </c>
      <c r="O37">
        <v>10.6</v>
      </c>
      <c r="P37">
        <v>3</v>
      </c>
      <c r="Q37">
        <v>1.3</v>
      </c>
      <c r="R37">
        <v>0.6</v>
      </c>
      <c r="S37">
        <v>-0.1</v>
      </c>
      <c r="T37">
        <v>-3.3000000000000002E-2</v>
      </c>
      <c r="U37">
        <v>-5.5</v>
      </c>
      <c r="V37">
        <v>-0.2</v>
      </c>
    </row>
    <row r="38" spans="1:22" x14ac:dyDescent="0.2">
      <c r="A38">
        <v>36</v>
      </c>
      <c r="B38">
        <v>36</v>
      </c>
      <c r="C38" t="s">
        <v>435</v>
      </c>
      <c r="D38" t="s">
        <v>1194</v>
      </c>
      <c r="F38">
        <v>2</v>
      </c>
      <c r="G38">
        <v>47</v>
      </c>
      <c r="H38">
        <v>303</v>
      </c>
      <c r="I38">
        <v>68</v>
      </c>
      <c r="J38">
        <v>76</v>
      </c>
      <c r="K38">
        <v>5</v>
      </c>
      <c r="L38" s="1">
        <v>0.38900000000000001</v>
      </c>
      <c r="M38" s="1"/>
      <c r="N38" s="1">
        <v>0.46200000000000002</v>
      </c>
      <c r="O38">
        <v>6.4</v>
      </c>
      <c r="P38">
        <v>1.4</v>
      </c>
      <c r="Q38">
        <v>1.6</v>
      </c>
      <c r="R38">
        <v>0.1</v>
      </c>
      <c r="S38">
        <v>0.3</v>
      </c>
      <c r="T38">
        <v>4.5999999999999999E-2</v>
      </c>
      <c r="U38">
        <v>-6.5</v>
      </c>
      <c r="V38">
        <v>-0.3</v>
      </c>
    </row>
    <row r="39" spans="1:22" x14ac:dyDescent="0.2">
      <c r="A39">
        <v>37</v>
      </c>
      <c r="B39">
        <v>37</v>
      </c>
      <c r="C39" t="s">
        <v>146</v>
      </c>
      <c r="D39" t="s">
        <v>1195</v>
      </c>
      <c r="E39" t="s">
        <v>333</v>
      </c>
      <c r="F39">
        <v>11</v>
      </c>
      <c r="G39">
        <v>717</v>
      </c>
      <c r="H39">
        <v>12405</v>
      </c>
      <c r="I39">
        <v>5356</v>
      </c>
      <c r="J39">
        <v>1223</v>
      </c>
      <c r="K39">
        <v>1112</v>
      </c>
      <c r="L39" s="1">
        <v>0.40899999999999997</v>
      </c>
      <c r="M39" s="1">
        <v>0.39</v>
      </c>
      <c r="N39" s="1">
        <v>0.85099999999999998</v>
      </c>
      <c r="O39">
        <v>17.3</v>
      </c>
      <c r="P39">
        <v>7.5</v>
      </c>
      <c r="Q39">
        <v>1.7</v>
      </c>
      <c r="R39">
        <v>1.6</v>
      </c>
      <c r="S39">
        <v>20</v>
      </c>
      <c r="T39">
        <v>7.6999999999999999E-2</v>
      </c>
      <c r="U39">
        <v>-1.5</v>
      </c>
      <c r="V39">
        <v>1.6</v>
      </c>
    </row>
    <row r="40" spans="1:22" x14ac:dyDescent="0.2">
      <c r="A40">
        <v>38</v>
      </c>
      <c r="B40">
        <v>38</v>
      </c>
      <c r="C40" t="s">
        <v>96</v>
      </c>
      <c r="D40" t="s">
        <v>1196</v>
      </c>
      <c r="E40" t="s">
        <v>34</v>
      </c>
      <c r="F40">
        <v>12</v>
      </c>
      <c r="G40">
        <v>619</v>
      </c>
      <c r="H40">
        <v>11213</v>
      </c>
      <c r="I40">
        <v>3052</v>
      </c>
      <c r="J40">
        <v>2307</v>
      </c>
      <c r="K40">
        <v>493</v>
      </c>
      <c r="L40" s="1">
        <v>0.48099999999999998</v>
      </c>
      <c r="M40" s="1">
        <v>0.311</v>
      </c>
      <c r="N40" s="1">
        <v>0.67100000000000004</v>
      </c>
      <c r="O40">
        <v>18.100000000000001</v>
      </c>
      <c r="P40">
        <v>4.9000000000000004</v>
      </c>
      <c r="Q40">
        <v>3.7</v>
      </c>
      <c r="R40">
        <v>0.8</v>
      </c>
      <c r="S40">
        <v>24.7</v>
      </c>
      <c r="T40">
        <v>0.106</v>
      </c>
      <c r="U40">
        <v>0.3</v>
      </c>
      <c r="V40">
        <v>6.4</v>
      </c>
    </row>
    <row r="41" spans="1:22" x14ac:dyDescent="0.2">
      <c r="A41">
        <v>39</v>
      </c>
      <c r="B41">
        <v>39</v>
      </c>
      <c r="C41" t="s">
        <v>137</v>
      </c>
      <c r="D41" t="s">
        <v>1197</v>
      </c>
      <c r="E41" t="s">
        <v>210</v>
      </c>
      <c r="F41">
        <v>3</v>
      </c>
      <c r="G41">
        <v>61</v>
      </c>
      <c r="H41">
        <v>446</v>
      </c>
      <c r="I41">
        <v>195</v>
      </c>
      <c r="J41">
        <v>45</v>
      </c>
      <c r="K41">
        <v>13</v>
      </c>
      <c r="L41" s="1">
        <v>0.33500000000000002</v>
      </c>
      <c r="M41" s="1">
        <v>0.25</v>
      </c>
      <c r="N41" s="1">
        <v>0.79500000000000004</v>
      </c>
      <c r="O41">
        <v>7.3</v>
      </c>
      <c r="P41">
        <v>3.2</v>
      </c>
      <c r="Q41">
        <v>0.7</v>
      </c>
      <c r="R41">
        <v>0.2</v>
      </c>
      <c r="S41">
        <v>-0.2</v>
      </c>
      <c r="T41">
        <v>-2.5000000000000001E-2</v>
      </c>
      <c r="U41">
        <v>-8.6</v>
      </c>
      <c r="V41">
        <v>-0.7</v>
      </c>
    </row>
    <row r="42" spans="1:22" x14ac:dyDescent="0.2">
      <c r="A42">
        <v>40</v>
      </c>
      <c r="B42">
        <v>40</v>
      </c>
      <c r="C42" t="s">
        <v>69</v>
      </c>
      <c r="D42" t="s">
        <v>1198</v>
      </c>
      <c r="E42" t="s">
        <v>43</v>
      </c>
      <c r="F42">
        <v>2</v>
      </c>
      <c r="G42">
        <v>155</v>
      </c>
      <c r="H42">
        <v>2360</v>
      </c>
      <c r="I42">
        <v>715</v>
      </c>
      <c r="J42">
        <v>442</v>
      </c>
      <c r="K42">
        <v>75</v>
      </c>
      <c r="L42" s="1">
        <v>0.442</v>
      </c>
      <c r="M42" s="1">
        <v>6.3E-2</v>
      </c>
      <c r="N42" s="1">
        <v>0.78300000000000003</v>
      </c>
      <c r="O42">
        <v>15.2</v>
      </c>
      <c r="P42">
        <v>4.5999999999999996</v>
      </c>
      <c r="Q42">
        <v>2.9</v>
      </c>
      <c r="R42">
        <v>0.5</v>
      </c>
      <c r="S42">
        <v>0.9</v>
      </c>
      <c r="T42">
        <v>1.9E-2</v>
      </c>
      <c r="U42">
        <v>-5.8</v>
      </c>
      <c r="V42">
        <v>-2.2999999999999998</v>
      </c>
    </row>
    <row r="43" spans="1:22" x14ac:dyDescent="0.2">
      <c r="A43">
        <v>41</v>
      </c>
      <c r="B43">
        <v>41</v>
      </c>
      <c r="C43" t="s">
        <v>84</v>
      </c>
      <c r="D43" t="s">
        <v>1199</v>
      </c>
      <c r="E43" t="s">
        <v>23</v>
      </c>
      <c r="L43" s="1"/>
      <c r="M43" s="1"/>
      <c r="N43" s="1"/>
    </row>
    <row r="44" spans="1:22" x14ac:dyDescent="0.2">
      <c r="A44">
        <v>42</v>
      </c>
      <c r="B44">
        <v>42</v>
      </c>
      <c r="C44" t="s">
        <v>653</v>
      </c>
      <c r="D44" t="s">
        <v>1200</v>
      </c>
      <c r="F44">
        <v>3</v>
      </c>
      <c r="G44">
        <v>93</v>
      </c>
      <c r="H44">
        <v>587</v>
      </c>
      <c r="I44">
        <v>127</v>
      </c>
      <c r="J44">
        <v>196</v>
      </c>
      <c r="K44">
        <v>11</v>
      </c>
      <c r="L44" s="1">
        <v>0.495</v>
      </c>
      <c r="M44" s="1"/>
      <c r="N44" s="1">
        <v>0.65900000000000003</v>
      </c>
      <c r="O44">
        <v>6.3</v>
      </c>
      <c r="P44">
        <v>1.4</v>
      </c>
      <c r="Q44">
        <v>2.1</v>
      </c>
      <c r="R44">
        <v>0.1</v>
      </c>
      <c r="S44">
        <v>1.2</v>
      </c>
      <c r="T44">
        <v>9.5000000000000001E-2</v>
      </c>
      <c r="U44">
        <v>-4.7</v>
      </c>
      <c r="V44">
        <v>-0.4</v>
      </c>
    </row>
    <row r="45" spans="1:22" x14ac:dyDescent="0.2">
      <c r="A45">
        <v>43</v>
      </c>
      <c r="B45">
        <v>43</v>
      </c>
      <c r="C45" t="s">
        <v>44</v>
      </c>
      <c r="D45" t="s">
        <v>1201</v>
      </c>
      <c r="E45" t="s">
        <v>135</v>
      </c>
      <c r="F45">
        <v>12</v>
      </c>
      <c r="G45">
        <v>629</v>
      </c>
      <c r="H45">
        <v>20104</v>
      </c>
      <c r="I45">
        <v>11972</v>
      </c>
      <c r="J45">
        <v>2411</v>
      </c>
      <c r="K45">
        <v>1338</v>
      </c>
      <c r="L45" s="1">
        <v>0.44700000000000001</v>
      </c>
      <c r="M45" s="1">
        <v>0.38</v>
      </c>
      <c r="N45" s="1">
        <v>0.83799999999999997</v>
      </c>
      <c r="O45">
        <v>32</v>
      </c>
      <c r="P45">
        <v>19</v>
      </c>
      <c r="Q45">
        <v>3.8</v>
      </c>
      <c r="R45">
        <v>2.1</v>
      </c>
      <c r="S45">
        <v>55.9</v>
      </c>
      <c r="T45">
        <v>0.13400000000000001</v>
      </c>
      <c r="U45">
        <v>0.9</v>
      </c>
      <c r="V45">
        <v>14.9</v>
      </c>
    </row>
    <row r="46" spans="1:22" x14ac:dyDescent="0.2">
      <c r="A46">
        <v>44</v>
      </c>
      <c r="B46">
        <v>44</v>
      </c>
      <c r="C46" t="s">
        <v>61</v>
      </c>
      <c r="D46" t="s">
        <v>1202</v>
      </c>
      <c r="E46" t="s">
        <v>113</v>
      </c>
      <c r="F46">
        <v>12</v>
      </c>
      <c r="G46">
        <v>456</v>
      </c>
      <c r="H46">
        <v>6477</v>
      </c>
      <c r="I46">
        <v>2108</v>
      </c>
      <c r="J46">
        <v>1050</v>
      </c>
      <c r="K46">
        <v>465</v>
      </c>
      <c r="L46" s="1">
        <v>0.40799999999999997</v>
      </c>
      <c r="M46" s="1">
        <v>0.372</v>
      </c>
      <c r="N46" s="1">
        <v>0.86099999999999999</v>
      </c>
      <c r="O46">
        <v>14.2</v>
      </c>
      <c r="P46">
        <v>4.5999999999999996</v>
      </c>
      <c r="Q46">
        <v>2.2999999999999998</v>
      </c>
      <c r="R46">
        <v>1</v>
      </c>
      <c r="S46">
        <v>15.4</v>
      </c>
      <c r="T46">
        <v>0.114</v>
      </c>
      <c r="U46">
        <v>0.7</v>
      </c>
      <c r="V46">
        <v>4.5</v>
      </c>
    </row>
    <row r="47" spans="1:22" x14ac:dyDescent="0.2">
      <c r="A47">
        <v>45</v>
      </c>
      <c r="B47">
        <v>45</v>
      </c>
      <c r="C47" t="s">
        <v>38</v>
      </c>
      <c r="D47" t="s">
        <v>1203</v>
      </c>
      <c r="E47" t="s">
        <v>20</v>
      </c>
      <c r="F47">
        <v>4</v>
      </c>
      <c r="G47">
        <v>108</v>
      </c>
      <c r="H47">
        <v>1063</v>
      </c>
      <c r="I47">
        <v>329</v>
      </c>
      <c r="J47">
        <v>178</v>
      </c>
      <c r="K47">
        <v>66</v>
      </c>
      <c r="L47" s="1">
        <v>0.41299999999999998</v>
      </c>
      <c r="M47" s="1">
        <v>0.125</v>
      </c>
      <c r="N47" s="1">
        <v>0.69</v>
      </c>
      <c r="O47">
        <v>9.8000000000000007</v>
      </c>
      <c r="P47">
        <v>3</v>
      </c>
      <c r="Q47">
        <v>1.6</v>
      </c>
      <c r="R47">
        <v>0.6</v>
      </c>
      <c r="S47">
        <v>1.3</v>
      </c>
      <c r="T47">
        <v>5.8000000000000003E-2</v>
      </c>
      <c r="U47">
        <v>-4</v>
      </c>
      <c r="V47">
        <v>-0.5</v>
      </c>
    </row>
    <row r="48" spans="1:22" x14ac:dyDescent="0.2">
      <c r="A48">
        <v>46</v>
      </c>
      <c r="B48">
        <v>46</v>
      </c>
      <c r="C48" t="s">
        <v>41</v>
      </c>
      <c r="D48" t="s">
        <v>1204</v>
      </c>
      <c r="E48" t="s">
        <v>1205</v>
      </c>
      <c r="L48" s="1"/>
      <c r="M48" s="1"/>
      <c r="N48" s="1"/>
    </row>
    <row r="49" spans="1:22" x14ac:dyDescent="0.2">
      <c r="A49">
        <v>47</v>
      </c>
      <c r="B49">
        <v>47</v>
      </c>
      <c r="C49" t="s">
        <v>653</v>
      </c>
      <c r="D49" t="s">
        <v>1206</v>
      </c>
      <c r="L49" s="1"/>
      <c r="M49" s="1"/>
      <c r="N49" s="1"/>
    </row>
    <row r="50" spans="1:22" x14ac:dyDescent="0.2">
      <c r="A50">
        <v>48</v>
      </c>
      <c r="B50">
        <v>48</v>
      </c>
      <c r="C50" t="s">
        <v>18</v>
      </c>
      <c r="D50" t="s">
        <v>1207</v>
      </c>
      <c r="E50" t="s">
        <v>499</v>
      </c>
      <c r="L50" s="1"/>
      <c r="M50" s="1"/>
      <c r="N50" s="1"/>
    </row>
    <row r="51" spans="1:22" x14ac:dyDescent="0.2">
      <c r="A51">
        <v>49</v>
      </c>
      <c r="B51">
        <v>49</v>
      </c>
      <c r="C51" t="s">
        <v>44</v>
      </c>
      <c r="D51" t="s">
        <v>1208</v>
      </c>
      <c r="E51" t="s">
        <v>74</v>
      </c>
      <c r="F51">
        <v>9</v>
      </c>
      <c r="G51">
        <v>341</v>
      </c>
      <c r="H51">
        <v>5289</v>
      </c>
      <c r="I51">
        <v>1623</v>
      </c>
      <c r="J51">
        <v>567</v>
      </c>
      <c r="K51">
        <v>774</v>
      </c>
      <c r="L51" s="1">
        <v>0.41699999999999998</v>
      </c>
      <c r="M51" s="1">
        <v>0.315</v>
      </c>
      <c r="N51" s="1">
        <v>0.78800000000000003</v>
      </c>
      <c r="O51">
        <v>15.5</v>
      </c>
      <c r="P51">
        <v>4.8</v>
      </c>
      <c r="Q51">
        <v>1.7</v>
      </c>
      <c r="R51">
        <v>2.2999999999999998</v>
      </c>
      <c r="S51">
        <v>8.6</v>
      </c>
      <c r="T51">
        <v>7.8E-2</v>
      </c>
      <c r="U51">
        <v>-1.7</v>
      </c>
      <c r="V51">
        <v>0.3</v>
      </c>
    </row>
    <row r="52" spans="1:22" x14ac:dyDescent="0.2">
      <c r="A52">
        <v>50</v>
      </c>
      <c r="B52">
        <v>50</v>
      </c>
      <c r="C52" t="s">
        <v>49</v>
      </c>
      <c r="D52" t="s">
        <v>1209</v>
      </c>
      <c r="E52" t="s">
        <v>1210</v>
      </c>
      <c r="F52">
        <v>3</v>
      </c>
      <c r="G52">
        <v>19</v>
      </c>
      <c r="H52">
        <v>85</v>
      </c>
      <c r="I52">
        <v>22</v>
      </c>
      <c r="J52">
        <v>12</v>
      </c>
      <c r="K52">
        <v>2</v>
      </c>
      <c r="L52" s="1">
        <v>0.4</v>
      </c>
      <c r="M52" s="1">
        <v>0.33300000000000002</v>
      </c>
      <c r="N52" s="1">
        <v>0.75</v>
      </c>
      <c r="O52">
        <v>4.5</v>
      </c>
      <c r="P52">
        <v>1.2</v>
      </c>
      <c r="Q52">
        <v>0.6</v>
      </c>
      <c r="R52">
        <v>0.1</v>
      </c>
      <c r="S52">
        <v>0.1</v>
      </c>
      <c r="T52">
        <v>5.5E-2</v>
      </c>
      <c r="U52">
        <v>-5</v>
      </c>
      <c r="V52">
        <v>-0.1</v>
      </c>
    </row>
    <row r="53" spans="1:22" x14ac:dyDescent="0.2">
      <c r="A53">
        <v>51</v>
      </c>
      <c r="B53">
        <v>51</v>
      </c>
      <c r="C53" t="s">
        <v>29</v>
      </c>
      <c r="D53" t="s">
        <v>1211</v>
      </c>
      <c r="F53">
        <v>1</v>
      </c>
      <c r="G53">
        <v>42</v>
      </c>
      <c r="H53">
        <v>244</v>
      </c>
      <c r="I53">
        <v>78</v>
      </c>
      <c r="J53">
        <v>17</v>
      </c>
      <c r="K53">
        <v>33</v>
      </c>
      <c r="L53" s="1">
        <v>0.379</v>
      </c>
      <c r="M53" s="1">
        <v>0.41699999999999998</v>
      </c>
      <c r="N53" s="1">
        <v>0.80600000000000005</v>
      </c>
      <c r="O53">
        <v>5.8</v>
      </c>
      <c r="P53">
        <v>1.9</v>
      </c>
      <c r="Q53">
        <v>0.4</v>
      </c>
      <c r="R53">
        <v>0.8</v>
      </c>
      <c r="S53">
        <v>0.1</v>
      </c>
      <c r="T53">
        <v>2.1999999999999999E-2</v>
      </c>
      <c r="U53">
        <v>-7.1</v>
      </c>
      <c r="V53">
        <v>-0.3</v>
      </c>
    </row>
    <row r="54" spans="1:22" x14ac:dyDescent="0.2">
      <c r="A54">
        <v>52</v>
      </c>
      <c r="B54">
        <v>52</v>
      </c>
      <c r="C54" t="s">
        <v>146</v>
      </c>
      <c r="D54" t="s">
        <v>1212</v>
      </c>
      <c r="E54" t="s">
        <v>1213</v>
      </c>
      <c r="F54">
        <v>1</v>
      </c>
      <c r="G54">
        <v>3</v>
      </c>
      <c r="H54">
        <v>21</v>
      </c>
      <c r="I54">
        <v>3</v>
      </c>
      <c r="J54">
        <v>6</v>
      </c>
      <c r="K54">
        <v>0</v>
      </c>
      <c r="L54" s="1">
        <v>0.16700000000000001</v>
      </c>
      <c r="M54" s="1"/>
      <c r="N54" s="1">
        <v>0.25</v>
      </c>
      <c r="O54">
        <v>7</v>
      </c>
      <c r="P54">
        <v>1</v>
      </c>
      <c r="Q54">
        <v>2</v>
      </c>
      <c r="R54">
        <v>0</v>
      </c>
      <c r="S54">
        <v>-0.2</v>
      </c>
      <c r="T54">
        <v>-0.34899999999999998</v>
      </c>
      <c r="U54">
        <v>-24.7</v>
      </c>
      <c r="V54">
        <v>-0.1</v>
      </c>
    </row>
    <row r="55" spans="1:22" x14ac:dyDescent="0.2">
      <c r="A55">
        <v>53</v>
      </c>
      <c r="B55">
        <v>53</v>
      </c>
      <c r="C55" t="s">
        <v>35</v>
      </c>
      <c r="D55" t="s">
        <v>1214</v>
      </c>
      <c r="E55" t="s">
        <v>1215</v>
      </c>
      <c r="F55">
        <v>1</v>
      </c>
      <c r="G55">
        <v>6</v>
      </c>
      <c r="H55">
        <v>58</v>
      </c>
      <c r="I55">
        <v>18</v>
      </c>
      <c r="J55">
        <v>17</v>
      </c>
      <c r="K55">
        <v>1</v>
      </c>
      <c r="L55" s="1">
        <v>0.5</v>
      </c>
      <c r="M55" s="1"/>
      <c r="N55" s="1">
        <v>0</v>
      </c>
      <c r="O55">
        <v>9.6999999999999993</v>
      </c>
      <c r="P55">
        <v>3</v>
      </c>
      <c r="Q55">
        <v>2.8</v>
      </c>
      <c r="R55">
        <v>0.2</v>
      </c>
      <c r="S55">
        <v>0</v>
      </c>
      <c r="T55">
        <v>7.0000000000000001E-3</v>
      </c>
      <c r="U55">
        <v>-6.6</v>
      </c>
      <c r="V55">
        <v>-0.1</v>
      </c>
    </row>
    <row r="56" spans="1:22" x14ac:dyDescent="0.2">
      <c r="A56">
        <v>54</v>
      </c>
      <c r="B56">
        <v>54</v>
      </c>
      <c r="C56" t="s">
        <v>84</v>
      </c>
      <c r="D56" t="s">
        <v>1216</v>
      </c>
      <c r="E56" t="s">
        <v>1213</v>
      </c>
      <c r="L56" s="1"/>
      <c r="M56" s="1"/>
      <c r="N56" s="1"/>
    </row>
    <row r="57" spans="1:22" x14ac:dyDescent="0.2">
      <c r="A57">
        <v>55</v>
      </c>
      <c r="B57">
        <v>55</v>
      </c>
      <c r="C57" t="s">
        <v>86</v>
      </c>
      <c r="D57" t="s">
        <v>1217</v>
      </c>
      <c r="E57" t="s">
        <v>1136</v>
      </c>
      <c r="F57">
        <v>1</v>
      </c>
      <c r="G57">
        <v>51</v>
      </c>
      <c r="H57">
        <v>1147</v>
      </c>
      <c r="I57">
        <v>440</v>
      </c>
      <c r="J57">
        <v>189</v>
      </c>
      <c r="K57">
        <v>61</v>
      </c>
      <c r="L57" s="1">
        <v>0.38900000000000001</v>
      </c>
      <c r="M57" s="1">
        <v>0</v>
      </c>
      <c r="N57" s="1">
        <v>0.66700000000000004</v>
      </c>
      <c r="O57">
        <v>22.5</v>
      </c>
      <c r="P57">
        <v>8.6</v>
      </c>
      <c r="Q57">
        <v>3.7</v>
      </c>
      <c r="R57">
        <v>1.2</v>
      </c>
      <c r="S57">
        <v>0.2</v>
      </c>
      <c r="T57">
        <v>8.0000000000000002E-3</v>
      </c>
      <c r="U57">
        <v>-4.5999999999999996</v>
      </c>
      <c r="V57">
        <v>-0.8</v>
      </c>
    </row>
    <row r="58" spans="1:22" x14ac:dyDescent="0.2">
      <c r="A58">
        <v>56</v>
      </c>
      <c r="B58">
        <v>56</v>
      </c>
      <c r="C58" t="s">
        <v>66</v>
      </c>
      <c r="D58" t="s">
        <v>1218</v>
      </c>
      <c r="E58" t="s">
        <v>265</v>
      </c>
      <c r="L58" s="1"/>
      <c r="M58" s="1"/>
      <c r="N58" s="1"/>
    </row>
    <row r="59" spans="1:22" x14ac:dyDescent="0.2">
      <c r="A59">
        <v>57</v>
      </c>
      <c r="B59">
        <v>57</v>
      </c>
      <c r="C59" t="s">
        <v>69</v>
      </c>
      <c r="D59" t="s">
        <v>1219</v>
      </c>
      <c r="E59" t="s">
        <v>135</v>
      </c>
      <c r="L59" s="1"/>
      <c r="M59" s="1"/>
      <c r="N59" s="1"/>
    </row>
    <row r="60" spans="1:22" x14ac:dyDescent="0.2">
      <c r="A60">
        <v>58</v>
      </c>
      <c r="B60">
        <v>58</v>
      </c>
      <c r="C60" t="s">
        <v>111</v>
      </c>
      <c r="D60" t="s">
        <v>1220</v>
      </c>
      <c r="E60" t="s">
        <v>557</v>
      </c>
      <c r="L60" s="1"/>
      <c r="M60" s="1"/>
      <c r="N60" s="1"/>
    </row>
    <row r="61" spans="1:22" x14ac:dyDescent="0.2">
      <c r="L61" s="1"/>
      <c r="M61" s="1"/>
      <c r="N61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0"/>
  <sheetViews>
    <sheetView topLeftCell="A13" workbookViewId="0">
      <selection activeCell="A3" sqref="A3:V60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53</v>
      </c>
      <c r="D3" t="s">
        <v>1226</v>
      </c>
      <c r="E3" t="s">
        <v>23</v>
      </c>
      <c r="F3">
        <v>17</v>
      </c>
      <c r="G3">
        <v>1058</v>
      </c>
      <c r="H3">
        <v>34910</v>
      </c>
      <c r="I3">
        <v>16827</v>
      </c>
      <c r="J3">
        <v>9040</v>
      </c>
      <c r="K3">
        <v>2184</v>
      </c>
      <c r="L3">
        <v>0.5</v>
      </c>
      <c r="M3">
        <v>9.5000000000000001E-2</v>
      </c>
      <c r="N3">
        <v>0.73599999999999999</v>
      </c>
      <c r="O3">
        <v>33</v>
      </c>
      <c r="P3">
        <v>15.9</v>
      </c>
      <c r="Q3">
        <v>8.5</v>
      </c>
      <c r="R3">
        <v>2.1</v>
      </c>
      <c r="S3">
        <v>109.6</v>
      </c>
      <c r="T3">
        <v>0.151</v>
      </c>
      <c r="U3">
        <v>3.1</v>
      </c>
      <c r="V3">
        <v>45.2</v>
      </c>
    </row>
    <row r="4" spans="1:22" x14ac:dyDescent="0.2">
      <c r="A4">
        <v>2</v>
      </c>
      <c r="B4">
        <v>2</v>
      </c>
      <c r="C4" t="s">
        <v>1158</v>
      </c>
      <c r="D4" t="s">
        <v>1227</v>
      </c>
      <c r="E4" t="s">
        <v>103</v>
      </c>
      <c r="F4">
        <v>9</v>
      </c>
      <c r="G4">
        <v>576</v>
      </c>
      <c r="H4">
        <v>21632</v>
      </c>
      <c r="I4">
        <v>10446</v>
      </c>
      <c r="J4">
        <v>3215</v>
      </c>
      <c r="K4">
        <v>3473</v>
      </c>
      <c r="L4">
        <v>0.42899999999999999</v>
      </c>
      <c r="M4">
        <v>0.34100000000000003</v>
      </c>
      <c r="N4">
        <v>0.79700000000000004</v>
      </c>
      <c r="O4">
        <v>37.6</v>
      </c>
      <c r="P4">
        <v>18.100000000000001</v>
      </c>
      <c r="Q4">
        <v>5.6</v>
      </c>
      <c r="R4">
        <v>6</v>
      </c>
      <c r="S4">
        <v>54.1</v>
      </c>
      <c r="T4">
        <v>0.12</v>
      </c>
      <c r="U4">
        <v>3.2</v>
      </c>
      <c r="V4">
        <v>28.2</v>
      </c>
    </row>
    <row r="5" spans="1:22" x14ac:dyDescent="0.2">
      <c r="A5">
        <v>3</v>
      </c>
      <c r="B5">
        <v>3</v>
      </c>
      <c r="C5" t="s">
        <v>228</v>
      </c>
      <c r="D5" t="s">
        <v>1228</v>
      </c>
      <c r="E5" t="s">
        <v>177</v>
      </c>
      <c r="F5">
        <v>13</v>
      </c>
      <c r="G5">
        <v>835</v>
      </c>
      <c r="H5">
        <v>28592</v>
      </c>
      <c r="I5">
        <v>13447</v>
      </c>
      <c r="J5">
        <v>3183</v>
      </c>
      <c r="K5">
        <v>6025</v>
      </c>
      <c r="L5">
        <v>0.40899999999999997</v>
      </c>
      <c r="M5">
        <v>0.32</v>
      </c>
      <c r="N5">
        <v>0.71099999999999997</v>
      </c>
      <c r="O5">
        <v>34.200000000000003</v>
      </c>
      <c r="P5">
        <v>16.100000000000001</v>
      </c>
      <c r="Q5">
        <v>3.8</v>
      </c>
      <c r="R5">
        <v>7.2</v>
      </c>
      <c r="S5">
        <v>63.1</v>
      </c>
      <c r="T5">
        <v>0.106</v>
      </c>
      <c r="U5">
        <v>2.7</v>
      </c>
      <c r="V5">
        <v>34.1</v>
      </c>
    </row>
    <row r="6" spans="1:22" x14ac:dyDescent="0.2">
      <c r="A6">
        <v>4</v>
      </c>
      <c r="B6">
        <v>4</v>
      </c>
      <c r="C6" t="s">
        <v>77</v>
      </c>
      <c r="D6" t="s">
        <v>1229</v>
      </c>
      <c r="E6" t="s">
        <v>1230</v>
      </c>
      <c r="F6">
        <v>14</v>
      </c>
      <c r="G6">
        <v>961</v>
      </c>
      <c r="H6">
        <v>32131</v>
      </c>
      <c r="I6">
        <v>12781</v>
      </c>
      <c r="J6">
        <v>8059</v>
      </c>
      <c r="K6">
        <v>3554</v>
      </c>
      <c r="L6">
        <v>0.46300000000000002</v>
      </c>
      <c r="M6">
        <v>0.312</v>
      </c>
      <c r="N6">
        <v>0.69299999999999995</v>
      </c>
      <c r="O6">
        <v>33.4</v>
      </c>
      <c r="P6">
        <v>13.3</v>
      </c>
      <c r="Q6">
        <v>8.4</v>
      </c>
      <c r="R6">
        <v>3.7</v>
      </c>
      <c r="S6">
        <v>77</v>
      </c>
      <c r="T6">
        <v>0.115</v>
      </c>
      <c r="U6">
        <v>2.5</v>
      </c>
      <c r="V6">
        <v>36.299999999999997</v>
      </c>
    </row>
    <row r="7" spans="1:22" x14ac:dyDescent="0.2">
      <c r="A7">
        <v>5</v>
      </c>
      <c r="B7">
        <v>5</v>
      </c>
      <c r="C7" t="s">
        <v>41</v>
      </c>
      <c r="D7" t="s">
        <v>1231</v>
      </c>
      <c r="F7">
        <v>8</v>
      </c>
      <c r="G7">
        <v>262</v>
      </c>
      <c r="H7">
        <v>3847</v>
      </c>
      <c r="I7">
        <v>1453</v>
      </c>
      <c r="J7">
        <v>582</v>
      </c>
      <c r="K7">
        <v>170</v>
      </c>
      <c r="L7">
        <v>0.41699999999999998</v>
      </c>
      <c r="M7">
        <v>0.34</v>
      </c>
      <c r="N7">
        <v>0.76300000000000001</v>
      </c>
      <c r="O7">
        <v>14.7</v>
      </c>
      <c r="P7">
        <v>5.5</v>
      </c>
      <c r="Q7">
        <v>2.2000000000000002</v>
      </c>
      <c r="R7">
        <v>0.6</v>
      </c>
      <c r="S7">
        <v>3.8</v>
      </c>
      <c r="T7">
        <v>4.7E-2</v>
      </c>
      <c r="U7">
        <v>-3.5</v>
      </c>
      <c r="V7">
        <v>-1.5</v>
      </c>
    </row>
    <row r="8" spans="1:22" x14ac:dyDescent="0.2">
      <c r="A8">
        <v>6</v>
      </c>
      <c r="B8">
        <v>6</v>
      </c>
      <c r="C8" t="s">
        <v>29</v>
      </c>
      <c r="D8" t="s">
        <v>1232</v>
      </c>
      <c r="E8" t="s">
        <v>1233</v>
      </c>
      <c r="F8">
        <v>10</v>
      </c>
      <c r="G8">
        <v>651</v>
      </c>
      <c r="H8">
        <v>20052</v>
      </c>
      <c r="I8">
        <v>9195</v>
      </c>
      <c r="J8">
        <v>2602</v>
      </c>
      <c r="K8">
        <v>1532</v>
      </c>
      <c r="L8">
        <v>0.48499999999999999</v>
      </c>
      <c r="M8">
        <v>0.40600000000000003</v>
      </c>
      <c r="N8">
        <v>0.86</v>
      </c>
      <c r="O8">
        <v>30.8</v>
      </c>
      <c r="P8">
        <v>14.1</v>
      </c>
      <c r="Q8">
        <v>4</v>
      </c>
      <c r="R8">
        <v>2.4</v>
      </c>
      <c r="S8">
        <v>53.3</v>
      </c>
      <c r="T8">
        <v>0.127</v>
      </c>
      <c r="U8">
        <v>0.5</v>
      </c>
      <c r="V8">
        <v>12.8</v>
      </c>
    </row>
    <row r="9" spans="1:22" x14ac:dyDescent="0.2">
      <c r="A9">
        <v>7</v>
      </c>
      <c r="B9">
        <v>7</v>
      </c>
      <c r="C9" t="s">
        <v>159</v>
      </c>
      <c r="D9" t="s">
        <v>1234</v>
      </c>
      <c r="E9" t="s">
        <v>128</v>
      </c>
      <c r="F9">
        <v>14</v>
      </c>
      <c r="G9">
        <v>921</v>
      </c>
      <c r="H9">
        <v>29559</v>
      </c>
      <c r="I9">
        <v>15708</v>
      </c>
      <c r="J9">
        <v>2852</v>
      </c>
      <c r="K9">
        <v>3125</v>
      </c>
      <c r="L9">
        <v>0.44900000000000001</v>
      </c>
      <c r="M9">
        <v>0.34599999999999997</v>
      </c>
      <c r="N9">
        <v>0.85199999999999998</v>
      </c>
      <c r="O9">
        <v>32.1</v>
      </c>
      <c r="P9">
        <v>17.100000000000001</v>
      </c>
      <c r="Q9">
        <v>3.1</v>
      </c>
      <c r="R9">
        <v>3.4</v>
      </c>
      <c r="S9">
        <v>62.8</v>
      </c>
      <c r="T9">
        <v>0.10199999999999999</v>
      </c>
      <c r="U9">
        <v>-0.6</v>
      </c>
      <c r="V9">
        <v>10.5</v>
      </c>
    </row>
    <row r="10" spans="1:22" x14ac:dyDescent="0.2">
      <c r="A10">
        <v>8</v>
      </c>
      <c r="B10">
        <v>8</v>
      </c>
      <c r="C10" t="s">
        <v>167</v>
      </c>
      <c r="D10" t="s">
        <v>1235</v>
      </c>
      <c r="E10" t="s">
        <v>43</v>
      </c>
      <c r="F10">
        <v>17</v>
      </c>
      <c r="G10">
        <v>1304</v>
      </c>
      <c r="H10">
        <v>40268</v>
      </c>
      <c r="I10">
        <v>16278</v>
      </c>
      <c r="J10">
        <v>4795</v>
      </c>
      <c r="K10">
        <v>8524</v>
      </c>
      <c r="L10">
        <v>0.46100000000000002</v>
      </c>
      <c r="M10">
        <v>0.217</v>
      </c>
      <c r="N10">
        <v>0.80700000000000005</v>
      </c>
      <c r="O10">
        <v>30.9</v>
      </c>
      <c r="P10">
        <v>12.5</v>
      </c>
      <c r="Q10">
        <v>3.7</v>
      </c>
      <c r="R10">
        <v>6.5</v>
      </c>
      <c r="S10">
        <v>100.8</v>
      </c>
      <c r="T10">
        <v>0.12</v>
      </c>
      <c r="U10">
        <v>1.1000000000000001</v>
      </c>
      <c r="V10">
        <v>31.7</v>
      </c>
    </row>
    <row r="11" spans="1:22" x14ac:dyDescent="0.2">
      <c r="A11">
        <v>9</v>
      </c>
      <c r="B11">
        <v>9</v>
      </c>
      <c r="C11" t="s">
        <v>27</v>
      </c>
      <c r="D11" t="s">
        <v>1236</v>
      </c>
      <c r="E11" t="s">
        <v>100</v>
      </c>
      <c r="F11">
        <v>16</v>
      </c>
      <c r="G11">
        <v>1163</v>
      </c>
      <c r="H11">
        <v>40097</v>
      </c>
      <c r="I11">
        <v>17700</v>
      </c>
      <c r="J11">
        <v>10101</v>
      </c>
      <c r="K11">
        <v>2198</v>
      </c>
      <c r="L11">
        <v>0.48399999999999999</v>
      </c>
      <c r="M11">
        <v>0.33100000000000002</v>
      </c>
      <c r="N11">
        <v>0.81</v>
      </c>
      <c r="O11">
        <v>34.5</v>
      </c>
      <c r="P11">
        <v>15.2</v>
      </c>
      <c r="Q11">
        <v>8.6999999999999993</v>
      </c>
      <c r="R11">
        <v>1.9</v>
      </c>
      <c r="S11">
        <v>124.9</v>
      </c>
      <c r="T11">
        <v>0.15</v>
      </c>
      <c r="U11">
        <v>3.2</v>
      </c>
      <c r="V11">
        <v>52.1</v>
      </c>
    </row>
    <row r="12" spans="1:22" x14ac:dyDescent="0.2">
      <c r="A12">
        <v>10</v>
      </c>
      <c r="B12">
        <v>10</v>
      </c>
      <c r="C12" t="s">
        <v>69</v>
      </c>
      <c r="D12" t="s">
        <v>1237</v>
      </c>
      <c r="E12" t="s">
        <v>143</v>
      </c>
      <c r="F12">
        <v>17</v>
      </c>
      <c r="G12">
        <v>1285</v>
      </c>
      <c r="H12">
        <v>39855</v>
      </c>
      <c r="I12">
        <v>18408</v>
      </c>
      <c r="J12">
        <v>3120</v>
      </c>
      <c r="K12">
        <v>5258</v>
      </c>
      <c r="L12">
        <v>0.44400000000000001</v>
      </c>
      <c r="M12">
        <v>0.379</v>
      </c>
      <c r="N12">
        <v>0.84499999999999997</v>
      </c>
      <c r="O12">
        <v>31</v>
      </c>
      <c r="P12">
        <v>14.3</v>
      </c>
      <c r="Q12">
        <v>2.4</v>
      </c>
      <c r="R12">
        <v>4.0999999999999996</v>
      </c>
      <c r="S12">
        <v>99.1</v>
      </c>
      <c r="T12">
        <v>0.11899999999999999</v>
      </c>
      <c r="U12">
        <v>1.4</v>
      </c>
      <c r="V12">
        <v>33.799999999999997</v>
      </c>
    </row>
    <row r="13" spans="1:22" x14ac:dyDescent="0.2">
      <c r="A13">
        <v>11</v>
      </c>
      <c r="B13">
        <v>11</v>
      </c>
      <c r="C13" t="s">
        <v>167</v>
      </c>
      <c r="D13" t="s">
        <v>1238</v>
      </c>
      <c r="E13" t="s">
        <v>23</v>
      </c>
      <c r="F13">
        <v>3</v>
      </c>
      <c r="G13">
        <v>119</v>
      </c>
      <c r="H13">
        <v>1738</v>
      </c>
      <c r="I13">
        <v>647</v>
      </c>
      <c r="J13">
        <v>159</v>
      </c>
      <c r="K13">
        <v>152</v>
      </c>
      <c r="L13">
        <v>0.41599999999999998</v>
      </c>
      <c r="M13">
        <v>0.39600000000000002</v>
      </c>
      <c r="N13">
        <v>0.91</v>
      </c>
      <c r="O13">
        <v>14.6</v>
      </c>
      <c r="P13">
        <v>5.4</v>
      </c>
      <c r="Q13">
        <v>1.3</v>
      </c>
      <c r="R13">
        <v>1.3</v>
      </c>
      <c r="S13">
        <v>2.9</v>
      </c>
      <c r="T13">
        <v>7.9000000000000001E-2</v>
      </c>
      <c r="U13">
        <v>-1.9</v>
      </c>
      <c r="V13">
        <v>0.1</v>
      </c>
    </row>
    <row r="14" spans="1:22" x14ac:dyDescent="0.2">
      <c r="A14">
        <v>12</v>
      </c>
      <c r="B14">
        <v>12</v>
      </c>
      <c r="C14" t="s">
        <v>41</v>
      </c>
      <c r="D14" t="s">
        <v>1239</v>
      </c>
      <c r="E14" t="s">
        <v>1240</v>
      </c>
      <c r="F14">
        <v>2</v>
      </c>
      <c r="G14">
        <v>15</v>
      </c>
      <c r="H14">
        <v>152</v>
      </c>
      <c r="I14">
        <v>26</v>
      </c>
      <c r="J14">
        <v>36</v>
      </c>
      <c r="K14">
        <v>7</v>
      </c>
      <c r="L14">
        <v>0.308</v>
      </c>
      <c r="N14">
        <v>0.625</v>
      </c>
      <c r="O14">
        <v>10.1</v>
      </c>
      <c r="P14">
        <v>1.7</v>
      </c>
      <c r="Q14">
        <v>2.4</v>
      </c>
      <c r="R14">
        <v>0.5</v>
      </c>
      <c r="S14">
        <v>-0.4</v>
      </c>
      <c r="T14">
        <v>-0.13</v>
      </c>
      <c r="U14">
        <v>-9.4</v>
      </c>
      <c r="V14">
        <v>-0.3</v>
      </c>
    </row>
    <row r="15" spans="1:22" x14ac:dyDescent="0.2">
      <c r="A15">
        <v>13</v>
      </c>
      <c r="B15">
        <v>13</v>
      </c>
      <c r="C15" t="s">
        <v>653</v>
      </c>
      <c r="D15" t="s">
        <v>1241</v>
      </c>
      <c r="E15" t="s">
        <v>23</v>
      </c>
      <c r="F15">
        <v>14</v>
      </c>
      <c r="G15">
        <v>827</v>
      </c>
      <c r="H15">
        <v>23358</v>
      </c>
      <c r="I15">
        <v>13198</v>
      </c>
      <c r="J15">
        <v>4022</v>
      </c>
      <c r="K15">
        <v>1696</v>
      </c>
      <c r="L15">
        <v>0.45300000000000001</v>
      </c>
      <c r="M15">
        <v>0.32400000000000001</v>
      </c>
      <c r="N15">
        <v>0.82199999999999995</v>
      </c>
      <c r="O15">
        <v>28.2</v>
      </c>
      <c r="P15">
        <v>16</v>
      </c>
      <c r="Q15">
        <v>4.9000000000000004</v>
      </c>
      <c r="R15">
        <v>2.1</v>
      </c>
      <c r="S15">
        <v>62.2</v>
      </c>
      <c r="T15">
        <v>0.128</v>
      </c>
      <c r="U15">
        <v>-0.4</v>
      </c>
      <c r="V15">
        <v>9.5</v>
      </c>
    </row>
    <row r="16" spans="1:22" x14ac:dyDescent="0.2">
      <c r="A16">
        <v>14</v>
      </c>
      <c r="B16">
        <v>14</v>
      </c>
      <c r="C16" t="s">
        <v>29</v>
      </c>
      <c r="D16" t="s">
        <v>1242</v>
      </c>
      <c r="E16" t="s">
        <v>23</v>
      </c>
      <c r="F16">
        <v>3</v>
      </c>
      <c r="G16">
        <v>142</v>
      </c>
      <c r="H16">
        <v>1205</v>
      </c>
      <c r="I16">
        <v>379</v>
      </c>
      <c r="J16">
        <v>93</v>
      </c>
      <c r="K16">
        <v>199</v>
      </c>
      <c r="L16">
        <v>0.33</v>
      </c>
      <c r="M16">
        <v>0.255</v>
      </c>
      <c r="N16">
        <v>0.71399999999999997</v>
      </c>
      <c r="O16">
        <v>8.5</v>
      </c>
      <c r="P16">
        <v>2.7</v>
      </c>
      <c r="Q16">
        <v>0.7</v>
      </c>
      <c r="R16">
        <v>1.4</v>
      </c>
      <c r="S16">
        <v>-0.9</v>
      </c>
      <c r="T16">
        <v>-3.4000000000000002E-2</v>
      </c>
      <c r="U16">
        <v>-7.2</v>
      </c>
      <c r="V16">
        <v>-1.6</v>
      </c>
    </row>
    <row r="17" spans="1:22" x14ac:dyDescent="0.2">
      <c r="A17">
        <v>15</v>
      </c>
      <c r="B17">
        <v>15</v>
      </c>
      <c r="C17" t="s">
        <v>137</v>
      </c>
      <c r="D17" t="s">
        <v>1243</v>
      </c>
    </row>
    <row r="18" spans="1:22" x14ac:dyDescent="0.2">
      <c r="A18">
        <v>16</v>
      </c>
      <c r="B18">
        <v>16</v>
      </c>
      <c r="C18" t="s">
        <v>53</v>
      </c>
      <c r="D18" t="s">
        <v>1244</v>
      </c>
      <c r="E18" t="s">
        <v>210</v>
      </c>
      <c r="F18">
        <v>16</v>
      </c>
      <c r="G18">
        <v>966</v>
      </c>
      <c r="H18">
        <v>31280</v>
      </c>
      <c r="I18">
        <v>13001</v>
      </c>
      <c r="J18">
        <v>4428</v>
      </c>
      <c r="K18">
        <v>2620</v>
      </c>
      <c r="L18">
        <v>0.41499999999999998</v>
      </c>
      <c r="M18">
        <v>0.34</v>
      </c>
      <c r="N18">
        <v>0.71599999999999997</v>
      </c>
      <c r="O18">
        <v>32.4</v>
      </c>
      <c r="P18">
        <v>13.5</v>
      </c>
      <c r="Q18">
        <v>4.5999999999999996</v>
      </c>
      <c r="R18">
        <v>2.7</v>
      </c>
      <c r="S18">
        <v>61.3</v>
      </c>
      <c r="T18">
        <v>9.4E-2</v>
      </c>
      <c r="U18">
        <v>1.8</v>
      </c>
      <c r="V18">
        <v>30</v>
      </c>
    </row>
    <row r="19" spans="1:22" x14ac:dyDescent="0.2">
      <c r="A19">
        <v>17</v>
      </c>
      <c r="B19">
        <v>17</v>
      </c>
      <c r="C19" t="s">
        <v>69</v>
      </c>
      <c r="D19" t="s">
        <v>1245</v>
      </c>
      <c r="E19" t="s">
        <v>1246</v>
      </c>
      <c r="F19">
        <v>3</v>
      </c>
      <c r="G19">
        <v>142</v>
      </c>
      <c r="H19">
        <v>1383</v>
      </c>
      <c r="I19">
        <v>424</v>
      </c>
      <c r="J19">
        <v>272</v>
      </c>
      <c r="K19">
        <v>29</v>
      </c>
      <c r="L19">
        <v>0.40400000000000003</v>
      </c>
      <c r="M19">
        <v>0.182</v>
      </c>
      <c r="N19">
        <v>0.76800000000000002</v>
      </c>
      <c r="O19">
        <v>9.6999999999999993</v>
      </c>
      <c r="P19">
        <v>3</v>
      </c>
      <c r="Q19">
        <v>1.9</v>
      </c>
      <c r="R19">
        <v>0.2</v>
      </c>
      <c r="S19">
        <v>1.8</v>
      </c>
      <c r="T19">
        <v>6.0999999999999999E-2</v>
      </c>
      <c r="U19">
        <v>-4.7</v>
      </c>
      <c r="V19">
        <v>-0.9</v>
      </c>
    </row>
    <row r="20" spans="1:22" x14ac:dyDescent="0.2">
      <c r="A20">
        <v>18</v>
      </c>
      <c r="B20">
        <v>18</v>
      </c>
      <c r="C20" t="s">
        <v>35</v>
      </c>
      <c r="D20" t="s">
        <v>1247</v>
      </c>
      <c r="E20" t="s">
        <v>287</v>
      </c>
      <c r="F20">
        <v>12</v>
      </c>
      <c r="G20">
        <v>864</v>
      </c>
      <c r="H20">
        <v>23260</v>
      </c>
      <c r="I20">
        <v>7419</v>
      </c>
      <c r="J20">
        <v>4061</v>
      </c>
      <c r="K20">
        <v>1413</v>
      </c>
      <c r="L20">
        <v>0.41</v>
      </c>
      <c r="M20">
        <v>0.34899999999999998</v>
      </c>
      <c r="N20">
        <v>0.82</v>
      </c>
      <c r="O20">
        <v>26.9</v>
      </c>
      <c r="P20">
        <v>8.6</v>
      </c>
      <c r="Q20">
        <v>4.7</v>
      </c>
      <c r="R20">
        <v>1.6</v>
      </c>
      <c r="S20">
        <v>51.6</v>
      </c>
      <c r="T20">
        <v>0.107</v>
      </c>
      <c r="U20">
        <v>1.2</v>
      </c>
      <c r="V20">
        <v>18.8</v>
      </c>
    </row>
    <row r="21" spans="1:22" x14ac:dyDescent="0.2">
      <c r="A21">
        <v>19</v>
      </c>
      <c r="B21">
        <v>19</v>
      </c>
      <c r="C21" t="s">
        <v>49</v>
      </c>
      <c r="D21" t="s">
        <v>1248</v>
      </c>
      <c r="E21" t="s">
        <v>917</v>
      </c>
      <c r="F21">
        <v>4</v>
      </c>
      <c r="G21">
        <v>159</v>
      </c>
      <c r="H21">
        <v>1853</v>
      </c>
      <c r="I21">
        <v>567</v>
      </c>
      <c r="J21">
        <v>210</v>
      </c>
      <c r="K21">
        <v>96</v>
      </c>
      <c r="L21">
        <v>0.39700000000000002</v>
      </c>
      <c r="M21">
        <v>0.33300000000000002</v>
      </c>
      <c r="N21">
        <v>0.71</v>
      </c>
      <c r="O21">
        <v>11.7</v>
      </c>
      <c r="P21">
        <v>3.6</v>
      </c>
      <c r="Q21">
        <v>1.3</v>
      </c>
      <c r="R21">
        <v>0.6</v>
      </c>
      <c r="S21">
        <v>0.8</v>
      </c>
      <c r="T21">
        <v>0.02</v>
      </c>
      <c r="U21">
        <v>-4</v>
      </c>
      <c r="V21">
        <v>-0.9</v>
      </c>
    </row>
    <row r="22" spans="1:22" x14ac:dyDescent="0.2">
      <c r="A22">
        <v>20</v>
      </c>
      <c r="B22">
        <v>20</v>
      </c>
      <c r="C22" t="s">
        <v>69</v>
      </c>
      <c r="D22" t="s">
        <v>1249</v>
      </c>
      <c r="E22" t="s">
        <v>336</v>
      </c>
      <c r="F22">
        <v>6</v>
      </c>
      <c r="G22">
        <v>294</v>
      </c>
      <c r="H22">
        <v>6132</v>
      </c>
      <c r="I22">
        <v>2407</v>
      </c>
      <c r="J22">
        <v>897</v>
      </c>
      <c r="K22">
        <v>455</v>
      </c>
      <c r="L22">
        <v>0.41099999999999998</v>
      </c>
      <c r="M22">
        <v>0.317</v>
      </c>
      <c r="N22">
        <v>0.75600000000000001</v>
      </c>
      <c r="O22">
        <v>20.9</v>
      </c>
      <c r="P22">
        <v>8.1999999999999993</v>
      </c>
      <c r="Q22">
        <v>3.1</v>
      </c>
      <c r="R22">
        <v>1.5</v>
      </c>
      <c r="S22">
        <v>5.8</v>
      </c>
      <c r="T22">
        <v>4.4999999999999998E-2</v>
      </c>
      <c r="U22">
        <v>-2.4</v>
      </c>
      <c r="V22">
        <v>-0.7</v>
      </c>
    </row>
    <row r="23" spans="1:22" x14ac:dyDescent="0.2">
      <c r="A23">
        <v>21</v>
      </c>
      <c r="B23">
        <v>21</v>
      </c>
      <c r="C23" t="s">
        <v>86</v>
      </c>
      <c r="D23" t="s">
        <v>1250</v>
      </c>
      <c r="E23" t="s">
        <v>1251</v>
      </c>
      <c r="F23">
        <v>13</v>
      </c>
      <c r="G23">
        <v>764</v>
      </c>
      <c r="H23">
        <v>15750</v>
      </c>
      <c r="I23">
        <v>3747</v>
      </c>
      <c r="J23">
        <v>5248</v>
      </c>
      <c r="K23">
        <v>703</v>
      </c>
      <c r="L23">
        <v>0.497</v>
      </c>
      <c r="M23">
        <v>0.13</v>
      </c>
      <c r="N23">
        <v>0.61499999999999999</v>
      </c>
      <c r="O23">
        <v>20.6</v>
      </c>
      <c r="P23">
        <v>4.9000000000000004</v>
      </c>
      <c r="Q23">
        <v>6.9</v>
      </c>
      <c r="R23">
        <v>0.9</v>
      </c>
      <c r="S23">
        <v>47.5</v>
      </c>
      <c r="T23">
        <v>0.14499999999999999</v>
      </c>
      <c r="U23">
        <v>1.3</v>
      </c>
      <c r="V23">
        <v>13</v>
      </c>
    </row>
    <row r="24" spans="1:22" x14ac:dyDescent="0.2">
      <c r="A24">
        <v>22</v>
      </c>
      <c r="B24">
        <v>22</v>
      </c>
      <c r="C24" t="s">
        <v>96</v>
      </c>
      <c r="D24" t="s">
        <v>1252</v>
      </c>
      <c r="E24" t="s">
        <v>279</v>
      </c>
      <c r="F24">
        <v>11</v>
      </c>
      <c r="G24">
        <v>632</v>
      </c>
      <c r="H24">
        <v>17306</v>
      </c>
      <c r="I24">
        <v>5876</v>
      </c>
      <c r="J24">
        <v>4341</v>
      </c>
      <c r="K24">
        <v>975</v>
      </c>
      <c r="L24">
        <v>0.46500000000000002</v>
      </c>
      <c r="M24">
        <v>0.24399999999999999</v>
      </c>
      <c r="N24">
        <v>0.69899999999999995</v>
      </c>
      <c r="O24">
        <v>27.4</v>
      </c>
      <c r="P24">
        <v>9.3000000000000007</v>
      </c>
      <c r="Q24">
        <v>6.9</v>
      </c>
      <c r="R24">
        <v>1.5</v>
      </c>
      <c r="S24">
        <v>31.2</v>
      </c>
      <c r="T24">
        <v>8.5999999999999993E-2</v>
      </c>
      <c r="U24">
        <v>-0.5</v>
      </c>
      <c r="V24">
        <v>6.6</v>
      </c>
    </row>
    <row r="25" spans="1:22" x14ac:dyDescent="0.2">
      <c r="A25">
        <v>23</v>
      </c>
      <c r="B25">
        <v>23</v>
      </c>
      <c r="C25" t="s">
        <v>21</v>
      </c>
      <c r="D25" t="s">
        <v>1253</v>
      </c>
      <c r="E25" t="s">
        <v>1254</v>
      </c>
      <c r="F25">
        <v>11</v>
      </c>
      <c r="G25">
        <v>630</v>
      </c>
      <c r="H25">
        <v>11682</v>
      </c>
      <c r="I25">
        <v>3536</v>
      </c>
      <c r="J25">
        <v>1975</v>
      </c>
      <c r="K25">
        <v>543</v>
      </c>
      <c r="L25">
        <v>0.39200000000000002</v>
      </c>
      <c r="M25">
        <v>0.34300000000000003</v>
      </c>
      <c r="N25">
        <v>0.72099999999999997</v>
      </c>
      <c r="O25">
        <v>18.5</v>
      </c>
      <c r="P25">
        <v>5.6</v>
      </c>
      <c r="Q25">
        <v>3.1</v>
      </c>
      <c r="R25">
        <v>0.9</v>
      </c>
      <c r="S25">
        <v>18.2</v>
      </c>
      <c r="T25">
        <v>7.4999999999999997E-2</v>
      </c>
      <c r="U25">
        <v>-1.2</v>
      </c>
      <c r="V25">
        <v>2.5</v>
      </c>
    </row>
    <row r="26" spans="1:22" x14ac:dyDescent="0.2">
      <c r="A26">
        <v>24</v>
      </c>
      <c r="B26">
        <v>24</v>
      </c>
      <c r="C26" t="s">
        <v>49</v>
      </c>
      <c r="D26" t="s">
        <v>1255</v>
      </c>
      <c r="F26">
        <v>13</v>
      </c>
      <c r="G26">
        <v>797</v>
      </c>
      <c r="H26">
        <v>23916</v>
      </c>
      <c r="I26">
        <v>9431</v>
      </c>
      <c r="J26">
        <v>4352</v>
      </c>
      <c r="K26">
        <v>2169</v>
      </c>
      <c r="L26">
        <v>0.47399999999999998</v>
      </c>
      <c r="M26">
        <v>0.31</v>
      </c>
      <c r="N26">
        <v>0.754</v>
      </c>
      <c r="O26">
        <v>30</v>
      </c>
      <c r="P26">
        <v>11.8</v>
      </c>
      <c r="Q26">
        <v>5.5</v>
      </c>
      <c r="R26">
        <v>2.7</v>
      </c>
      <c r="S26">
        <v>75.400000000000006</v>
      </c>
      <c r="T26">
        <v>0.151</v>
      </c>
      <c r="U26">
        <v>5</v>
      </c>
      <c r="V26">
        <v>42.4</v>
      </c>
    </row>
    <row r="27" spans="1:22" x14ac:dyDescent="0.2">
      <c r="A27">
        <v>25</v>
      </c>
      <c r="B27">
        <v>25</v>
      </c>
      <c r="C27" t="s">
        <v>146</v>
      </c>
      <c r="D27" t="s">
        <v>1256</v>
      </c>
      <c r="E27" t="s">
        <v>317</v>
      </c>
      <c r="F27">
        <v>3</v>
      </c>
      <c r="G27">
        <v>43</v>
      </c>
      <c r="H27">
        <v>261</v>
      </c>
      <c r="I27">
        <v>68</v>
      </c>
      <c r="J27">
        <v>46</v>
      </c>
      <c r="K27">
        <v>11</v>
      </c>
      <c r="L27">
        <v>0.32900000000000001</v>
      </c>
      <c r="M27">
        <v>0.33300000000000002</v>
      </c>
      <c r="N27">
        <v>0.65200000000000002</v>
      </c>
      <c r="O27">
        <v>6.1</v>
      </c>
      <c r="P27">
        <v>1.6</v>
      </c>
      <c r="Q27">
        <v>1.1000000000000001</v>
      </c>
      <c r="R27">
        <v>0.3</v>
      </c>
      <c r="S27">
        <v>0</v>
      </c>
      <c r="T27">
        <v>-3.0000000000000001E-3</v>
      </c>
      <c r="U27">
        <v>-7.1</v>
      </c>
      <c r="V27">
        <v>-0.3</v>
      </c>
    </row>
    <row r="28" spans="1:22" x14ac:dyDescent="0.2">
      <c r="A28">
        <v>26</v>
      </c>
      <c r="B28">
        <v>26</v>
      </c>
      <c r="C28" t="s">
        <v>66</v>
      </c>
      <c r="D28" t="s">
        <v>1257</v>
      </c>
      <c r="E28" t="s">
        <v>277</v>
      </c>
      <c r="F28">
        <v>3</v>
      </c>
      <c r="G28">
        <v>199</v>
      </c>
      <c r="H28">
        <v>3789</v>
      </c>
      <c r="I28">
        <v>1381</v>
      </c>
      <c r="J28">
        <v>373</v>
      </c>
      <c r="K28">
        <v>534</v>
      </c>
      <c r="L28">
        <v>0.38300000000000001</v>
      </c>
      <c r="M28">
        <v>0.32100000000000001</v>
      </c>
      <c r="N28">
        <v>0.72599999999999998</v>
      </c>
      <c r="O28">
        <v>19</v>
      </c>
      <c r="P28">
        <v>6.9</v>
      </c>
      <c r="Q28">
        <v>1.9</v>
      </c>
      <c r="R28">
        <v>2.7</v>
      </c>
      <c r="S28">
        <v>2.2000000000000002</v>
      </c>
      <c r="T28">
        <v>2.8000000000000001E-2</v>
      </c>
      <c r="U28">
        <v>-2.9</v>
      </c>
      <c r="V28">
        <v>-0.9</v>
      </c>
    </row>
    <row r="29" spans="1:22" x14ac:dyDescent="0.2">
      <c r="A29">
        <v>27</v>
      </c>
      <c r="B29">
        <v>27</v>
      </c>
      <c r="C29" t="s">
        <v>69</v>
      </c>
      <c r="D29" t="s">
        <v>1258</v>
      </c>
      <c r="E29" t="s">
        <v>305</v>
      </c>
      <c r="F29">
        <v>8</v>
      </c>
      <c r="G29">
        <v>471</v>
      </c>
      <c r="H29">
        <v>9780</v>
      </c>
      <c r="I29">
        <v>3325</v>
      </c>
      <c r="J29">
        <v>1987</v>
      </c>
      <c r="K29">
        <v>408</v>
      </c>
      <c r="L29">
        <v>0.42399999999999999</v>
      </c>
      <c r="M29">
        <v>0.34899999999999998</v>
      </c>
      <c r="N29">
        <v>0.70399999999999996</v>
      </c>
      <c r="O29">
        <v>20.8</v>
      </c>
      <c r="P29">
        <v>7.1</v>
      </c>
      <c r="Q29">
        <v>4.2</v>
      </c>
      <c r="R29">
        <v>0.9</v>
      </c>
      <c r="S29">
        <v>15.1</v>
      </c>
      <c r="T29">
        <v>7.3999999999999996E-2</v>
      </c>
      <c r="U29">
        <v>-1</v>
      </c>
      <c r="V29">
        <v>2.4</v>
      </c>
    </row>
    <row r="30" spans="1:22" x14ac:dyDescent="0.2">
      <c r="A30">
        <v>28</v>
      </c>
      <c r="B30">
        <v>28</v>
      </c>
      <c r="C30" t="s">
        <v>49</v>
      </c>
      <c r="D30" t="s">
        <v>1259</v>
      </c>
      <c r="E30" t="s">
        <v>37</v>
      </c>
      <c r="F30">
        <v>8</v>
      </c>
      <c r="G30">
        <v>448</v>
      </c>
      <c r="H30">
        <v>5613</v>
      </c>
      <c r="I30">
        <v>1874</v>
      </c>
      <c r="J30">
        <v>1227</v>
      </c>
      <c r="K30">
        <v>325</v>
      </c>
      <c r="L30">
        <v>0.41</v>
      </c>
      <c r="M30">
        <v>0.373</v>
      </c>
      <c r="N30">
        <v>0.73599999999999999</v>
      </c>
      <c r="O30">
        <v>12.5</v>
      </c>
      <c r="P30">
        <v>4.2</v>
      </c>
      <c r="Q30">
        <v>2.7</v>
      </c>
      <c r="R30">
        <v>0.7</v>
      </c>
      <c r="S30">
        <v>13.2</v>
      </c>
      <c r="T30">
        <v>0.113</v>
      </c>
      <c r="U30">
        <v>-0.1</v>
      </c>
      <c r="V30">
        <v>2.7</v>
      </c>
    </row>
    <row r="31" spans="1:22" x14ac:dyDescent="0.2">
      <c r="A31">
        <v>29</v>
      </c>
      <c r="B31">
        <v>29</v>
      </c>
      <c r="C31" t="s">
        <v>84</v>
      </c>
      <c r="D31" t="s">
        <v>1260</v>
      </c>
      <c r="F31">
        <v>2</v>
      </c>
      <c r="G31">
        <v>15</v>
      </c>
      <c r="H31">
        <v>104</v>
      </c>
      <c r="I31">
        <v>33</v>
      </c>
      <c r="J31">
        <v>33</v>
      </c>
      <c r="K31">
        <v>3</v>
      </c>
      <c r="L31">
        <v>0.39300000000000002</v>
      </c>
      <c r="N31">
        <v>0.64700000000000002</v>
      </c>
      <c r="O31">
        <v>6.9</v>
      </c>
      <c r="P31">
        <v>2.2000000000000002</v>
      </c>
      <c r="Q31">
        <v>2.2000000000000002</v>
      </c>
      <c r="R31">
        <v>0.2</v>
      </c>
      <c r="S31">
        <v>0.2</v>
      </c>
      <c r="T31">
        <v>0.112</v>
      </c>
      <c r="U31">
        <v>-4.3</v>
      </c>
      <c r="V31">
        <v>-0.1</v>
      </c>
    </row>
    <row r="32" spans="1:22" x14ac:dyDescent="0.2">
      <c r="A32">
        <v>30</v>
      </c>
      <c r="B32">
        <v>30</v>
      </c>
      <c r="C32" t="s">
        <v>21</v>
      </c>
      <c r="D32" t="s">
        <v>1261</v>
      </c>
      <c r="E32" t="s">
        <v>188</v>
      </c>
      <c r="F32">
        <v>1</v>
      </c>
      <c r="G32">
        <v>16</v>
      </c>
      <c r="H32">
        <v>185</v>
      </c>
      <c r="I32">
        <v>37</v>
      </c>
      <c r="J32">
        <v>11</v>
      </c>
      <c r="K32">
        <v>20</v>
      </c>
      <c r="L32">
        <v>0.33300000000000002</v>
      </c>
      <c r="M32">
        <v>0.222</v>
      </c>
      <c r="N32">
        <v>0.83299999999999996</v>
      </c>
      <c r="O32">
        <v>11.6</v>
      </c>
      <c r="P32">
        <v>2.2999999999999998</v>
      </c>
      <c r="Q32">
        <v>0.7</v>
      </c>
      <c r="R32">
        <v>1.3</v>
      </c>
      <c r="S32">
        <v>-0.1</v>
      </c>
      <c r="T32">
        <v>-3.7999999999999999E-2</v>
      </c>
      <c r="U32">
        <v>-7.4</v>
      </c>
      <c r="V32">
        <v>-0.3</v>
      </c>
    </row>
    <row r="33" spans="1:22" x14ac:dyDescent="0.2">
      <c r="A33">
        <v>31</v>
      </c>
      <c r="B33">
        <v>31</v>
      </c>
      <c r="C33" t="s">
        <v>77</v>
      </c>
      <c r="D33" t="s">
        <v>1262</v>
      </c>
      <c r="E33" t="s">
        <v>1263</v>
      </c>
    </row>
    <row r="34" spans="1:22" x14ac:dyDescent="0.2">
      <c r="A34">
        <v>32</v>
      </c>
      <c r="B34">
        <v>32</v>
      </c>
      <c r="C34" t="s">
        <v>53</v>
      </c>
      <c r="D34" t="s">
        <v>1264</v>
      </c>
      <c r="E34" t="s">
        <v>563</v>
      </c>
      <c r="F34">
        <v>9</v>
      </c>
      <c r="G34">
        <v>414</v>
      </c>
      <c r="H34">
        <v>5966</v>
      </c>
      <c r="I34">
        <v>716</v>
      </c>
      <c r="J34">
        <v>1632</v>
      </c>
      <c r="K34">
        <v>250</v>
      </c>
      <c r="L34">
        <v>0.40699999999999997</v>
      </c>
      <c r="M34">
        <v>0</v>
      </c>
      <c r="N34">
        <v>0.45900000000000002</v>
      </c>
      <c r="O34">
        <v>14.4</v>
      </c>
      <c r="P34">
        <v>1.7</v>
      </c>
      <c r="Q34">
        <v>3.9</v>
      </c>
      <c r="R34">
        <v>0.6</v>
      </c>
      <c r="S34">
        <v>6.8</v>
      </c>
      <c r="T34">
        <v>5.5E-2</v>
      </c>
      <c r="U34">
        <v>-1.2</v>
      </c>
      <c r="V34">
        <v>1.2</v>
      </c>
    </row>
    <row r="35" spans="1:22" x14ac:dyDescent="0.2">
      <c r="A35">
        <v>33</v>
      </c>
      <c r="B35">
        <v>33</v>
      </c>
      <c r="C35" t="s">
        <v>35</v>
      </c>
      <c r="D35" t="s">
        <v>1265</v>
      </c>
      <c r="E35" t="s">
        <v>521</v>
      </c>
      <c r="F35">
        <v>2</v>
      </c>
      <c r="G35">
        <v>70</v>
      </c>
      <c r="H35">
        <v>1005</v>
      </c>
      <c r="I35">
        <v>224</v>
      </c>
      <c r="J35">
        <v>73</v>
      </c>
      <c r="K35">
        <v>167</v>
      </c>
      <c r="L35">
        <v>0.33600000000000002</v>
      </c>
      <c r="M35">
        <v>0.32800000000000001</v>
      </c>
      <c r="N35">
        <v>0.69199999999999995</v>
      </c>
      <c r="O35">
        <v>14.4</v>
      </c>
      <c r="P35">
        <v>3.2</v>
      </c>
      <c r="Q35">
        <v>1</v>
      </c>
      <c r="R35">
        <v>2.4</v>
      </c>
      <c r="S35">
        <v>0.5</v>
      </c>
      <c r="T35">
        <v>2.5000000000000001E-2</v>
      </c>
      <c r="U35">
        <v>-5.6</v>
      </c>
      <c r="V35">
        <v>-0.9</v>
      </c>
    </row>
    <row r="36" spans="1:22" x14ac:dyDescent="0.2">
      <c r="A36">
        <v>34</v>
      </c>
      <c r="B36">
        <v>34</v>
      </c>
      <c r="C36" t="s">
        <v>435</v>
      </c>
      <c r="D36" t="s">
        <v>1266</v>
      </c>
      <c r="E36" t="s">
        <v>1267</v>
      </c>
      <c r="F36">
        <v>4</v>
      </c>
      <c r="G36">
        <v>153</v>
      </c>
      <c r="H36">
        <v>2138</v>
      </c>
      <c r="I36">
        <v>421</v>
      </c>
      <c r="J36">
        <v>601</v>
      </c>
      <c r="K36">
        <v>76</v>
      </c>
      <c r="L36">
        <v>0.46300000000000002</v>
      </c>
      <c r="N36">
        <v>0.621</v>
      </c>
      <c r="O36">
        <v>14</v>
      </c>
      <c r="P36">
        <v>2.8</v>
      </c>
      <c r="Q36">
        <v>3.9</v>
      </c>
      <c r="R36">
        <v>0.5</v>
      </c>
      <c r="S36">
        <v>4</v>
      </c>
      <c r="T36">
        <v>0.09</v>
      </c>
      <c r="U36">
        <v>-1.1000000000000001</v>
      </c>
      <c r="V36">
        <v>0.5</v>
      </c>
    </row>
    <row r="37" spans="1:22" x14ac:dyDescent="0.2">
      <c r="A37">
        <v>35</v>
      </c>
      <c r="B37">
        <v>35</v>
      </c>
      <c r="C37" t="s">
        <v>159</v>
      </c>
      <c r="D37" t="s">
        <v>1268</v>
      </c>
      <c r="E37" t="s">
        <v>1269</v>
      </c>
      <c r="F37">
        <v>10</v>
      </c>
      <c r="G37">
        <v>366</v>
      </c>
      <c r="H37">
        <v>4477</v>
      </c>
      <c r="I37">
        <v>1190</v>
      </c>
      <c r="J37">
        <v>1010</v>
      </c>
      <c r="K37">
        <v>151</v>
      </c>
      <c r="L37">
        <v>0.45100000000000001</v>
      </c>
      <c r="M37">
        <v>0.222</v>
      </c>
      <c r="N37">
        <v>0.748</v>
      </c>
      <c r="O37">
        <v>12.2</v>
      </c>
      <c r="P37">
        <v>3.3</v>
      </c>
      <c r="Q37">
        <v>2.8</v>
      </c>
      <c r="R37">
        <v>0.4</v>
      </c>
      <c r="S37">
        <v>8</v>
      </c>
      <c r="T37">
        <v>8.5999999999999993E-2</v>
      </c>
      <c r="U37">
        <v>-1.3</v>
      </c>
      <c r="V37">
        <v>0.8</v>
      </c>
    </row>
    <row r="38" spans="1:22" x14ac:dyDescent="0.2">
      <c r="A38">
        <v>36</v>
      </c>
      <c r="B38">
        <v>36</v>
      </c>
      <c r="C38" t="s">
        <v>111</v>
      </c>
      <c r="D38" t="s">
        <v>1270</v>
      </c>
      <c r="F38">
        <v>5</v>
      </c>
      <c r="G38">
        <v>137</v>
      </c>
      <c r="H38">
        <v>1256</v>
      </c>
      <c r="I38">
        <v>604</v>
      </c>
      <c r="J38">
        <v>231</v>
      </c>
      <c r="K38">
        <v>39</v>
      </c>
      <c r="L38">
        <v>0.41699999999999998</v>
      </c>
      <c r="M38">
        <v>0.38500000000000001</v>
      </c>
      <c r="N38">
        <v>0.73499999999999999</v>
      </c>
      <c r="O38">
        <v>9.1999999999999993</v>
      </c>
      <c r="P38">
        <v>4.4000000000000004</v>
      </c>
      <c r="Q38">
        <v>1.7</v>
      </c>
      <c r="R38">
        <v>0.3</v>
      </c>
      <c r="S38">
        <v>2.1</v>
      </c>
      <c r="T38">
        <v>7.8E-2</v>
      </c>
      <c r="U38">
        <v>-4.3</v>
      </c>
      <c r="V38">
        <v>-0.7</v>
      </c>
    </row>
    <row r="39" spans="1:22" x14ac:dyDescent="0.2">
      <c r="A39">
        <v>37</v>
      </c>
      <c r="B39">
        <v>37</v>
      </c>
      <c r="C39" t="s">
        <v>1158</v>
      </c>
      <c r="D39" t="s">
        <v>1271</v>
      </c>
      <c r="E39" t="s">
        <v>103</v>
      </c>
      <c r="F39">
        <v>4</v>
      </c>
      <c r="G39">
        <v>143</v>
      </c>
      <c r="H39">
        <v>1516</v>
      </c>
      <c r="I39">
        <v>510</v>
      </c>
      <c r="J39">
        <v>383</v>
      </c>
      <c r="K39">
        <v>31</v>
      </c>
      <c r="L39">
        <v>0.42299999999999999</v>
      </c>
      <c r="M39">
        <v>0</v>
      </c>
      <c r="N39">
        <v>0.72</v>
      </c>
      <c r="O39">
        <v>10.6</v>
      </c>
      <c r="P39">
        <v>3.6</v>
      </c>
      <c r="Q39">
        <v>2.7</v>
      </c>
      <c r="R39">
        <v>0.2</v>
      </c>
      <c r="S39">
        <v>1.7</v>
      </c>
      <c r="T39">
        <v>5.3999999999999999E-2</v>
      </c>
      <c r="U39">
        <v>-6.1</v>
      </c>
      <c r="V39">
        <v>-1.5</v>
      </c>
    </row>
    <row r="40" spans="1:22" x14ac:dyDescent="0.2">
      <c r="A40">
        <v>38</v>
      </c>
      <c r="B40">
        <v>38</v>
      </c>
      <c r="C40" t="s">
        <v>46</v>
      </c>
      <c r="D40" t="s">
        <v>1272</v>
      </c>
      <c r="E40" t="s">
        <v>103</v>
      </c>
      <c r="F40">
        <v>4</v>
      </c>
      <c r="G40">
        <v>135</v>
      </c>
      <c r="H40">
        <v>1537</v>
      </c>
      <c r="I40">
        <v>441</v>
      </c>
      <c r="J40">
        <v>209</v>
      </c>
      <c r="K40">
        <v>166</v>
      </c>
      <c r="L40">
        <v>0.41899999999999998</v>
      </c>
      <c r="M40">
        <v>0.23599999999999999</v>
      </c>
      <c r="N40">
        <v>0.71199999999999997</v>
      </c>
      <c r="O40">
        <v>11.4</v>
      </c>
      <c r="P40">
        <v>3.3</v>
      </c>
      <c r="Q40">
        <v>1.5</v>
      </c>
      <c r="R40">
        <v>1.2</v>
      </c>
      <c r="S40">
        <v>0.7</v>
      </c>
      <c r="T40">
        <v>2.1000000000000001E-2</v>
      </c>
      <c r="U40">
        <v>-3.4</v>
      </c>
      <c r="V40">
        <v>-0.5</v>
      </c>
    </row>
    <row r="41" spans="1:22" x14ac:dyDescent="0.2">
      <c r="A41">
        <v>39</v>
      </c>
      <c r="B41">
        <v>39</v>
      </c>
      <c r="C41" t="s">
        <v>167</v>
      </c>
      <c r="D41" t="s">
        <v>1273</v>
      </c>
      <c r="E41" t="s">
        <v>143</v>
      </c>
      <c r="F41">
        <v>1</v>
      </c>
      <c r="G41">
        <v>8</v>
      </c>
      <c r="H41">
        <v>61</v>
      </c>
      <c r="I41">
        <v>8</v>
      </c>
      <c r="J41">
        <v>22</v>
      </c>
      <c r="K41">
        <v>0</v>
      </c>
      <c r="L41">
        <v>0.19</v>
      </c>
      <c r="O41">
        <v>7.6</v>
      </c>
      <c r="P41">
        <v>1</v>
      </c>
      <c r="Q41">
        <v>2.8</v>
      </c>
      <c r="R41">
        <v>0</v>
      </c>
      <c r="S41">
        <v>-0.2</v>
      </c>
      <c r="T41">
        <v>-0.129</v>
      </c>
      <c r="U41">
        <v>-16.8</v>
      </c>
      <c r="V41">
        <v>-0.2</v>
      </c>
    </row>
    <row r="42" spans="1:22" x14ac:dyDescent="0.2">
      <c r="A42">
        <v>40</v>
      </c>
      <c r="B42">
        <v>40</v>
      </c>
      <c r="C42" t="s">
        <v>111</v>
      </c>
      <c r="D42" t="s">
        <v>1274</v>
      </c>
      <c r="F42">
        <v>6</v>
      </c>
      <c r="G42">
        <v>384</v>
      </c>
      <c r="H42">
        <v>8824</v>
      </c>
      <c r="I42">
        <v>3670</v>
      </c>
      <c r="J42">
        <v>941</v>
      </c>
      <c r="K42">
        <v>584</v>
      </c>
      <c r="L42">
        <v>0.442</v>
      </c>
      <c r="M42">
        <v>0.36799999999999999</v>
      </c>
      <c r="N42">
        <v>0.82299999999999995</v>
      </c>
      <c r="O42">
        <v>23</v>
      </c>
      <c r="P42">
        <v>9.6</v>
      </c>
      <c r="Q42">
        <v>2.5</v>
      </c>
      <c r="R42">
        <v>1.5</v>
      </c>
      <c r="S42">
        <v>8</v>
      </c>
      <c r="T42">
        <v>4.3999999999999997E-2</v>
      </c>
      <c r="U42">
        <v>-3.1</v>
      </c>
      <c r="V42">
        <v>-2.5</v>
      </c>
    </row>
    <row r="43" spans="1:22" x14ac:dyDescent="0.2">
      <c r="A43">
        <v>41</v>
      </c>
      <c r="B43">
        <v>41</v>
      </c>
      <c r="C43" t="s">
        <v>35</v>
      </c>
      <c r="D43" t="s">
        <v>1275</v>
      </c>
      <c r="E43" t="s">
        <v>26</v>
      </c>
      <c r="F43">
        <v>9</v>
      </c>
      <c r="G43">
        <v>472</v>
      </c>
      <c r="H43">
        <v>7207</v>
      </c>
      <c r="I43">
        <v>1726</v>
      </c>
      <c r="J43">
        <v>1638</v>
      </c>
      <c r="K43">
        <v>260</v>
      </c>
      <c r="L43">
        <v>0.47799999999999998</v>
      </c>
      <c r="M43">
        <v>0.188</v>
      </c>
      <c r="N43">
        <v>0.7</v>
      </c>
      <c r="O43">
        <v>15.3</v>
      </c>
      <c r="P43">
        <v>3.7</v>
      </c>
      <c r="Q43">
        <v>3.5</v>
      </c>
      <c r="R43">
        <v>0.6</v>
      </c>
      <c r="S43">
        <v>11.7</v>
      </c>
      <c r="T43">
        <v>7.8E-2</v>
      </c>
      <c r="U43">
        <v>-1.6</v>
      </c>
      <c r="V43">
        <v>0.8</v>
      </c>
    </row>
    <row r="44" spans="1:22" x14ac:dyDescent="0.2">
      <c r="A44">
        <v>42</v>
      </c>
      <c r="B44">
        <v>42</v>
      </c>
      <c r="C44" t="s">
        <v>29</v>
      </c>
      <c r="D44" t="s">
        <v>1276</v>
      </c>
      <c r="E44" t="s">
        <v>68</v>
      </c>
    </row>
    <row r="45" spans="1:22" x14ac:dyDescent="0.2">
      <c r="A45">
        <v>43</v>
      </c>
      <c r="B45">
        <v>43</v>
      </c>
      <c r="C45" t="s">
        <v>228</v>
      </c>
      <c r="D45" t="s">
        <v>1277</v>
      </c>
      <c r="E45" t="s">
        <v>1278</v>
      </c>
      <c r="F45">
        <v>6</v>
      </c>
      <c r="G45">
        <v>306</v>
      </c>
      <c r="H45">
        <v>5820</v>
      </c>
      <c r="I45">
        <v>2622</v>
      </c>
      <c r="J45">
        <v>936</v>
      </c>
      <c r="K45">
        <v>298</v>
      </c>
      <c r="L45">
        <v>0.47399999999999998</v>
      </c>
      <c r="M45">
        <v>0.111</v>
      </c>
      <c r="N45">
        <v>0.78600000000000003</v>
      </c>
      <c r="O45">
        <v>19</v>
      </c>
      <c r="P45">
        <v>8.6</v>
      </c>
      <c r="Q45">
        <v>3.1</v>
      </c>
      <c r="R45">
        <v>1</v>
      </c>
      <c r="S45">
        <v>8</v>
      </c>
      <c r="T45">
        <v>6.6000000000000003E-2</v>
      </c>
      <c r="U45">
        <v>-3.1</v>
      </c>
      <c r="V45">
        <v>-1.5</v>
      </c>
    </row>
    <row r="46" spans="1:22" x14ac:dyDescent="0.2">
      <c r="A46">
        <v>44</v>
      </c>
      <c r="B46">
        <v>44</v>
      </c>
      <c r="C46" t="s">
        <v>96</v>
      </c>
      <c r="D46" t="s">
        <v>1279</v>
      </c>
      <c r="E46" t="s">
        <v>400</v>
      </c>
    </row>
    <row r="47" spans="1:22" x14ac:dyDescent="0.2">
      <c r="A47">
        <v>45</v>
      </c>
      <c r="B47">
        <v>45</v>
      </c>
      <c r="C47" t="s">
        <v>38</v>
      </c>
      <c r="D47" t="s">
        <v>1280</v>
      </c>
      <c r="E47" t="s">
        <v>91</v>
      </c>
      <c r="F47">
        <v>1</v>
      </c>
      <c r="G47">
        <v>1</v>
      </c>
      <c r="H47">
        <v>25</v>
      </c>
      <c r="I47">
        <v>5</v>
      </c>
      <c r="J47">
        <v>0</v>
      </c>
      <c r="K47">
        <v>0</v>
      </c>
      <c r="L47">
        <v>0.33300000000000002</v>
      </c>
      <c r="M47">
        <v>0</v>
      </c>
      <c r="N47">
        <v>1</v>
      </c>
      <c r="O47">
        <v>25</v>
      </c>
      <c r="P47">
        <v>5</v>
      </c>
      <c r="Q47">
        <v>0</v>
      </c>
      <c r="R47">
        <v>0</v>
      </c>
      <c r="S47">
        <v>0</v>
      </c>
      <c r="T47">
        <v>-2.1999999999999999E-2</v>
      </c>
      <c r="U47">
        <v>-8.4</v>
      </c>
      <c r="V47">
        <v>0</v>
      </c>
    </row>
    <row r="48" spans="1:22" x14ac:dyDescent="0.2">
      <c r="A48">
        <v>46</v>
      </c>
      <c r="B48">
        <v>46</v>
      </c>
      <c r="C48" t="s">
        <v>137</v>
      </c>
      <c r="D48" t="s">
        <v>1281</v>
      </c>
      <c r="E48" t="s">
        <v>204</v>
      </c>
    </row>
    <row r="49" spans="1:22" x14ac:dyDescent="0.2">
      <c r="A49">
        <v>47</v>
      </c>
      <c r="B49">
        <v>47</v>
      </c>
      <c r="C49" t="s">
        <v>18</v>
      </c>
      <c r="D49" t="s">
        <v>1282</v>
      </c>
      <c r="E49" t="s">
        <v>40</v>
      </c>
      <c r="F49">
        <v>4</v>
      </c>
      <c r="G49">
        <v>223</v>
      </c>
      <c r="H49">
        <v>3439</v>
      </c>
      <c r="I49">
        <v>1369</v>
      </c>
      <c r="J49">
        <v>888</v>
      </c>
      <c r="K49">
        <v>121</v>
      </c>
      <c r="L49">
        <v>0.54100000000000004</v>
      </c>
      <c r="N49">
        <v>0.64200000000000002</v>
      </c>
      <c r="O49">
        <v>15.4</v>
      </c>
      <c r="P49">
        <v>6.1</v>
      </c>
      <c r="Q49">
        <v>4</v>
      </c>
      <c r="R49">
        <v>0.5</v>
      </c>
      <c r="S49">
        <v>11.9</v>
      </c>
      <c r="T49">
        <v>0.16600000000000001</v>
      </c>
      <c r="U49">
        <v>0.2</v>
      </c>
      <c r="V49">
        <v>1.9</v>
      </c>
    </row>
    <row r="50" spans="1:22" x14ac:dyDescent="0.2">
      <c r="A50">
        <v>48</v>
      </c>
      <c r="B50">
        <v>48</v>
      </c>
      <c r="C50" t="s">
        <v>44</v>
      </c>
      <c r="D50" t="s">
        <v>1283</v>
      </c>
      <c r="E50" t="s">
        <v>1101</v>
      </c>
    </row>
    <row r="51" spans="1:22" x14ac:dyDescent="0.2">
      <c r="A51">
        <v>49</v>
      </c>
      <c r="B51">
        <v>49</v>
      </c>
      <c r="C51" t="s">
        <v>53</v>
      </c>
      <c r="D51" t="s">
        <v>1284</v>
      </c>
      <c r="E51" t="s">
        <v>213</v>
      </c>
      <c r="F51">
        <v>2</v>
      </c>
      <c r="G51">
        <v>25</v>
      </c>
      <c r="H51">
        <v>139</v>
      </c>
      <c r="I51">
        <v>34</v>
      </c>
      <c r="J51">
        <v>34</v>
      </c>
      <c r="K51">
        <v>2</v>
      </c>
      <c r="L51">
        <v>0.40600000000000003</v>
      </c>
      <c r="N51">
        <v>0.66700000000000004</v>
      </c>
      <c r="O51">
        <v>5.6</v>
      </c>
      <c r="P51">
        <v>1.4</v>
      </c>
      <c r="Q51">
        <v>1.4</v>
      </c>
      <c r="R51">
        <v>0.1</v>
      </c>
      <c r="S51">
        <v>0</v>
      </c>
      <c r="T51">
        <v>-1.4999999999999999E-2</v>
      </c>
      <c r="U51">
        <v>-11.2</v>
      </c>
      <c r="V51">
        <v>-0.3</v>
      </c>
    </row>
    <row r="52" spans="1:22" x14ac:dyDescent="0.2">
      <c r="A52">
        <v>50</v>
      </c>
      <c r="B52">
        <v>50</v>
      </c>
      <c r="C52" t="s">
        <v>96</v>
      </c>
      <c r="D52" t="s">
        <v>1285</v>
      </c>
      <c r="E52" t="s">
        <v>1286</v>
      </c>
    </row>
    <row r="53" spans="1:22" x14ac:dyDescent="0.2">
      <c r="A53">
        <v>51</v>
      </c>
      <c r="B53">
        <v>51</v>
      </c>
      <c r="C53" t="s">
        <v>1158</v>
      </c>
      <c r="D53" t="s">
        <v>1287</v>
      </c>
      <c r="E53" t="s">
        <v>1288</v>
      </c>
    </row>
    <row r="54" spans="1:22" x14ac:dyDescent="0.2">
      <c r="A54">
        <v>52</v>
      </c>
      <c r="B54">
        <v>52</v>
      </c>
      <c r="C54" t="s">
        <v>165</v>
      </c>
      <c r="D54" t="s">
        <v>1289</v>
      </c>
      <c r="E54" t="s">
        <v>1290</v>
      </c>
    </row>
    <row r="55" spans="1:22" x14ac:dyDescent="0.2">
      <c r="A55">
        <v>53</v>
      </c>
      <c r="B55">
        <v>53</v>
      </c>
      <c r="C55" t="s">
        <v>146</v>
      </c>
      <c r="D55" t="s">
        <v>1291</v>
      </c>
      <c r="E55" t="s">
        <v>234</v>
      </c>
      <c r="F55">
        <v>5</v>
      </c>
      <c r="G55">
        <v>230</v>
      </c>
      <c r="H55">
        <v>4182</v>
      </c>
      <c r="I55">
        <v>1472</v>
      </c>
      <c r="J55">
        <v>598</v>
      </c>
      <c r="K55">
        <v>179</v>
      </c>
      <c r="L55">
        <v>0.41199999999999998</v>
      </c>
      <c r="M55">
        <v>0.3</v>
      </c>
      <c r="N55">
        <v>0.75800000000000001</v>
      </c>
      <c r="O55">
        <v>18.2</v>
      </c>
      <c r="P55">
        <v>6.4</v>
      </c>
      <c r="Q55">
        <v>2.6</v>
      </c>
      <c r="R55">
        <v>0.8</v>
      </c>
      <c r="S55">
        <v>2.9</v>
      </c>
      <c r="T55">
        <v>3.3000000000000002E-2</v>
      </c>
      <c r="U55">
        <v>-4.5999999999999996</v>
      </c>
      <c r="V55">
        <v>-2.8</v>
      </c>
    </row>
    <row r="56" spans="1:22" x14ac:dyDescent="0.2">
      <c r="A56">
        <v>54</v>
      </c>
      <c r="B56">
        <v>54</v>
      </c>
      <c r="C56" t="s">
        <v>61</v>
      </c>
      <c r="D56" t="s">
        <v>1292</v>
      </c>
      <c r="E56" t="s">
        <v>557</v>
      </c>
    </row>
    <row r="57" spans="1:22" x14ac:dyDescent="0.2">
      <c r="A57">
        <v>55</v>
      </c>
      <c r="B57">
        <v>55</v>
      </c>
      <c r="C57" t="s">
        <v>24</v>
      </c>
      <c r="D57" t="s">
        <v>1293</v>
      </c>
      <c r="E57" t="s">
        <v>149</v>
      </c>
    </row>
    <row r="58" spans="1:22" x14ac:dyDescent="0.2">
      <c r="A58">
        <v>56</v>
      </c>
      <c r="B58">
        <v>56</v>
      </c>
      <c r="C58" t="s">
        <v>86</v>
      </c>
      <c r="D58" t="s">
        <v>1294</v>
      </c>
      <c r="E58" t="s">
        <v>182</v>
      </c>
      <c r="F58">
        <v>1</v>
      </c>
      <c r="G58">
        <v>25</v>
      </c>
      <c r="H58">
        <v>137</v>
      </c>
      <c r="I58">
        <v>54</v>
      </c>
      <c r="J58">
        <v>35</v>
      </c>
      <c r="K58">
        <v>5</v>
      </c>
      <c r="L58">
        <v>0.33300000000000002</v>
      </c>
      <c r="N58">
        <v>0.77800000000000002</v>
      </c>
      <c r="O58">
        <v>5.5</v>
      </c>
      <c r="P58">
        <v>2.2000000000000002</v>
      </c>
      <c r="Q58">
        <v>1.4</v>
      </c>
      <c r="R58">
        <v>0.2</v>
      </c>
      <c r="S58">
        <v>0.2</v>
      </c>
      <c r="T58">
        <v>5.8000000000000003E-2</v>
      </c>
      <c r="U58">
        <v>-7.9</v>
      </c>
      <c r="V58">
        <v>-0.2</v>
      </c>
    </row>
    <row r="59" spans="1:22" x14ac:dyDescent="0.2">
      <c r="A59">
        <v>57</v>
      </c>
      <c r="B59">
        <v>57</v>
      </c>
      <c r="C59" t="s">
        <v>84</v>
      </c>
      <c r="D59" t="s">
        <v>1295</v>
      </c>
      <c r="F59">
        <v>14</v>
      </c>
      <c r="G59">
        <v>923</v>
      </c>
      <c r="H59">
        <v>24269</v>
      </c>
      <c r="I59">
        <v>12950</v>
      </c>
      <c r="J59">
        <v>3398</v>
      </c>
      <c r="K59">
        <v>3655</v>
      </c>
      <c r="L59">
        <v>0.45</v>
      </c>
      <c r="M59">
        <v>0.36899999999999999</v>
      </c>
      <c r="N59">
        <v>0.82699999999999996</v>
      </c>
      <c r="O59">
        <v>26.3</v>
      </c>
      <c r="P59">
        <v>14</v>
      </c>
      <c r="Q59">
        <v>3.7</v>
      </c>
      <c r="R59">
        <v>4</v>
      </c>
      <c r="S59">
        <v>101.2</v>
      </c>
      <c r="T59">
        <v>0.2</v>
      </c>
      <c r="U59">
        <v>5.4</v>
      </c>
      <c r="V59">
        <v>45.5</v>
      </c>
    </row>
    <row r="60" spans="1:22" x14ac:dyDescent="0.2">
      <c r="A60">
        <v>58</v>
      </c>
      <c r="B60">
        <v>58</v>
      </c>
      <c r="C60" t="s">
        <v>49</v>
      </c>
      <c r="D60" t="s">
        <v>1296</v>
      </c>
      <c r="E60" t="s">
        <v>352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0"/>
  <sheetViews>
    <sheetView topLeftCell="A42" workbookViewId="0">
      <selection activeCell="A3" sqref="A3:V60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77</v>
      </c>
      <c r="D3" t="s">
        <v>1297</v>
      </c>
      <c r="E3" t="s">
        <v>1298</v>
      </c>
      <c r="F3">
        <v>9</v>
      </c>
      <c r="G3">
        <v>500</v>
      </c>
      <c r="H3">
        <v>13129</v>
      </c>
      <c r="I3">
        <v>4135</v>
      </c>
      <c r="J3">
        <v>3414</v>
      </c>
      <c r="K3">
        <v>327</v>
      </c>
      <c r="L3">
        <v>0.435</v>
      </c>
      <c r="N3">
        <v>0.59699999999999998</v>
      </c>
      <c r="O3">
        <v>26.3</v>
      </c>
      <c r="P3">
        <v>8.3000000000000007</v>
      </c>
      <c r="Q3">
        <v>6.8</v>
      </c>
      <c r="R3">
        <v>0.7</v>
      </c>
      <c r="S3">
        <v>2.5</v>
      </c>
      <c r="T3">
        <v>8.9999999999999993E-3</v>
      </c>
      <c r="U3">
        <v>-4.5</v>
      </c>
      <c r="V3">
        <v>-8.3000000000000007</v>
      </c>
    </row>
    <row r="4" spans="1:22" x14ac:dyDescent="0.2">
      <c r="A4">
        <v>2</v>
      </c>
      <c r="B4">
        <v>2</v>
      </c>
      <c r="C4" t="s">
        <v>1158</v>
      </c>
      <c r="D4" t="s">
        <v>1299</v>
      </c>
      <c r="E4" t="s">
        <v>143</v>
      </c>
      <c r="F4">
        <v>14</v>
      </c>
      <c r="G4">
        <v>1001</v>
      </c>
      <c r="H4">
        <v>33962</v>
      </c>
      <c r="I4">
        <v>14698</v>
      </c>
      <c r="J4">
        <v>3103</v>
      </c>
      <c r="K4">
        <v>5517</v>
      </c>
      <c r="L4">
        <v>0.436</v>
      </c>
      <c r="M4">
        <v>0.379</v>
      </c>
      <c r="N4">
        <v>0.80200000000000005</v>
      </c>
      <c r="O4">
        <v>33.9</v>
      </c>
      <c r="P4">
        <v>14.7</v>
      </c>
      <c r="Q4">
        <v>3.1</v>
      </c>
      <c r="R4">
        <v>5.5</v>
      </c>
      <c r="S4">
        <v>73.2</v>
      </c>
      <c r="T4">
        <v>0.104</v>
      </c>
      <c r="U4">
        <v>0.5</v>
      </c>
      <c r="V4">
        <v>21.2</v>
      </c>
    </row>
    <row r="5" spans="1:22" x14ac:dyDescent="0.2">
      <c r="A5">
        <v>3</v>
      </c>
      <c r="B5">
        <v>3</v>
      </c>
      <c r="C5" t="s">
        <v>35</v>
      </c>
      <c r="D5" t="s">
        <v>1300</v>
      </c>
      <c r="E5" t="s">
        <v>91</v>
      </c>
      <c r="F5">
        <v>10</v>
      </c>
      <c r="G5">
        <v>563</v>
      </c>
      <c r="H5">
        <v>14545</v>
      </c>
      <c r="I5">
        <v>5690</v>
      </c>
      <c r="J5">
        <v>3423</v>
      </c>
      <c r="K5">
        <v>606</v>
      </c>
      <c r="L5">
        <v>0.46600000000000003</v>
      </c>
      <c r="M5">
        <v>0.36299999999999999</v>
      </c>
      <c r="N5">
        <v>0.71099999999999997</v>
      </c>
      <c r="O5">
        <v>25.8</v>
      </c>
      <c r="P5">
        <v>10.1</v>
      </c>
      <c r="Q5">
        <v>6.1</v>
      </c>
      <c r="R5">
        <v>1.1000000000000001</v>
      </c>
      <c r="S5">
        <v>39.4</v>
      </c>
      <c r="T5">
        <v>0.13</v>
      </c>
      <c r="U5">
        <v>1.5</v>
      </c>
      <c r="V5">
        <v>12.8</v>
      </c>
    </row>
    <row r="6" spans="1:22" x14ac:dyDescent="0.2">
      <c r="A6">
        <v>4</v>
      </c>
      <c r="B6">
        <v>4</v>
      </c>
      <c r="C6" t="s">
        <v>41</v>
      </c>
      <c r="D6" t="s">
        <v>1301</v>
      </c>
      <c r="E6" t="s">
        <v>79</v>
      </c>
      <c r="F6">
        <v>16</v>
      </c>
      <c r="G6">
        <v>1083</v>
      </c>
      <c r="H6">
        <v>37638</v>
      </c>
      <c r="I6">
        <v>20042</v>
      </c>
      <c r="J6">
        <v>8157</v>
      </c>
      <c r="K6">
        <v>1761</v>
      </c>
      <c r="L6">
        <v>0.45100000000000001</v>
      </c>
      <c r="M6">
        <v>0.34599999999999997</v>
      </c>
      <c r="N6">
        <v>0.72399999999999998</v>
      </c>
      <c r="O6">
        <v>34.799999999999997</v>
      </c>
      <c r="P6">
        <v>18.5</v>
      </c>
      <c r="Q6">
        <v>7.5</v>
      </c>
      <c r="R6">
        <v>1.6</v>
      </c>
      <c r="S6">
        <v>87.8</v>
      </c>
      <c r="T6">
        <v>0.112</v>
      </c>
      <c r="U6">
        <v>-0.2</v>
      </c>
      <c r="V6">
        <v>17.399999999999999</v>
      </c>
    </row>
    <row r="7" spans="1:22" x14ac:dyDescent="0.2">
      <c r="A7">
        <v>5</v>
      </c>
      <c r="B7">
        <v>5</v>
      </c>
      <c r="C7" t="s">
        <v>86</v>
      </c>
      <c r="D7" t="s">
        <v>1302</v>
      </c>
      <c r="E7" t="s">
        <v>79</v>
      </c>
      <c r="F7">
        <v>18</v>
      </c>
      <c r="G7">
        <v>1274</v>
      </c>
      <c r="H7">
        <v>41336</v>
      </c>
      <c r="I7">
        <v>23969</v>
      </c>
      <c r="J7">
        <v>5913</v>
      </c>
      <c r="K7">
        <v>4377</v>
      </c>
      <c r="L7">
        <v>0.439</v>
      </c>
      <c r="M7">
        <v>0.373</v>
      </c>
      <c r="N7">
        <v>0.8</v>
      </c>
      <c r="O7">
        <v>32.4</v>
      </c>
      <c r="P7">
        <v>18.8</v>
      </c>
      <c r="Q7">
        <v>4.5999999999999996</v>
      </c>
      <c r="R7">
        <v>3.4</v>
      </c>
      <c r="S7">
        <v>118.4</v>
      </c>
      <c r="T7">
        <v>0.13700000000000001</v>
      </c>
      <c r="U7">
        <v>3.1</v>
      </c>
      <c r="V7">
        <v>53.2</v>
      </c>
    </row>
    <row r="8" spans="1:22" x14ac:dyDescent="0.2">
      <c r="A8">
        <v>6</v>
      </c>
      <c r="B8">
        <v>6</v>
      </c>
      <c r="C8" t="s">
        <v>111</v>
      </c>
      <c r="D8" t="s">
        <v>1303</v>
      </c>
      <c r="E8" t="s">
        <v>68</v>
      </c>
      <c r="F8">
        <v>7</v>
      </c>
      <c r="G8">
        <v>438</v>
      </c>
      <c r="H8">
        <v>6243</v>
      </c>
      <c r="I8">
        <v>2085</v>
      </c>
      <c r="J8">
        <v>1640</v>
      </c>
      <c r="K8">
        <v>312</v>
      </c>
      <c r="L8">
        <v>0.47399999999999998</v>
      </c>
      <c r="M8">
        <v>0.16700000000000001</v>
      </c>
      <c r="N8">
        <v>0.57699999999999996</v>
      </c>
      <c r="O8">
        <v>14.3</v>
      </c>
      <c r="P8">
        <v>4.8</v>
      </c>
      <c r="Q8">
        <v>3.7</v>
      </c>
      <c r="R8">
        <v>0.7</v>
      </c>
      <c r="S8">
        <v>13.3</v>
      </c>
      <c r="T8">
        <v>0.10199999999999999</v>
      </c>
      <c r="U8">
        <v>0.3</v>
      </c>
      <c r="V8">
        <v>3.6</v>
      </c>
    </row>
    <row r="9" spans="1:22" x14ac:dyDescent="0.2">
      <c r="A9">
        <v>7</v>
      </c>
      <c r="B9">
        <v>7</v>
      </c>
      <c r="C9" t="s">
        <v>38</v>
      </c>
      <c r="D9" t="s">
        <v>1304</v>
      </c>
      <c r="E9" t="s">
        <v>356</v>
      </c>
      <c r="F9">
        <v>12</v>
      </c>
      <c r="G9">
        <v>788</v>
      </c>
      <c r="H9">
        <v>23188</v>
      </c>
      <c r="I9">
        <v>8266</v>
      </c>
      <c r="J9">
        <v>1810</v>
      </c>
      <c r="K9">
        <v>4611</v>
      </c>
      <c r="L9">
        <v>0.39800000000000002</v>
      </c>
      <c r="M9">
        <v>0.32700000000000001</v>
      </c>
      <c r="N9">
        <v>0.81299999999999994</v>
      </c>
      <c r="O9">
        <v>29.4</v>
      </c>
      <c r="P9">
        <v>10.5</v>
      </c>
      <c r="Q9">
        <v>2.2999999999999998</v>
      </c>
      <c r="R9">
        <v>5.9</v>
      </c>
      <c r="S9">
        <v>38.5</v>
      </c>
      <c r="T9">
        <v>0.08</v>
      </c>
      <c r="U9">
        <v>-0.7</v>
      </c>
      <c r="V9">
        <v>7.8</v>
      </c>
    </row>
    <row r="10" spans="1:22" x14ac:dyDescent="0.2">
      <c r="A10">
        <v>8</v>
      </c>
      <c r="B10">
        <v>8</v>
      </c>
      <c r="C10" t="s">
        <v>18</v>
      </c>
      <c r="D10" t="s">
        <v>1305</v>
      </c>
      <c r="E10" t="s">
        <v>1153</v>
      </c>
      <c r="F10">
        <v>13</v>
      </c>
      <c r="G10">
        <v>727</v>
      </c>
      <c r="H10">
        <v>22368</v>
      </c>
      <c r="I10">
        <v>10242</v>
      </c>
      <c r="J10">
        <v>3039</v>
      </c>
      <c r="K10">
        <v>2290</v>
      </c>
      <c r="L10">
        <v>0.40600000000000003</v>
      </c>
      <c r="M10">
        <v>0.309</v>
      </c>
      <c r="N10">
        <v>0.75700000000000001</v>
      </c>
      <c r="O10">
        <v>30.8</v>
      </c>
      <c r="P10">
        <v>14.1</v>
      </c>
      <c r="Q10">
        <v>4.2</v>
      </c>
      <c r="R10">
        <v>3.1</v>
      </c>
      <c r="S10">
        <v>32.299999999999997</v>
      </c>
      <c r="T10">
        <v>6.9000000000000006E-2</v>
      </c>
      <c r="U10">
        <v>-0.3</v>
      </c>
      <c r="V10">
        <v>9.6999999999999993</v>
      </c>
    </row>
    <row r="11" spans="1:22" x14ac:dyDescent="0.2">
      <c r="A11">
        <v>9</v>
      </c>
      <c r="B11">
        <v>9</v>
      </c>
      <c r="C11" t="s">
        <v>44</v>
      </c>
      <c r="D11" t="s">
        <v>1306</v>
      </c>
      <c r="F11">
        <v>18</v>
      </c>
      <c r="G11">
        <v>1340</v>
      </c>
      <c r="H11">
        <v>47249</v>
      </c>
      <c r="I11">
        <v>29491</v>
      </c>
      <c r="J11">
        <v>10540</v>
      </c>
      <c r="K11">
        <v>3414</v>
      </c>
      <c r="L11">
        <v>0.47399999999999998</v>
      </c>
      <c r="M11">
        <v>0.38100000000000001</v>
      </c>
      <c r="N11">
        <v>0.879</v>
      </c>
      <c r="O11">
        <v>35.299999999999997</v>
      </c>
      <c r="P11">
        <v>22</v>
      </c>
      <c r="Q11">
        <v>7.9</v>
      </c>
      <c r="R11">
        <v>2.5</v>
      </c>
      <c r="S11">
        <v>198.8</v>
      </c>
      <c r="T11">
        <v>0.20200000000000001</v>
      </c>
      <c r="U11">
        <v>3.5</v>
      </c>
      <c r="V11">
        <v>65.7</v>
      </c>
    </row>
    <row r="12" spans="1:22" x14ac:dyDescent="0.2">
      <c r="A12">
        <v>10</v>
      </c>
      <c r="B12">
        <v>10</v>
      </c>
      <c r="C12" t="s">
        <v>24</v>
      </c>
      <c r="D12" t="s">
        <v>1307</v>
      </c>
      <c r="E12" t="s">
        <v>91</v>
      </c>
      <c r="F12">
        <v>18</v>
      </c>
      <c r="G12">
        <v>1318</v>
      </c>
      <c r="H12">
        <v>45603</v>
      </c>
      <c r="I12">
        <v>26316</v>
      </c>
      <c r="J12">
        <v>7479</v>
      </c>
      <c r="K12">
        <v>4698</v>
      </c>
      <c r="L12">
        <v>0.44500000000000001</v>
      </c>
      <c r="M12">
        <v>0.36899999999999999</v>
      </c>
      <c r="N12">
        <v>0.80700000000000005</v>
      </c>
      <c r="O12">
        <v>34.6</v>
      </c>
      <c r="P12">
        <v>20</v>
      </c>
      <c r="Q12">
        <v>5.7</v>
      </c>
      <c r="R12">
        <v>3.6</v>
      </c>
      <c r="S12">
        <v>149.9</v>
      </c>
      <c r="T12">
        <v>0.158</v>
      </c>
      <c r="U12">
        <v>3.4</v>
      </c>
      <c r="V12">
        <v>61.7</v>
      </c>
    </row>
    <row r="13" spans="1:22" x14ac:dyDescent="0.2">
      <c r="A13">
        <v>11</v>
      </c>
      <c r="B13">
        <v>11</v>
      </c>
      <c r="C13" t="s">
        <v>61</v>
      </c>
      <c r="D13" t="s">
        <v>1308</v>
      </c>
      <c r="E13" t="s">
        <v>1309</v>
      </c>
      <c r="F13">
        <v>10</v>
      </c>
      <c r="G13">
        <v>591</v>
      </c>
      <c r="H13">
        <v>15133</v>
      </c>
      <c r="I13">
        <v>7147</v>
      </c>
      <c r="J13">
        <v>2737</v>
      </c>
      <c r="K13">
        <v>1249</v>
      </c>
      <c r="L13">
        <v>0.46</v>
      </c>
      <c r="M13">
        <v>0.32700000000000001</v>
      </c>
      <c r="N13">
        <v>0.69699999999999995</v>
      </c>
      <c r="O13">
        <v>25.6</v>
      </c>
      <c r="P13">
        <v>12.1</v>
      </c>
      <c r="Q13">
        <v>4.5999999999999996</v>
      </c>
      <c r="R13">
        <v>2.1</v>
      </c>
      <c r="S13">
        <v>29.4</v>
      </c>
      <c r="T13">
        <v>9.2999999999999999E-2</v>
      </c>
      <c r="U13">
        <v>0.4</v>
      </c>
      <c r="V13">
        <v>9.3000000000000007</v>
      </c>
    </row>
    <row r="14" spans="1:22" x14ac:dyDescent="0.2">
      <c r="A14">
        <v>12</v>
      </c>
      <c r="B14">
        <v>12</v>
      </c>
      <c r="C14" t="s">
        <v>46</v>
      </c>
      <c r="D14" t="s">
        <v>1310</v>
      </c>
      <c r="E14" t="s">
        <v>43</v>
      </c>
      <c r="F14">
        <v>10</v>
      </c>
      <c r="G14">
        <v>587</v>
      </c>
      <c r="H14">
        <v>8789</v>
      </c>
      <c r="I14">
        <v>2882</v>
      </c>
      <c r="J14">
        <v>1955</v>
      </c>
      <c r="K14">
        <v>343</v>
      </c>
      <c r="L14">
        <v>0.439</v>
      </c>
      <c r="M14">
        <v>0.125</v>
      </c>
      <c r="N14">
        <v>0.79100000000000004</v>
      </c>
      <c r="O14">
        <v>15</v>
      </c>
      <c r="P14">
        <v>4.9000000000000004</v>
      </c>
      <c r="Q14">
        <v>3.3</v>
      </c>
      <c r="R14">
        <v>0.6</v>
      </c>
      <c r="S14">
        <v>12.7</v>
      </c>
      <c r="T14">
        <v>7.0000000000000007E-2</v>
      </c>
      <c r="U14">
        <v>-3.7</v>
      </c>
      <c r="V14">
        <v>-3.8</v>
      </c>
    </row>
    <row r="15" spans="1:22" x14ac:dyDescent="0.2">
      <c r="A15">
        <v>13</v>
      </c>
      <c r="B15">
        <v>13</v>
      </c>
      <c r="C15" t="s">
        <v>46</v>
      </c>
      <c r="D15" t="s">
        <v>1311</v>
      </c>
      <c r="E15" t="s">
        <v>100</v>
      </c>
      <c r="F15">
        <v>6</v>
      </c>
      <c r="G15">
        <v>353</v>
      </c>
      <c r="H15">
        <v>7971</v>
      </c>
      <c r="I15">
        <v>2882</v>
      </c>
      <c r="J15">
        <v>2096</v>
      </c>
      <c r="K15">
        <v>322</v>
      </c>
      <c r="L15">
        <v>0.5</v>
      </c>
      <c r="M15">
        <v>5.2999999999999999E-2</v>
      </c>
      <c r="N15">
        <v>0.64500000000000002</v>
      </c>
      <c r="O15">
        <v>22.6</v>
      </c>
      <c r="P15">
        <v>8.1999999999999993</v>
      </c>
      <c r="Q15">
        <v>5.9</v>
      </c>
      <c r="R15">
        <v>0.9</v>
      </c>
      <c r="S15">
        <v>18.2</v>
      </c>
      <c r="T15">
        <v>0.11</v>
      </c>
      <c r="U15">
        <v>-0.1</v>
      </c>
      <c r="V15">
        <v>3.8</v>
      </c>
    </row>
    <row r="16" spans="1:22" x14ac:dyDescent="0.2">
      <c r="A16">
        <v>14</v>
      </c>
      <c r="B16">
        <v>14</v>
      </c>
      <c r="C16" t="s">
        <v>96</v>
      </c>
      <c r="D16" t="s">
        <v>1312</v>
      </c>
      <c r="E16" t="s">
        <v>143</v>
      </c>
      <c r="F16">
        <v>5</v>
      </c>
      <c r="G16">
        <v>212</v>
      </c>
      <c r="H16">
        <v>7490</v>
      </c>
      <c r="I16">
        <v>3257</v>
      </c>
      <c r="J16">
        <v>609</v>
      </c>
      <c r="K16">
        <v>553</v>
      </c>
      <c r="L16">
        <v>0.432</v>
      </c>
      <c r="M16">
        <v>0.40200000000000002</v>
      </c>
      <c r="N16">
        <v>0.78400000000000003</v>
      </c>
      <c r="O16">
        <v>35.299999999999997</v>
      </c>
      <c r="P16">
        <v>15.4</v>
      </c>
      <c r="Q16">
        <v>2.9</v>
      </c>
      <c r="R16">
        <v>2.6</v>
      </c>
      <c r="S16">
        <v>9.6</v>
      </c>
      <c r="T16">
        <v>6.0999999999999999E-2</v>
      </c>
      <c r="U16">
        <v>-1.2</v>
      </c>
      <c r="V16">
        <v>1.6</v>
      </c>
    </row>
    <row r="17" spans="1:22" x14ac:dyDescent="0.2">
      <c r="A17">
        <v>15</v>
      </c>
      <c r="B17">
        <v>15</v>
      </c>
      <c r="C17" t="s">
        <v>46</v>
      </c>
      <c r="D17" t="s">
        <v>1313</v>
      </c>
      <c r="E17" t="s">
        <v>336</v>
      </c>
      <c r="F17">
        <v>11</v>
      </c>
      <c r="G17">
        <v>665</v>
      </c>
      <c r="H17">
        <v>17584</v>
      </c>
      <c r="I17">
        <v>7645</v>
      </c>
      <c r="J17">
        <v>3366</v>
      </c>
      <c r="K17">
        <v>907</v>
      </c>
      <c r="L17">
        <v>0.48099999999999998</v>
      </c>
      <c r="M17">
        <v>0.33300000000000002</v>
      </c>
      <c r="N17">
        <v>0.753</v>
      </c>
      <c r="O17">
        <v>26.4</v>
      </c>
      <c r="P17">
        <v>11.5</v>
      </c>
      <c r="Q17">
        <v>5.0999999999999996</v>
      </c>
      <c r="R17">
        <v>1.4</v>
      </c>
      <c r="S17">
        <v>41.9</v>
      </c>
      <c r="T17">
        <v>0.114</v>
      </c>
      <c r="U17">
        <v>-0.1</v>
      </c>
      <c r="V17">
        <v>8.1999999999999993</v>
      </c>
    </row>
    <row r="18" spans="1:22" x14ac:dyDescent="0.2">
      <c r="A18">
        <v>16</v>
      </c>
      <c r="B18">
        <v>16</v>
      </c>
      <c r="C18" t="s">
        <v>96</v>
      </c>
      <c r="D18" t="s">
        <v>1314</v>
      </c>
      <c r="E18" t="s">
        <v>1315</v>
      </c>
      <c r="F18">
        <v>6</v>
      </c>
      <c r="G18">
        <v>243</v>
      </c>
      <c r="H18">
        <v>3970</v>
      </c>
      <c r="I18">
        <v>1081</v>
      </c>
      <c r="J18">
        <v>295</v>
      </c>
      <c r="K18">
        <v>524</v>
      </c>
      <c r="L18">
        <v>0.38200000000000001</v>
      </c>
      <c r="M18">
        <v>0.371</v>
      </c>
      <c r="N18">
        <v>0.83</v>
      </c>
      <c r="O18">
        <v>16.3</v>
      </c>
      <c r="P18">
        <v>4.4000000000000004</v>
      </c>
      <c r="Q18">
        <v>1.2</v>
      </c>
      <c r="R18">
        <v>2.2000000000000002</v>
      </c>
      <c r="S18">
        <v>2.4</v>
      </c>
      <c r="T18">
        <v>0.03</v>
      </c>
      <c r="U18">
        <v>-4.5999999999999996</v>
      </c>
      <c r="V18">
        <v>-2.6</v>
      </c>
    </row>
    <row r="19" spans="1:22" x14ac:dyDescent="0.2">
      <c r="A19">
        <v>17</v>
      </c>
      <c r="B19">
        <v>17</v>
      </c>
      <c r="C19" t="s">
        <v>29</v>
      </c>
      <c r="D19" t="s">
        <v>1316</v>
      </c>
      <c r="F19">
        <v>12</v>
      </c>
      <c r="G19">
        <v>811</v>
      </c>
      <c r="H19">
        <v>17983</v>
      </c>
      <c r="I19">
        <v>5519</v>
      </c>
      <c r="J19">
        <v>4143</v>
      </c>
      <c r="K19">
        <v>836</v>
      </c>
      <c r="L19">
        <v>0.502</v>
      </c>
      <c r="M19">
        <v>7.6999999999999999E-2</v>
      </c>
      <c r="N19">
        <v>0.58499999999999996</v>
      </c>
      <c r="O19">
        <v>22.2</v>
      </c>
      <c r="P19">
        <v>6.8</v>
      </c>
      <c r="Q19">
        <v>5.0999999999999996</v>
      </c>
      <c r="R19">
        <v>1</v>
      </c>
      <c r="S19">
        <v>39.9</v>
      </c>
      <c r="T19">
        <v>0.107</v>
      </c>
      <c r="U19">
        <v>0.4</v>
      </c>
      <c r="V19">
        <v>11</v>
      </c>
    </row>
    <row r="20" spans="1:22" x14ac:dyDescent="0.2">
      <c r="A20">
        <v>18</v>
      </c>
      <c r="B20">
        <v>18</v>
      </c>
      <c r="C20" t="s">
        <v>96</v>
      </c>
      <c r="D20" t="s">
        <v>1317</v>
      </c>
      <c r="F20">
        <v>1</v>
      </c>
      <c r="G20">
        <v>17</v>
      </c>
      <c r="H20">
        <v>90</v>
      </c>
      <c r="I20">
        <v>33</v>
      </c>
      <c r="J20">
        <v>33</v>
      </c>
      <c r="K20">
        <v>5</v>
      </c>
      <c r="L20">
        <v>0.36799999999999999</v>
      </c>
      <c r="M20">
        <v>0</v>
      </c>
      <c r="N20">
        <v>0.625</v>
      </c>
      <c r="O20">
        <v>5.3</v>
      </c>
      <c r="P20">
        <v>1.9</v>
      </c>
      <c r="Q20">
        <v>1.9</v>
      </c>
      <c r="R20">
        <v>0.3</v>
      </c>
      <c r="S20">
        <v>0</v>
      </c>
      <c r="T20">
        <v>-1.9E-2</v>
      </c>
      <c r="U20">
        <v>-6</v>
      </c>
      <c r="V20">
        <v>-0.1</v>
      </c>
    </row>
    <row r="21" spans="1:22" x14ac:dyDescent="0.2">
      <c r="A21">
        <v>19</v>
      </c>
      <c r="B21">
        <v>19</v>
      </c>
      <c r="C21" t="s">
        <v>44</v>
      </c>
      <c r="D21" t="s">
        <v>1318</v>
      </c>
      <c r="E21" t="s">
        <v>110</v>
      </c>
      <c r="F21">
        <v>10</v>
      </c>
      <c r="G21">
        <v>552</v>
      </c>
      <c r="H21">
        <v>11062</v>
      </c>
      <c r="I21">
        <v>4017</v>
      </c>
      <c r="J21">
        <v>1457</v>
      </c>
      <c r="K21">
        <v>443</v>
      </c>
      <c r="L21">
        <v>0.41699999999999998</v>
      </c>
      <c r="M21">
        <v>0.39800000000000002</v>
      </c>
      <c r="N21">
        <v>0.80600000000000005</v>
      </c>
      <c r="O21">
        <v>20</v>
      </c>
      <c r="P21">
        <v>7.3</v>
      </c>
      <c r="Q21">
        <v>2.6</v>
      </c>
      <c r="R21">
        <v>0.8</v>
      </c>
      <c r="S21">
        <v>18.7</v>
      </c>
      <c r="T21">
        <v>8.1000000000000003E-2</v>
      </c>
      <c r="U21">
        <v>-1.8</v>
      </c>
      <c r="V21">
        <v>0.7</v>
      </c>
    </row>
    <row r="22" spans="1:22" x14ac:dyDescent="0.2">
      <c r="A22">
        <v>20</v>
      </c>
      <c r="B22">
        <v>20</v>
      </c>
      <c r="C22" t="s">
        <v>69</v>
      </c>
      <c r="D22" t="s">
        <v>1319</v>
      </c>
      <c r="E22" t="s">
        <v>23</v>
      </c>
      <c r="F22">
        <v>3</v>
      </c>
      <c r="G22">
        <v>113</v>
      </c>
      <c r="H22">
        <v>2130</v>
      </c>
      <c r="I22">
        <v>817</v>
      </c>
      <c r="J22">
        <v>308</v>
      </c>
      <c r="K22">
        <v>124</v>
      </c>
      <c r="L22">
        <v>0.40899999999999997</v>
      </c>
      <c r="M22">
        <v>0.111</v>
      </c>
      <c r="N22">
        <v>0.81899999999999995</v>
      </c>
      <c r="O22">
        <v>18.8</v>
      </c>
      <c r="P22">
        <v>7.2</v>
      </c>
      <c r="Q22">
        <v>2.7</v>
      </c>
      <c r="R22">
        <v>1.1000000000000001</v>
      </c>
      <c r="S22">
        <v>0.2</v>
      </c>
      <c r="T22">
        <v>4.0000000000000001E-3</v>
      </c>
      <c r="U22">
        <v>-5</v>
      </c>
      <c r="V22">
        <v>-1.6</v>
      </c>
    </row>
    <row r="23" spans="1:22" x14ac:dyDescent="0.2">
      <c r="A23">
        <v>21</v>
      </c>
      <c r="B23">
        <v>21</v>
      </c>
      <c r="C23" t="s">
        <v>228</v>
      </c>
      <c r="D23" t="s">
        <v>1320</v>
      </c>
      <c r="E23" t="s">
        <v>204</v>
      </c>
      <c r="F23">
        <v>12</v>
      </c>
      <c r="G23">
        <v>736</v>
      </c>
      <c r="H23">
        <v>21927</v>
      </c>
      <c r="I23">
        <v>9912</v>
      </c>
      <c r="J23">
        <v>2550</v>
      </c>
      <c r="K23">
        <v>2426</v>
      </c>
      <c r="L23">
        <v>0.44600000000000001</v>
      </c>
      <c r="M23">
        <v>0.36099999999999999</v>
      </c>
      <c r="N23">
        <v>0.78100000000000003</v>
      </c>
      <c r="O23">
        <v>29.8</v>
      </c>
      <c r="P23">
        <v>13.5</v>
      </c>
      <c r="Q23">
        <v>3.5</v>
      </c>
      <c r="R23">
        <v>3.3</v>
      </c>
      <c r="S23">
        <v>28</v>
      </c>
      <c r="T23">
        <v>6.0999999999999999E-2</v>
      </c>
      <c r="U23">
        <v>-0.8</v>
      </c>
      <c r="V23">
        <v>6.5</v>
      </c>
    </row>
    <row r="24" spans="1:22" x14ac:dyDescent="0.2">
      <c r="A24">
        <v>22</v>
      </c>
      <c r="B24">
        <v>22</v>
      </c>
      <c r="C24" t="s">
        <v>77</v>
      </c>
      <c r="D24" t="s">
        <v>1321</v>
      </c>
      <c r="E24" t="s">
        <v>51</v>
      </c>
      <c r="F24">
        <v>14</v>
      </c>
      <c r="G24">
        <v>608</v>
      </c>
      <c r="H24">
        <v>10910</v>
      </c>
      <c r="I24">
        <v>2876</v>
      </c>
      <c r="J24">
        <v>2841</v>
      </c>
      <c r="K24">
        <v>288</v>
      </c>
      <c r="L24">
        <v>0.49399999999999999</v>
      </c>
      <c r="M24">
        <v>0.33300000000000002</v>
      </c>
      <c r="N24">
        <v>0.56599999999999995</v>
      </c>
      <c r="O24">
        <v>17.899999999999999</v>
      </c>
      <c r="P24">
        <v>4.7</v>
      </c>
      <c r="Q24">
        <v>4.7</v>
      </c>
      <c r="R24">
        <v>0.5</v>
      </c>
      <c r="S24">
        <v>15.8</v>
      </c>
      <c r="T24">
        <v>7.0000000000000007E-2</v>
      </c>
      <c r="U24">
        <v>-2.4</v>
      </c>
      <c r="V24">
        <v>-1</v>
      </c>
    </row>
    <row r="25" spans="1:22" x14ac:dyDescent="0.2">
      <c r="A25">
        <v>23</v>
      </c>
      <c r="B25">
        <v>23</v>
      </c>
      <c r="C25" t="s">
        <v>35</v>
      </c>
      <c r="D25" t="s">
        <v>1322</v>
      </c>
      <c r="E25" t="s">
        <v>1286</v>
      </c>
      <c r="F25">
        <v>11</v>
      </c>
      <c r="G25">
        <v>554</v>
      </c>
      <c r="H25">
        <v>12564</v>
      </c>
      <c r="I25">
        <v>4710</v>
      </c>
      <c r="J25">
        <v>943</v>
      </c>
      <c r="K25">
        <v>1727</v>
      </c>
      <c r="L25">
        <v>0.437</v>
      </c>
      <c r="M25">
        <v>0.39100000000000001</v>
      </c>
      <c r="N25">
        <v>0.82899999999999996</v>
      </c>
      <c r="O25">
        <v>22.7</v>
      </c>
      <c r="P25">
        <v>8.5</v>
      </c>
      <c r="Q25">
        <v>1.7</v>
      </c>
      <c r="R25">
        <v>3.1</v>
      </c>
      <c r="S25">
        <v>19.7</v>
      </c>
      <c r="T25">
        <v>7.4999999999999997E-2</v>
      </c>
      <c r="U25">
        <v>-2.8</v>
      </c>
      <c r="V25">
        <v>-2.5</v>
      </c>
    </row>
    <row r="26" spans="1:22" x14ac:dyDescent="0.2">
      <c r="A26">
        <v>24</v>
      </c>
      <c r="B26">
        <v>24</v>
      </c>
      <c r="C26" t="s">
        <v>84</v>
      </c>
      <c r="D26" t="s">
        <v>1323</v>
      </c>
      <c r="E26" t="s">
        <v>210</v>
      </c>
      <c r="F26">
        <v>4</v>
      </c>
      <c r="G26">
        <v>249</v>
      </c>
      <c r="H26">
        <v>4145</v>
      </c>
      <c r="I26">
        <v>1448</v>
      </c>
      <c r="J26">
        <v>604</v>
      </c>
      <c r="K26">
        <v>252</v>
      </c>
      <c r="L26">
        <v>0.432</v>
      </c>
      <c r="M26">
        <v>0.32700000000000001</v>
      </c>
      <c r="N26">
        <v>0.65900000000000003</v>
      </c>
      <c r="O26">
        <v>16.600000000000001</v>
      </c>
      <c r="P26">
        <v>5.8</v>
      </c>
      <c r="Q26">
        <v>2.4</v>
      </c>
      <c r="R26">
        <v>1</v>
      </c>
      <c r="S26">
        <v>3.1</v>
      </c>
      <c r="T26">
        <v>3.5999999999999997E-2</v>
      </c>
      <c r="U26">
        <v>-2.7</v>
      </c>
      <c r="V26">
        <v>-0.7</v>
      </c>
    </row>
    <row r="27" spans="1:22" x14ac:dyDescent="0.2">
      <c r="A27">
        <v>25</v>
      </c>
      <c r="B27">
        <v>25</v>
      </c>
      <c r="C27" t="s">
        <v>66</v>
      </c>
      <c r="D27" t="s">
        <v>1324</v>
      </c>
      <c r="F27">
        <v>16</v>
      </c>
      <c r="G27">
        <v>981</v>
      </c>
      <c r="H27">
        <v>28009</v>
      </c>
      <c r="I27">
        <v>13237</v>
      </c>
      <c r="J27">
        <v>5482</v>
      </c>
      <c r="K27">
        <v>1649</v>
      </c>
      <c r="L27">
        <v>0.44400000000000001</v>
      </c>
      <c r="M27">
        <v>0.35199999999999998</v>
      </c>
      <c r="N27">
        <v>0.72699999999999998</v>
      </c>
      <c r="O27">
        <v>28.6</v>
      </c>
      <c r="P27">
        <v>13.5</v>
      </c>
      <c r="Q27">
        <v>5.6</v>
      </c>
      <c r="R27">
        <v>1.7</v>
      </c>
      <c r="S27">
        <v>42.5</v>
      </c>
      <c r="T27">
        <v>7.2999999999999995E-2</v>
      </c>
      <c r="U27">
        <v>-1.2</v>
      </c>
      <c r="V27">
        <v>5.5</v>
      </c>
    </row>
    <row r="28" spans="1:22" x14ac:dyDescent="0.2">
      <c r="A28">
        <v>26</v>
      </c>
      <c r="B28">
        <v>26</v>
      </c>
      <c r="C28" t="s">
        <v>21</v>
      </c>
      <c r="D28" t="s">
        <v>1325</v>
      </c>
      <c r="E28" t="s">
        <v>917</v>
      </c>
      <c r="F28">
        <v>3</v>
      </c>
      <c r="G28">
        <v>68</v>
      </c>
      <c r="H28">
        <v>752</v>
      </c>
      <c r="I28">
        <v>283</v>
      </c>
      <c r="J28">
        <v>80</v>
      </c>
      <c r="K28">
        <v>36</v>
      </c>
      <c r="L28">
        <v>0.51100000000000001</v>
      </c>
      <c r="M28">
        <v>0.36</v>
      </c>
      <c r="N28">
        <v>0.73899999999999999</v>
      </c>
      <c r="O28">
        <v>11.1</v>
      </c>
      <c r="P28">
        <v>4.2</v>
      </c>
      <c r="Q28">
        <v>1.2</v>
      </c>
      <c r="R28">
        <v>0.5</v>
      </c>
      <c r="S28">
        <v>1.1000000000000001</v>
      </c>
      <c r="T28">
        <v>7.0999999999999994E-2</v>
      </c>
      <c r="U28">
        <v>-3.5</v>
      </c>
      <c r="V28">
        <v>-0.3</v>
      </c>
    </row>
    <row r="29" spans="1:22" x14ac:dyDescent="0.2">
      <c r="A29">
        <v>27</v>
      </c>
      <c r="B29">
        <v>27</v>
      </c>
      <c r="C29" t="s">
        <v>653</v>
      </c>
      <c r="D29" t="s">
        <v>1326</v>
      </c>
      <c r="F29">
        <v>6</v>
      </c>
      <c r="G29">
        <v>270</v>
      </c>
      <c r="H29">
        <v>3726</v>
      </c>
      <c r="I29">
        <v>1118</v>
      </c>
      <c r="J29">
        <v>1180</v>
      </c>
      <c r="K29">
        <v>94</v>
      </c>
      <c r="L29">
        <v>0.42499999999999999</v>
      </c>
      <c r="M29">
        <v>0.13300000000000001</v>
      </c>
      <c r="N29">
        <v>0.53600000000000003</v>
      </c>
      <c r="O29">
        <v>13.8</v>
      </c>
      <c r="P29">
        <v>4.0999999999999996</v>
      </c>
      <c r="Q29">
        <v>4.4000000000000004</v>
      </c>
      <c r="R29">
        <v>0.3</v>
      </c>
      <c r="S29">
        <v>5.2</v>
      </c>
      <c r="T29">
        <v>6.7000000000000004E-2</v>
      </c>
      <c r="U29">
        <v>-3.9</v>
      </c>
      <c r="V29">
        <v>-1.8</v>
      </c>
    </row>
    <row r="30" spans="1:22" x14ac:dyDescent="0.2">
      <c r="A30">
        <v>28</v>
      </c>
      <c r="B30">
        <v>28</v>
      </c>
      <c r="C30" t="s">
        <v>53</v>
      </c>
      <c r="D30" t="s">
        <v>1327</v>
      </c>
      <c r="E30" t="s">
        <v>396</v>
      </c>
      <c r="F30">
        <v>4</v>
      </c>
      <c r="G30">
        <v>153</v>
      </c>
      <c r="H30">
        <v>2191</v>
      </c>
      <c r="I30">
        <v>835</v>
      </c>
      <c r="J30">
        <v>259</v>
      </c>
      <c r="K30">
        <v>143</v>
      </c>
      <c r="L30">
        <v>0.39</v>
      </c>
      <c r="M30">
        <v>0.28899999999999998</v>
      </c>
      <c r="N30">
        <v>0.65200000000000002</v>
      </c>
      <c r="O30">
        <v>14.3</v>
      </c>
      <c r="P30">
        <v>5.5</v>
      </c>
      <c r="Q30">
        <v>1.7</v>
      </c>
      <c r="R30">
        <v>0.9</v>
      </c>
      <c r="S30">
        <v>-0.9</v>
      </c>
      <c r="T30">
        <v>-1.9E-2</v>
      </c>
      <c r="U30">
        <v>-5.6</v>
      </c>
      <c r="V30">
        <v>-2</v>
      </c>
    </row>
    <row r="31" spans="1:22" x14ac:dyDescent="0.2">
      <c r="A31">
        <v>29</v>
      </c>
      <c r="B31">
        <v>29</v>
      </c>
      <c r="C31" t="s">
        <v>49</v>
      </c>
      <c r="D31" t="s">
        <v>1328</v>
      </c>
      <c r="E31" t="s">
        <v>37</v>
      </c>
      <c r="F31">
        <v>18</v>
      </c>
      <c r="G31">
        <v>1005</v>
      </c>
      <c r="H31">
        <v>15891</v>
      </c>
      <c r="I31">
        <v>5827</v>
      </c>
      <c r="J31">
        <v>4708</v>
      </c>
      <c r="K31">
        <v>375</v>
      </c>
      <c r="L31">
        <v>0.48599999999999999</v>
      </c>
      <c r="M31">
        <v>0</v>
      </c>
      <c r="N31">
        <v>0.64</v>
      </c>
      <c r="O31">
        <v>15.8</v>
      </c>
      <c r="P31">
        <v>5.8</v>
      </c>
      <c r="Q31">
        <v>4.7</v>
      </c>
      <c r="R31">
        <v>0.4</v>
      </c>
      <c r="S31">
        <v>34.299999999999997</v>
      </c>
      <c r="T31">
        <v>0.104</v>
      </c>
      <c r="U31">
        <v>-2.5</v>
      </c>
      <c r="V31">
        <v>-2</v>
      </c>
    </row>
    <row r="32" spans="1:22" x14ac:dyDescent="0.2">
      <c r="A32">
        <v>30</v>
      </c>
      <c r="B32">
        <v>30</v>
      </c>
      <c r="C32" t="s">
        <v>111</v>
      </c>
      <c r="D32" t="s">
        <v>1329</v>
      </c>
      <c r="E32" t="s">
        <v>552</v>
      </c>
      <c r="F32">
        <v>4</v>
      </c>
      <c r="G32">
        <v>127</v>
      </c>
      <c r="H32">
        <v>1301</v>
      </c>
      <c r="I32">
        <v>401</v>
      </c>
      <c r="J32">
        <v>223</v>
      </c>
      <c r="K32">
        <v>62</v>
      </c>
      <c r="L32">
        <v>0.434</v>
      </c>
      <c r="M32">
        <v>0.27600000000000002</v>
      </c>
      <c r="N32">
        <v>0.64</v>
      </c>
      <c r="O32">
        <v>10.199999999999999</v>
      </c>
      <c r="P32">
        <v>3.2</v>
      </c>
      <c r="Q32">
        <v>1.8</v>
      </c>
      <c r="R32">
        <v>0.5</v>
      </c>
      <c r="S32">
        <v>1.4</v>
      </c>
      <c r="T32">
        <v>5.0999999999999997E-2</v>
      </c>
      <c r="U32">
        <v>-3.3</v>
      </c>
      <c r="V32">
        <v>-0.4</v>
      </c>
    </row>
    <row r="33" spans="1:22" x14ac:dyDescent="0.2">
      <c r="A33">
        <v>31</v>
      </c>
      <c r="B33">
        <v>31</v>
      </c>
      <c r="C33" t="s">
        <v>21</v>
      </c>
      <c r="D33" t="s">
        <v>1330</v>
      </c>
      <c r="E33" t="s">
        <v>557</v>
      </c>
      <c r="F33">
        <v>10</v>
      </c>
      <c r="G33">
        <v>649</v>
      </c>
      <c r="H33">
        <v>15955</v>
      </c>
      <c r="I33">
        <v>6953</v>
      </c>
      <c r="J33">
        <v>2697</v>
      </c>
      <c r="K33">
        <v>1150</v>
      </c>
      <c r="L33">
        <v>0.51700000000000002</v>
      </c>
      <c r="M33">
        <v>0.17899999999999999</v>
      </c>
      <c r="N33">
        <v>0.64100000000000001</v>
      </c>
      <c r="O33">
        <v>24.6</v>
      </c>
      <c r="P33">
        <v>10.7</v>
      </c>
      <c r="Q33">
        <v>4.2</v>
      </c>
      <c r="R33">
        <v>1.8</v>
      </c>
      <c r="S33">
        <v>35.1</v>
      </c>
      <c r="T33">
        <v>0.106</v>
      </c>
      <c r="U33">
        <v>0.9</v>
      </c>
      <c r="V33">
        <v>11.8</v>
      </c>
    </row>
    <row r="34" spans="1:22" x14ac:dyDescent="0.2">
      <c r="A34">
        <v>32</v>
      </c>
      <c r="B34">
        <v>32</v>
      </c>
      <c r="C34" t="s">
        <v>653</v>
      </c>
      <c r="D34" t="s">
        <v>1331</v>
      </c>
      <c r="F34">
        <v>16</v>
      </c>
      <c r="G34">
        <v>1049</v>
      </c>
      <c r="H34">
        <v>33541</v>
      </c>
      <c r="I34">
        <v>15579</v>
      </c>
      <c r="J34">
        <v>5433</v>
      </c>
      <c r="K34">
        <v>1765</v>
      </c>
      <c r="L34">
        <v>0.45200000000000001</v>
      </c>
      <c r="M34">
        <v>0.38600000000000001</v>
      </c>
      <c r="N34">
        <v>0.80500000000000005</v>
      </c>
      <c r="O34">
        <v>32</v>
      </c>
      <c r="P34">
        <v>14.9</v>
      </c>
      <c r="Q34">
        <v>5.2</v>
      </c>
      <c r="R34">
        <v>1.7</v>
      </c>
      <c r="S34">
        <v>90.9</v>
      </c>
      <c r="T34">
        <v>0.13</v>
      </c>
      <c r="U34">
        <v>2</v>
      </c>
      <c r="V34">
        <v>34.1</v>
      </c>
    </row>
    <row r="35" spans="1:22" x14ac:dyDescent="0.2">
      <c r="A35">
        <v>33</v>
      </c>
      <c r="B35">
        <v>33</v>
      </c>
      <c r="C35" t="s">
        <v>653</v>
      </c>
      <c r="D35" t="s">
        <v>1332</v>
      </c>
      <c r="E35" t="s">
        <v>177</v>
      </c>
      <c r="F35">
        <v>8</v>
      </c>
      <c r="G35">
        <v>260</v>
      </c>
      <c r="H35">
        <v>3824</v>
      </c>
      <c r="I35">
        <v>1200</v>
      </c>
      <c r="J35">
        <v>921</v>
      </c>
      <c r="K35">
        <v>135</v>
      </c>
      <c r="L35">
        <v>0.53900000000000003</v>
      </c>
      <c r="N35">
        <v>0.49</v>
      </c>
      <c r="O35">
        <v>14.7</v>
      </c>
      <c r="P35">
        <v>4.5999999999999996</v>
      </c>
      <c r="Q35">
        <v>3.5</v>
      </c>
      <c r="R35">
        <v>0.5</v>
      </c>
      <c r="S35">
        <v>5.0999999999999996</v>
      </c>
      <c r="T35">
        <v>6.4000000000000001E-2</v>
      </c>
      <c r="U35">
        <v>-3.1</v>
      </c>
      <c r="V35">
        <v>-1.1000000000000001</v>
      </c>
    </row>
    <row r="36" spans="1:22" x14ac:dyDescent="0.2">
      <c r="A36">
        <v>34</v>
      </c>
      <c r="B36">
        <v>34</v>
      </c>
      <c r="C36" t="s">
        <v>53</v>
      </c>
      <c r="D36" t="s">
        <v>1333</v>
      </c>
      <c r="E36" t="s">
        <v>79</v>
      </c>
      <c r="F36">
        <v>7</v>
      </c>
      <c r="G36">
        <v>325</v>
      </c>
      <c r="H36">
        <v>5351</v>
      </c>
      <c r="I36">
        <v>1892</v>
      </c>
      <c r="J36">
        <v>518</v>
      </c>
      <c r="K36">
        <v>765</v>
      </c>
      <c r="L36">
        <v>0.40100000000000002</v>
      </c>
      <c r="M36">
        <v>0.36599999999999999</v>
      </c>
      <c r="N36">
        <v>0.79800000000000004</v>
      </c>
      <c r="O36">
        <v>16.5</v>
      </c>
      <c r="P36">
        <v>5.8</v>
      </c>
      <c r="Q36">
        <v>1.6</v>
      </c>
      <c r="R36">
        <v>2.4</v>
      </c>
      <c r="S36">
        <v>8.8000000000000007</v>
      </c>
      <c r="T36">
        <v>7.9000000000000001E-2</v>
      </c>
      <c r="U36">
        <v>-2.2999999999999998</v>
      </c>
      <c r="V36">
        <v>-0.4</v>
      </c>
    </row>
    <row r="37" spans="1:22" x14ac:dyDescent="0.2">
      <c r="A37">
        <v>35</v>
      </c>
      <c r="B37">
        <v>35</v>
      </c>
      <c r="C37" t="s">
        <v>111</v>
      </c>
      <c r="D37" t="s">
        <v>1334</v>
      </c>
      <c r="F37">
        <v>7</v>
      </c>
      <c r="G37">
        <v>102</v>
      </c>
      <c r="H37">
        <v>524</v>
      </c>
      <c r="I37">
        <v>173</v>
      </c>
      <c r="J37">
        <v>107</v>
      </c>
      <c r="K37">
        <v>18</v>
      </c>
      <c r="L37">
        <v>0.35599999999999998</v>
      </c>
      <c r="M37">
        <v>0.20799999999999999</v>
      </c>
      <c r="N37">
        <v>0.52600000000000002</v>
      </c>
      <c r="O37">
        <v>5.0999999999999996</v>
      </c>
      <c r="P37">
        <v>1.7</v>
      </c>
      <c r="Q37">
        <v>1</v>
      </c>
      <c r="R37">
        <v>0.2</v>
      </c>
      <c r="S37">
        <v>-0.7</v>
      </c>
      <c r="T37">
        <v>-6.2E-2</v>
      </c>
      <c r="U37">
        <v>-9.6999999999999993</v>
      </c>
      <c r="V37">
        <v>-1</v>
      </c>
    </row>
    <row r="38" spans="1:22" x14ac:dyDescent="0.2">
      <c r="A38">
        <v>36</v>
      </c>
      <c r="B38">
        <v>36</v>
      </c>
      <c r="C38" t="s">
        <v>38</v>
      </c>
      <c r="D38" t="s">
        <v>1335</v>
      </c>
      <c r="E38" t="s">
        <v>1336</v>
      </c>
      <c r="F38">
        <v>9</v>
      </c>
      <c r="G38">
        <v>358</v>
      </c>
      <c r="H38">
        <v>4771</v>
      </c>
      <c r="I38">
        <v>1540</v>
      </c>
      <c r="J38">
        <v>1099</v>
      </c>
      <c r="K38">
        <v>118</v>
      </c>
      <c r="L38">
        <v>0.48499999999999999</v>
      </c>
      <c r="M38">
        <v>0</v>
      </c>
      <c r="N38">
        <v>0.61699999999999999</v>
      </c>
      <c r="O38">
        <v>13.3</v>
      </c>
      <c r="P38">
        <v>4.3</v>
      </c>
      <c r="Q38">
        <v>3.1</v>
      </c>
      <c r="R38">
        <v>0.3</v>
      </c>
      <c r="S38">
        <v>2.9</v>
      </c>
      <c r="T38">
        <v>2.9000000000000001E-2</v>
      </c>
      <c r="U38">
        <v>-3.1</v>
      </c>
      <c r="V38">
        <v>-1.3</v>
      </c>
    </row>
    <row r="39" spans="1:22" x14ac:dyDescent="0.2">
      <c r="A39">
        <v>37</v>
      </c>
      <c r="B39">
        <v>37</v>
      </c>
      <c r="C39" t="s">
        <v>18</v>
      </c>
      <c r="D39" t="s">
        <v>1337</v>
      </c>
      <c r="E39" t="s">
        <v>1338</v>
      </c>
      <c r="F39">
        <v>1</v>
      </c>
      <c r="G39">
        <v>9</v>
      </c>
      <c r="H39">
        <v>14</v>
      </c>
      <c r="I39">
        <v>2</v>
      </c>
      <c r="J39">
        <v>3</v>
      </c>
      <c r="K39">
        <v>0</v>
      </c>
      <c r="L39">
        <v>0.125</v>
      </c>
      <c r="O39">
        <v>1.6</v>
      </c>
      <c r="P39">
        <v>0.2</v>
      </c>
      <c r="Q39">
        <v>0.3</v>
      </c>
      <c r="R39">
        <v>0</v>
      </c>
      <c r="S39">
        <v>-0.1</v>
      </c>
      <c r="T39">
        <v>-0.498</v>
      </c>
      <c r="U39">
        <v>-27.8</v>
      </c>
      <c r="V39">
        <v>-0.1</v>
      </c>
    </row>
    <row r="40" spans="1:22" x14ac:dyDescent="0.2">
      <c r="A40">
        <v>38</v>
      </c>
      <c r="B40">
        <v>38</v>
      </c>
      <c r="C40" t="s">
        <v>137</v>
      </c>
      <c r="D40" t="s">
        <v>1339</v>
      </c>
      <c r="E40" t="s">
        <v>1101</v>
      </c>
      <c r="F40">
        <v>1</v>
      </c>
      <c r="G40">
        <v>5</v>
      </c>
      <c r="H40">
        <v>37</v>
      </c>
      <c r="I40">
        <v>6</v>
      </c>
      <c r="J40">
        <v>7</v>
      </c>
      <c r="K40">
        <v>0</v>
      </c>
      <c r="L40">
        <v>0.33300000000000002</v>
      </c>
      <c r="O40">
        <v>7.4</v>
      </c>
      <c r="P40">
        <v>1.2</v>
      </c>
      <c r="Q40">
        <v>1.4</v>
      </c>
      <c r="R40">
        <v>0</v>
      </c>
      <c r="S40">
        <v>-0.1</v>
      </c>
      <c r="T40">
        <v>-9.0999999999999998E-2</v>
      </c>
      <c r="U40">
        <v>-11.9</v>
      </c>
      <c r="V40">
        <v>-0.1</v>
      </c>
    </row>
    <row r="41" spans="1:22" x14ac:dyDescent="0.2">
      <c r="A41">
        <v>39</v>
      </c>
      <c r="B41">
        <v>39</v>
      </c>
      <c r="C41" t="s">
        <v>44</v>
      </c>
      <c r="D41" t="s">
        <v>1340</v>
      </c>
      <c r="E41" t="s">
        <v>521</v>
      </c>
      <c r="F41">
        <v>11</v>
      </c>
      <c r="G41">
        <v>671</v>
      </c>
      <c r="H41">
        <v>19392</v>
      </c>
      <c r="I41">
        <v>6799</v>
      </c>
      <c r="J41">
        <v>1891</v>
      </c>
      <c r="K41">
        <v>3202</v>
      </c>
      <c r="L41">
        <v>0.38300000000000001</v>
      </c>
      <c r="M41">
        <v>0.35399999999999998</v>
      </c>
      <c r="N41">
        <v>0.72899999999999998</v>
      </c>
      <c r="O41">
        <v>28.9</v>
      </c>
      <c r="P41">
        <v>10.1</v>
      </c>
      <c r="Q41">
        <v>2.8</v>
      </c>
      <c r="R41">
        <v>4.8</v>
      </c>
      <c r="S41">
        <v>32.9</v>
      </c>
      <c r="T41">
        <v>8.1000000000000003E-2</v>
      </c>
      <c r="U41">
        <v>0.2</v>
      </c>
      <c r="V41">
        <v>10.9</v>
      </c>
    </row>
    <row r="42" spans="1:22" x14ac:dyDescent="0.2">
      <c r="A42">
        <v>40</v>
      </c>
      <c r="B42">
        <v>40</v>
      </c>
      <c r="C42" t="s">
        <v>61</v>
      </c>
      <c r="D42" t="s">
        <v>1341</v>
      </c>
      <c r="F42">
        <v>1</v>
      </c>
      <c r="G42">
        <v>3</v>
      </c>
      <c r="H42">
        <v>15</v>
      </c>
      <c r="I42">
        <v>13</v>
      </c>
      <c r="J42">
        <v>4</v>
      </c>
      <c r="K42">
        <v>1</v>
      </c>
      <c r="L42">
        <v>0.5</v>
      </c>
      <c r="M42">
        <v>0.25</v>
      </c>
      <c r="N42">
        <v>1</v>
      </c>
      <c r="O42">
        <v>5</v>
      </c>
      <c r="P42">
        <v>4.3</v>
      </c>
      <c r="Q42">
        <v>1.3</v>
      </c>
      <c r="R42">
        <v>0.3</v>
      </c>
      <c r="S42">
        <v>0.1</v>
      </c>
      <c r="T42">
        <v>0.28000000000000003</v>
      </c>
      <c r="U42">
        <v>6</v>
      </c>
      <c r="V42">
        <v>0</v>
      </c>
    </row>
    <row r="43" spans="1:22" x14ac:dyDescent="0.2">
      <c r="A43">
        <v>41</v>
      </c>
      <c r="B43">
        <v>41</v>
      </c>
      <c r="C43" t="s">
        <v>96</v>
      </c>
      <c r="D43" t="s">
        <v>1342</v>
      </c>
      <c r="E43" t="s">
        <v>1230</v>
      </c>
      <c r="F43">
        <v>11</v>
      </c>
      <c r="G43">
        <v>747</v>
      </c>
      <c r="H43">
        <v>27618</v>
      </c>
      <c r="I43">
        <v>11964</v>
      </c>
      <c r="J43">
        <v>2902</v>
      </c>
      <c r="K43">
        <v>2015</v>
      </c>
      <c r="L43">
        <v>0.433</v>
      </c>
      <c r="M43">
        <v>0.378</v>
      </c>
      <c r="N43">
        <v>0.83499999999999996</v>
      </c>
      <c r="O43">
        <v>37</v>
      </c>
      <c r="P43">
        <v>16</v>
      </c>
      <c r="Q43">
        <v>3.9</v>
      </c>
      <c r="R43">
        <v>2.7</v>
      </c>
      <c r="S43">
        <v>52.2</v>
      </c>
      <c r="T43">
        <v>9.0999999999999998E-2</v>
      </c>
      <c r="U43">
        <v>0.2</v>
      </c>
      <c r="V43">
        <v>15.3</v>
      </c>
    </row>
    <row r="44" spans="1:22" x14ac:dyDescent="0.2">
      <c r="A44">
        <v>42</v>
      </c>
      <c r="B44">
        <v>42</v>
      </c>
      <c r="C44" t="s">
        <v>46</v>
      </c>
      <c r="D44" t="s">
        <v>1343</v>
      </c>
      <c r="E44" t="s">
        <v>143</v>
      </c>
      <c r="F44">
        <v>1</v>
      </c>
      <c r="G44">
        <v>5</v>
      </c>
      <c r="H44">
        <v>19</v>
      </c>
      <c r="I44">
        <v>2</v>
      </c>
      <c r="J44">
        <v>2</v>
      </c>
      <c r="K44">
        <v>0</v>
      </c>
      <c r="L44">
        <v>0.2</v>
      </c>
      <c r="M44">
        <v>0</v>
      </c>
      <c r="O44">
        <v>3.8</v>
      </c>
      <c r="P44">
        <v>0.4</v>
      </c>
      <c r="Q44">
        <v>0.4</v>
      </c>
      <c r="R44">
        <v>0</v>
      </c>
      <c r="S44">
        <v>-0.1</v>
      </c>
      <c r="T44">
        <v>-0.28899999999999998</v>
      </c>
      <c r="U44">
        <v>-15.5</v>
      </c>
      <c r="V44">
        <v>-0.1</v>
      </c>
    </row>
    <row r="45" spans="1:22" x14ac:dyDescent="0.2">
      <c r="A45">
        <v>43</v>
      </c>
      <c r="B45">
        <v>43</v>
      </c>
      <c r="C45" t="s">
        <v>159</v>
      </c>
      <c r="D45" t="s">
        <v>1344</v>
      </c>
      <c r="E45" t="s">
        <v>297</v>
      </c>
      <c r="F45">
        <v>7</v>
      </c>
      <c r="G45">
        <v>334</v>
      </c>
      <c r="H45">
        <v>5913</v>
      </c>
      <c r="I45">
        <v>1954</v>
      </c>
      <c r="J45">
        <v>1944</v>
      </c>
      <c r="K45">
        <v>63</v>
      </c>
      <c r="L45">
        <v>0.51</v>
      </c>
      <c r="M45">
        <v>0</v>
      </c>
      <c r="N45">
        <v>0.53400000000000003</v>
      </c>
      <c r="O45">
        <v>17.7</v>
      </c>
      <c r="P45">
        <v>5.9</v>
      </c>
      <c r="Q45">
        <v>5.8</v>
      </c>
      <c r="R45">
        <v>0.2</v>
      </c>
      <c r="S45">
        <v>10.4</v>
      </c>
      <c r="T45">
        <v>8.5000000000000006E-2</v>
      </c>
      <c r="U45">
        <v>-3.8</v>
      </c>
      <c r="V45">
        <v>-2.7</v>
      </c>
    </row>
    <row r="46" spans="1:22" x14ac:dyDescent="0.2">
      <c r="A46">
        <v>44</v>
      </c>
      <c r="B46">
        <v>44</v>
      </c>
      <c r="C46" t="s">
        <v>137</v>
      </c>
      <c r="D46" t="s">
        <v>1345</v>
      </c>
      <c r="E46" t="s">
        <v>26</v>
      </c>
      <c r="F46">
        <v>11</v>
      </c>
      <c r="G46">
        <v>230</v>
      </c>
      <c r="H46">
        <v>2275</v>
      </c>
      <c r="I46">
        <v>638</v>
      </c>
      <c r="J46">
        <v>501</v>
      </c>
      <c r="K46">
        <v>50</v>
      </c>
      <c r="L46">
        <v>0.44800000000000001</v>
      </c>
      <c r="M46">
        <v>0.2</v>
      </c>
      <c r="N46">
        <v>0.66500000000000004</v>
      </c>
      <c r="O46">
        <v>9.9</v>
      </c>
      <c r="P46">
        <v>2.8</v>
      </c>
      <c r="Q46">
        <v>2.2000000000000002</v>
      </c>
      <c r="R46">
        <v>0.2</v>
      </c>
      <c r="S46">
        <v>2.6</v>
      </c>
      <c r="T46">
        <v>5.5E-2</v>
      </c>
      <c r="U46">
        <v>-4.9000000000000004</v>
      </c>
      <c r="V46">
        <v>-1.7</v>
      </c>
    </row>
    <row r="47" spans="1:22" x14ac:dyDescent="0.2">
      <c r="A47">
        <v>45</v>
      </c>
      <c r="B47">
        <v>45</v>
      </c>
      <c r="C47" t="s">
        <v>21</v>
      </c>
      <c r="D47" t="s">
        <v>1346</v>
      </c>
      <c r="E47" t="s">
        <v>177</v>
      </c>
      <c r="F47">
        <v>2</v>
      </c>
      <c r="G47">
        <v>73</v>
      </c>
      <c r="H47">
        <v>698</v>
      </c>
      <c r="I47">
        <v>241</v>
      </c>
      <c r="J47">
        <v>126</v>
      </c>
      <c r="K47">
        <v>43</v>
      </c>
      <c r="L47">
        <v>0.40699999999999997</v>
      </c>
      <c r="M47">
        <v>0.2</v>
      </c>
      <c r="N47">
        <v>0.69199999999999995</v>
      </c>
      <c r="O47">
        <v>9.6</v>
      </c>
      <c r="P47">
        <v>3.3</v>
      </c>
      <c r="Q47">
        <v>1.7</v>
      </c>
      <c r="R47">
        <v>0.6</v>
      </c>
      <c r="S47">
        <v>1</v>
      </c>
      <c r="T47">
        <v>7.1999999999999995E-2</v>
      </c>
      <c r="U47">
        <v>-4</v>
      </c>
      <c r="V47">
        <v>-0.3</v>
      </c>
    </row>
    <row r="48" spans="1:22" x14ac:dyDescent="0.2">
      <c r="A48">
        <v>46</v>
      </c>
      <c r="B48">
        <v>46</v>
      </c>
      <c r="C48" t="s">
        <v>29</v>
      </c>
      <c r="D48" t="s">
        <v>1347</v>
      </c>
      <c r="E48" t="s">
        <v>230</v>
      </c>
      <c r="F48">
        <v>2</v>
      </c>
      <c r="G48">
        <v>40</v>
      </c>
      <c r="H48">
        <v>304</v>
      </c>
      <c r="I48">
        <v>120</v>
      </c>
      <c r="J48">
        <v>67</v>
      </c>
      <c r="K48">
        <v>16</v>
      </c>
      <c r="L48">
        <v>0.45500000000000002</v>
      </c>
      <c r="M48">
        <v>0</v>
      </c>
      <c r="N48">
        <v>0.77800000000000002</v>
      </c>
      <c r="O48">
        <v>7.6</v>
      </c>
      <c r="P48">
        <v>3</v>
      </c>
      <c r="Q48">
        <v>1.7</v>
      </c>
      <c r="R48">
        <v>0.4</v>
      </c>
      <c r="S48">
        <v>0.7</v>
      </c>
      <c r="T48">
        <v>0.114</v>
      </c>
      <c r="U48">
        <v>-0.5</v>
      </c>
      <c r="V48">
        <v>0.1</v>
      </c>
    </row>
    <row r="49" spans="1:22" x14ac:dyDescent="0.2">
      <c r="A49">
        <v>47</v>
      </c>
      <c r="B49">
        <v>47</v>
      </c>
      <c r="C49" t="s">
        <v>41</v>
      </c>
      <c r="D49" t="s">
        <v>1348</v>
      </c>
      <c r="E49" t="s">
        <v>1230</v>
      </c>
      <c r="F49">
        <v>1</v>
      </c>
      <c r="G49">
        <v>1</v>
      </c>
      <c r="H49">
        <v>3</v>
      </c>
      <c r="I49">
        <v>4</v>
      </c>
      <c r="J49">
        <v>0</v>
      </c>
      <c r="K49">
        <v>2</v>
      </c>
      <c r="L49">
        <v>1</v>
      </c>
      <c r="M49">
        <v>1</v>
      </c>
      <c r="N49">
        <v>0.5</v>
      </c>
      <c r="O49">
        <v>3</v>
      </c>
      <c r="P49">
        <v>4</v>
      </c>
      <c r="Q49">
        <v>0</v>
      </c>
      <c r="R49">
        <v>2</v>
      </c>
      <c r="S49">
        <v>0.1</v>
      </c>
      <c r="T49">
        <v>1.367</v>
      </c>
      <c r="U49">
        <v>19.600000000000001</v>
      </c>
      <c r="V49">
        <v>0</v>
      </c>
    </row>
    <row r="50" spans="1:22" x14ac:dyDescent="0.2">
      <c r="A50">
        <v>48</v>
      </c>
      <c r="B50">
        <v>48</v>
      </c>
      <c r="C50" t="s">
        <v>167</v>
      </c>
      <c r="D50" t="s">
        <v>1349</v>
      </c>
      <c r="E50" t="s">
        <v>799</v>
      </c>
      <c r="F50">
        <v>2</v>
      </c>
      <c r="G50">
        <v>43</v>
      </c>
      <c r="H50">
        <v>397</v>
      </c>
      <c r="I50">
        <v>99</v>
      </c>
      <c r="J50">
        <v>79</v>
      </c>
      <c r="K50">
        <v>10</v>
      </c>
      <c r="L50">
        <v>0.35199999999999998</v>
      </c>
      <c r="M50">
        <v>0</v>
      </c>
      <c r="N50">
        <v>0.78700000000000003</v>
      </c>
      <c r="O50">
        <v>9.1999999999999993</v>
      </c>
      <c r="P50">
        <v>2.2999999999999998</v>
      </c>
      <c r="Q50">
        <v>1.8</v>
      </c>
      <c r="R50">
        <v>0.2</v>
      </c>
      <c r="S50">
        <v>0.2</v>
      </c>
      <c r="T50">
        <v>2.8000000000000001E-2</v>
      </c>
      <c r="U50">
        <v>-4.5999999999999996</v>
      </c>
      <c r="V50">
        <v>-0.3</v>
      </c>
    </row>
    <row r="51" spans="1:22" x14ac:dyDescent="0.2">
      <c r="A51">
        <v>49</v>
      </c>
      <c r="B51">
        <v>49</v>
      </c>
      <c r="C51" t="s">
        <v>69</v>
      </c>
      <c r="D51" t="s">
        <v>1350</v>
      </c>
      <c r="E51" t="s">
        <v>941</v>
      </c>
      <c r="F51">
        <v>1</v>
      </c>
      <c r="G51">
        <v>42</v>
      </c>
      <c r="H51">
        <v>624</v>
      </c>
      <c r="I51">
        <v>171</v>
      </c>
      <c r="J51">
        <v>49</v>
      </c>
      <c r="K51">
        <v>66</v>
      </c>
      <c r="L51">
        <v>0.32900000000000001</v>
      </c>
      <c r="M51">
        <v>0.16700000000000001</v>
      </c>
      <c r="N51">
        <v>0.75</v>
      </c>
      <c r="O51">
        <v>14.9</v>
      </c>
      <c r="P51">
        <v>4.0999999999999996</v>
      </c>
      <c r="Q51">
        <v>1.2</v>
      </c>
      <c r="R51">
        <v>1.6</v>
      </c>
      <c r="S51">
        <v>-1.2</v>
      </c>
      <c r="T51">
        <v>-8.8999999999999996E-2</v>
      </c>
      <c r="U51">
        <v>-8.8000000000000007</v>
      </c>
      <c r="V51">
        <v>-1.1000000000000001</v>
      </c>
    </row>
    <row r="52" spans="1:22" x14ac:dyDescent="0.2">
      <c r="A52">
        <v>50</v>
      </c>
      <c r="B52">
        <v>50</v>
      </c>
      <c r="C52" t="s">
        <v>228</v>
      </c>
      <c r="D52" t="s">
        <v>1351</v>
      </c>
      <c r="E52" t="s">
        <v>358</v>
      </c>
    </row>
    <row r="53" spans="1:22" x14ac:dyDescent="0.2">
      <c r="A53">
        <v>51</v>
      </c>
      <c r="B53">
        <v>51</v>
      </c>
      <c r="C53" t="s">
        <v>146</v>
      </c>
      <c r="D53" t="s">
        <v>1352</v>
      </c>
      <c r="E53" t="s">
        <v>34</v>
      </c>
    </row>
    <row r="54" spans="1:22" x14ac:dyDescent="0.2">
      <c r="A54">
        <v>52</v>
      </c>
      <c r="B54">
        <v>52</v>
      </c>
      <c r="C54" t="s">
        <v>84</v>
      </c>
      <c r="D54" t="s">
        <v>1353</v>
      </c>
      <c r="E54" t="s">
        <v>1354</v>
      </c>
      <c r="F54">
        <v>4</v>
      </c>
      <c r="G54">
        <v>82</v>
      </c>
      <c r="H54">
        <v>687</v>
      </c>
      <c r="I54">
        <v>253</v>
      </c>
      <c r="J54">
        <v>133</v>
      </c>
      <c r="K54">
        <v>63</v>
      </c>
      <c r="L54">
        <v>0.372</v>
      </c>
      <c r="M54">
        <v>0.19</v>
      </c>
      <c r="N54">
        <v>0.67200000000000004</v>
      </c>
      <c r="O54">
        <v>8.4</v>
      </c>
      <c r="P54">
        <v>3.1</v>
      </c>
      <c r="Q54">
        <v>1.6</v>
      </c>
      <c r="R54">
        <v>0.8</v>
      </c>
      <c r="S54">
        <v>0.6</v>
      </c>
      <c r="T54">
        <v>4.4999999999999998E-2</v>
      </c>
      <c r="U54">
        <v>-3.5</v>
      </c>
      <c r="V54">
        <v>-0.3</v>
      </c>
    </row>
    <row r="55" spans="1:22" x14ac:dyDescent="0.2">
      <c r="A55">
        <v>53</v>
      </c>
      <c r="B55">
        <v>53</v>
      </c>
      <c r="C55" t="s">
        <v>111</v>
      </c>
      <c r="D55" t="s">
        <v>1355</v>
      </c>
      <c r="E55" t="s">
        <v>257</v>
      </c>
      <c r="F55">
        <v>10</v>
      </c>
      <c r="G55">
        <v>570</v>
      </c>
      <c r="H55">
        <v>10895</v>
      </c>
      <c r="I55">
        <v>2878</v>
      </c>
      <c r="J55">
        <v>1593</v>
      </c>
      <c r="K55">
        <v>719</v>
      </c>
      <c r="L55">
        <v>0.45</v>
      </c>
      <c r="M55">
        <v>0.33400000000000002</v>
      </c>
      <c r="N55">
        <v>0.75700000000000001</v>
      </c>
      <c r="O55">
        <v>19.100000000000001</v>
      </c>
      <c r="P55">
        <v>5</v>
      </c>
      <c r="Q55">
        <v>2.8</v>
      </c>
      <c r="R55">
        <v>1.3</v>
      </c>
      <c r="S55">
        <v>20.9</v>
      </c>
      <c r="T55">
        <v>9.1999999999999998E-2</v>
      </c>
      <c r="U55">
        <v>0.1</v>
      </c>
      <c r="V55">
        <v>5.8</v>
      </c>
    </row>
    <row r="56" spans="1:22" x14ac:dyDescent="0.2">
      <c r="A56">
        <v>54</v>
      </c>
      <c r="B56">
        <v>54</v>
      </c>
      <c r="C56" t="s">
        <v>35</v>
      </c>
      <c r="D56" t="s">
        <v>1356</v>
      </c>
      <c r="E56" t="s">
        <v>521</v>
      </c>
      <c r="F56">
        <v>4</v>
      </c>
      <c r="G56">
        <v>103</v>
      </c>
      <c r="H56">
        <v>1233</v>
      </c>
      <c r="I56">
        <v>301</v>
      </c>
      <c r="J56">
        <v>228</v>
      </c>
      <c r="K56">
        <v>54</v>
      </c>
      <c r="L56">
        <v>0.40899999999999997</v>
      </c>
      <c r="M56">
        <v>0.2</v>
      </c>
      <c r="N56">
        <v>0.79100000000000004</v>
      </c>
      <c r="O56">
        <v>12</v>
      </c>
      <c r="P56">
        <v>2.9</v>
      </c>
      <c r="Q56">
        <v>2.2000000000000002</v>
      </c>
      <c r="R56">
        <v>0.5</v>
      </c>
      <c r="S56">
        <v>2.1</v>
      </c>
      <c r="T56">
        <v>0.08</v>
      </c>
      <c r="U56">
        <v>-2.1</v>
      </c>
      <c r="V56">
        <v>0</v>
      </c>
    </row>
    <row r="57" spans="1:22" x14ac:dyDescent="0.2">
      <c r="A57">
        <v>55</v>
      </c>
      <c r="B57">
        <v>55</v>
      </c>
      <c r="C57" t="s">
        <v>35</v>
      </c>
      <c r="D57" t="s">
        <v>1357</v>
      </c>
      <c r="E57" t="s">
        <v>204</v>
      </c>
      <c r="F57">
        <v>10</v>
      </c>
      <c r="G57">
        <v>507</v>
      </c>
      <c r="H57">
        <v>6502</v>
      </c>
      <c r="I57">
        <v>1319</v>
      </c>
      <c r="J57">
        <v>1060</v>
      </c>
      <c r="K57">
        <v>250</v>
      </c>
      <c r="L57">
        <v>0.45600000000000002</v>
      </c>
      <c r="M57">
        <v>0.20599999999999999</v>
      </c>
      <c r="N57">
        <v>0.69299999999999995</v>
      </c>
      <c r="O57">
        <v>12.8</v>
      </c>
      <c r="P57">
        <v>2.6</v>
      </c>
      <c r="Q57">
        <v>2.1</v>
      </c>
      <c r="R57">
        <v>0.5</v>
      </c>
      <c r="S57">
        <v>12.4</v>
      </c>
      <c r="T57">
        <v>9.1999999999999998E-2</v>
      </c>
      <c r="U57">
        <v>0</v>
      </c>
      <c r="V57">
        <v>3.3</v>
      </c>
    </row>
    <row r="58" spans="1:22" x14ac:dyDescent="0.2">
      <c r="A58">
        <v>56</v>
      </c>
      <c r="B58">
        <v>56</v>
      </c>
      <c r="C58" t="s">
        <v>1158</v>
      </c>
      <c r="D58" t="s">
        <v>1358</v>
      </c>
      <c r="E58" t="s">
        <v>177</v>
      </c>
      <c r="F58">
        <v>1</v>
      </c>
      <c r="G58">
        <v>30</v>
      </c>
      <c r="H58">
        <v>331</v>
      </c>
      <c r="I58">
        <v>97</v>
      </c>
      <c r="J58">
        <v>47</v>
      </c>
      <c r="K58">
        <v>22</v>
      </c>
      <c r="L58">
        <v>0.36499999999999999</v>
      </c>
      <c r="M58">
        <v>0.4</v>
      </c>
      <c r="N58">
        <v>0.55600000000000005</v>
      </c>
      <c r="O58">
        <v>11</v>
      </c>
      <c r="P58">
        <v>3.2</v>
      </c>
      <c r="Q58">
        <v>1.6</v>
      </c>
      <c r="R58">
        <v>0.7</v>
      </c>
      <c r="S58">
        <v>-0.2</v>
      </c>
      <c r="T58">
        <v>-2.5000000000000001E-2</v>
      </c>
      <c r="U58">
        <v>-6.1</v>
      </c>
      <c r="V58">
        <v>-0.3</v>
      </c>
    </row>
    <row r="59" spans="1:22" x14ac:dyDescent="0.2">
      <c r="A59">
        <v>57</v>
      </c>
      <c r="B59">
        <v>57</v>
      </c>
      <c r="C59" t="s">
        <v>49</v>
      </c>
      <c r="D59" t="s">
        <v>1359</v>
      </c>
      <c r="E59" t="s">
        <v>287</v>
      </c>
      <c r="F59">
        <v>2</v>
      </c>
      <c r="G59">
        <v>22</v>
      </c>
      <c r="H59">
        <v>178</v>
      </c>
      <c r="I59">
        <v>46</v>
      </c>
      <c r="J59">
        <v>51</v>
      </c>
      <c r="K59">
        <v>7</v>
      </c>
      <c r="L59">
        <v>0.47499999999999998</v>
      </c>
      <c r="N59">
        <v>0.66700000000000004</v>
      </c>
      <c r="O59">
        <v>8.1</v>
      </c>
      <c r="P59">
        <v>2.1</v>
      </c>
      <c r="Q59">
        <v>2.2999999999999998</v>
      </c>
      <c r="R59">
        <v>0.3</v>
      </c>
      <c r="S59">
        <v>0.3</v>
      </c>
      <c r="T59">
        <v>7.0999999999999994E-2</v>
      </c>
      <c r="U59">
        <v>-4.0999999999999996</v>
      </c>
      <c r="V59">
        <v>-0.1</v>
      </c>
    </row>
    <row r="60" spans="1:22" x14ac:dyDescent="0.2">
      <c r="A60">
        <v>58</v>
      </c>
      <c r="B60">
        <v>58</v>
      </c>
      <c r="C60" t="s">
        <v>53</v>
      </c>
      <c r="D60" t="s">
        <v>1360</v>
      </c>
      <c r="E60" t="s">
        <v>68</v>
      </c>
      <c r="F60">
        <v>4</v>
      </c>
      <c r="G60">
        <v>105</v>
      </c>
      <c r="H60">
        <v>831</v>
      </c>
      <c r="I60">
        <v>286</v>
      </c>
      <c r="J60">
        <v>175</v>
      </c>
      <c r="K60">
        <v>26</v>
      </c>
      <c r="L60">
        <v>0.61599999999999999</v>
      </c>
      <c r="M60">
        <v>0.375</v>
      </c>
      <c r="N60">
        <v>0.74</v>
      </c>
      <c r="O60">
        <v>7.9</v>
      </c>
      <c r="P60">
        <v>2.7</v>
      </c>
      <c r="Q60">
        <v>1.7</v>
      </c>
      <c r="R60">
        <v>0.2</v>
      </c>
      <c r="S60">
        <v>2.2999999999999998</v>
      </c>
      <c r="T60">
        <v>0.13400000000000001</v>
      </c>
      <c r="U60">
        <v>-1.3</v>
      </c>
      <c r="V60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topLeftCell="A2" workbookViewId="0">
      <selection sqref="A1:XFD1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4" max="4" width="28.33203125" bestFit="1" customWidth="1"/>
    <col min="5" max="5" width="31.33203125" bestFit="1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29</v>
      </c>
      <c r="D3" t="s">
        <v>133</v>
      </c>
      <c r="E3" t="s">
        <v>37</v>
      </c>
      <c r="F3">
        <v>1</v>
      </c>
      <c r="G3">
        <v>82</v>
      </c>
      <c r="H3">
        <v>2627</v>
      </c>
      <c r="I3">
        <v>1503</v>
      </c>
      <c r="J3">
        <v>857</v>
      </c>
      <c r="K3">
        <v>161</v>
      </c>
      <c r="L3" s="1">
        <v>0.54200000000000004</v>
      </c>
      <c r="M3" s="1">
        <v>0.34100000000000003</v>
      </c>
      <c r="N3" s="1">
        <v>0.81100000000000005</v>
      </c>
      <c r="O3">
        <v>32</v>
      </c>
      <c r="P3">
        <v>18.3</v>
      </c>
      <c r="Q3">
        <v>10.5</v>
      </c>
      <c r="R3">
        <v>2</v>
      </c>
      <c r="S3">
        <v>8.3000000000000007</v>
      </c>
      <c r="T3">
        <v>0.151</v>
      </c>
      <c r="U3">
        <v>2.8</v>
      </c>
      <c r="V3">
        <v>3.1</v>
      </c>
    </row>
    <row r="4" spans="1:22" x14ac:dyDescent="0.2">
      <c r="A4">
        <v>2</v>
      </c>
      <c r="B4">
        <v>2</v>
      </c>
      <c r="C4" t="s">
        <v>21</v>
      </c>
      <c r="D4" t="s">
        <v>134</v>
      </c>
      <c r="E4" t="s">
        <v>135</v>
      </c>
      <c r="F4">
        <v>1</v>
      </c>
      <c r="G4">
        <v>80</v>
      </c>
      <c r="H4">
        <v>2259</v>
      </c>
      <c r="I4">
        <v>1054</v>
      </c>
      <c r="J4">
        <v>274</v>
      </c>
      <c r="K4">
        <v>266</v>
      </c>
      <c r="L4" s="1">
        <v>0.41</v>
      </c>
      <c r="M4" s="1">
        <v>0.35099999999999998</v>
      </c>
      <c r="N4" s="1">
        <v>0.73699999999999999</v>
      </c>
      <c r="O4">
        <v>28.2</v>
      </c>
      <c r="P4">
        <v>13.2</v>
      </c>
      <c r="Q4">
        <v>3.4</v>
      </c>
      <c r="R4">
        <v>3.3</v>
      </c>
      <c r="S4">
        <v>0</v>
      </c>
      <c r="T4">
        <v>1E-3</v>
      </c>
      <c r="U4">
        <v>-1.8</v>
      </c>
      <c r="V4">
        <v>0.1</v>
      </c>
    </row>
    <row r="5" spans="1:22" x14ac:dyDescent="0.2">
      <c r="A5">
        <v>3</v>
      </c>
      <c r="B5">
        <v>3</v>
      </c>
      <c r="C5" t="s">
        <v>18</v>
      </c>
      <c r="D5" t="s">
        <v>136</v>
      </c>
      <c r="E5" t="s">
        <v>23</v>
      </c>
      <c r="F5">
        <v>1</v>
      </c>
      <c r="G5">
        <v>53</v>
      </c>
      <c r="H5">
        <v>1591</v>
      </c>
      <c r="I5">
        <v>928</v>
      </c>
      <c r="J5">
        <v>373</v>
      </c>
      <c r="K5">
        <v>65</v>
      </c>
      <c r="L5" s="1">
        <v>0.50800000000000001</v>
      </c>
      <c r="M5" s="1">
        <v>0.16700000000000001</v>
      </c>
      <c r="N5" s="1">
        <v>0.68600000000000005</v>
      </c>
      <c r="O5">
        <v>30</v>
      </c>
      <c r="P5">
        <v>17.5</v>
      </c>
      <c r="Q5">
        <v>7</v>
      </c>
      <c r="R5">
        <v>1.2</v>
      </c>
      <c r="S5">
        <v>1.2</v>
      </c>
      <c r="T5">
        <v>3.6999999999999998E-2</v>
      </c>
      <c r="U5">
        <v>-4.0999999999999996</v>
      </c>
      <c r="V5">
        <v>-0.8</v>
      </c>
    </row>
    <row r="6" spans="1:22" x14ac:dyDescent="0.2">
      <c r="A6">
        <v>4</v>
      </c>
      <c r="B6">
        <v>4</v>
      </c>
      <c r="C6" t="s">
        <v>137</v>
      </c>
      <c r="D6" t="s">
        <v>138</v>
      </c>
      <c r="F6">
        <v>1</v>
      </c>
      <c r="G6">
        <v>72</v>
      </c>
      <c r="H6">
        <v>2047</v>
      </c>
      <c r="I6">
        <v>1028</v>
      </c>
      <c r="J6">
        <v>526</v>
      </c>
      <c r="K6">
        <v>93</v>
      </c>
      <c r="L6" s="1">
        <v>0.42099999999999999</v>
      </c>
      <c r="M6" s="1">
        <v>0.33300000000000002</v>
      </c>
      <c r="N6" s="1">
        <v>0.83799999999999997</v>
      </c>
      <c r="O6">
        <v>28.4</v>
      </c>
      <c r="P6">
        <v>14.3</v>
      </c>
      <c r="Q6">
        <v>7.3</v>
      </c>
      <c r="R6">
        <v>1.3</v>
      </c>
      <c r="S6">
        <v>4.3</v>
      </c>
      <c r="T6">
        <v>0.10199999999999999</v>
      </c>
      <c r="U6">
        <v>0.1</v>
      </c>
      <c r="V6">
        <v>1.1000000000000001</v>
      </c>
    </row>
    <row r="7" spans="1:22" x14ac:dyDescent="0.2">
      <c r="A7">
        <v>5</v>
      </c>
      <c r="B7">
        <v>5</v>
      </c>
      <c r="C7" t="s">
        <v>46</v>
      </c>
      <c r="D7" t="s">
        <v>139</v>
      </c>
      <c r="F7">
        <v>1</v>
      </c>
      <c r="G7">
        <v>79</v>
      </c>
      <c r="H7">
        <v>1413</v>
      </c>
      <c r="I7">
        <v>478</v>
      </c>
      <c r="J7">
        <v>176</v>
      </c>
      <c r="K7">
        <v>109</v>
      </c>
      <c r="L7" s="1">
        <v>0.433</v>
      </c>
      <c r="M7" s="1">
        <v>0.34899999999999998</v>
      </c>
      <c r="N7" s="1">
        <v>0.90700000000000003</v>
      </c>
      <c r="O7">
        <v>17.899999999999999</v>
      </c>
      <c r="P7">
        <v>6.1</v>
      </c>
      <c r="Q7">
        <v>2.2000000000000002</v>
      </c>
      <c r="R7">
        <v>1.4</v>
      </c>
      <c r="S7">
        <v>0.9</v>
      </c>
      <c r="T7">
        <v>2.9000000000000001E-2</v>
      </c>
      <c r="U7">
        <v>-2.8</v>
      </c>
      <c r="V7">
        <v>-0.3</v>
      </c>
    </row>
    <row r="8" spans="1:22" x14ac:dyDescent="0.2">
      <c r="A8">
        <v>6</v>
      </c>
      <c r="B8">
        <v>6</v>
      </c>
      <c r="C8" t="s">
        <v>38</v>
      </c>
      <c r="D8" t="s">
        <v>140</v>
      </c>
      <c r="E8" t="s">
        <v>37</v>
      </c>
      <c r="F8">
        <v>1</v>
      </c>
      <c r="G8">
        <v>66</v>
      </c>
      <c r="H8">
        <v>1412</v>
      </c>
      <c r="I8">
        <v>463</v>
      </c>
      <c r="J8">
        <v>352</v>
      </c>
      <c r="K8">
        <v>37</v>
      </c>
      <c r="L8" s="1">
        <v>0.56299999999999994</v>
      </c>
      <c r="M8" s="1">
        <v>0</v>
      </c>
      <c r="N8" s="1">
        <v>0.64800000000000002</v>
      </c>
      <c r="O8">
        <v>21.4</v>
      </c>
      <c r="P8">
        <v>7</v>
      </c>
      <c r="Q8">
        <v>5.3</v>
      </c>
      <c r="R8">
        <v>0.6</v>
      </c>
      <c r="S8">
        <v>3.8</v>
      </c>
      <c r="T8">
        <v>0.13</v>
      </c>
      <c r="U8">
        <v>0.7</v>
      </c>
      <c r="V8">
        <v>1</v>
      </c>
    </row>
    <row r="9" spans="1:22" x14ac:dyDescent="0.2">
      <c r="A9">
        <v>7</v>
      </c>
      <c r="B9">
        <v>7</v>
      </c>
      <c r="C9" t="s">
        <v>35</v>
      </c>
      <c r="D9" t="s">
        <v>141</v>
      </c>
      <c r="F9">
        <v>1</v>
      </c>
      <c r="G9">
        <v>68</v>
      </c>
      <c r="H9">
        <v>2068</v>
      </c>
      <c r="I9">
        <v>872</v>
      </c>
      <c r="J9">
        <v>232</v>
      </c>
      <c r="K9">
        <v>372</v>
      </c>
      <c r="L9" s="1">
        <v>0.36399999999999999</v>
      </c>
      <c r="M9" s="1">
        <v>0.31900000000000001</v>
      </c>
      <c r="N9" s="1">
        <v>0.67</v>
      </c>
      <c r="O9">
        <v>30.4</v>
      </c>
      <c r="P9">
        <v>12.8</v>
      </c>
      <c r="Q9">
        <v>3.4</v>
      </c>
      <c r="R9">
        <v>5.5</v>
      </c>
      <c r="S9">
        <v>-2.1</v>
      </c>
      <c r="T9">
        <v>-4.9000000000000002E-2</v>
      </c>
      <c r="U9">
        <v>-4.3</v>
      </c>
      <c r="V9">
        <v>-1.2</v>
      </c>
    </row>
    <row r="10" spans="1:22" x14ac:dyDescent="0.2">
      <c r="A10">
        <v>8</v>
      </c>
      <c r="B10">
        <v>8</v>
      </c>
      <c r="C10" t="s">
        <v>61</v>
      </c>
      <c r="D10" t="s">
        <v>142</v>
      </c>
      <c r="E10" t="s">
        <v>143</v>
      </c>
      <c r="F10">
        <v>1</v>
      </c>
      <c r="G10">
        <v>73</v>
      </c>
      <c r="H10">
        <v>1687</v>
      </c>
      <c r="I10">
        <v>593</v>
      </c>
      <c r="J10">
        <v>306</v>
      </c>
      <c r="K10">
        <v>118</v>
      </c>
      <c r="L10" s="1">
        <v>0.375</v>
      </c>
      <c r="M10" s="1">
        <v>0.307</v>
      </c>
      <c r="N10" s="1">
        <v>0.78400000000000003</v>
      </c>
      <c r="O10">
        <v>23.1</v>
      </c>
      <c r="P10">
        <v>8.1</v>
      </c>
      <c r="Q10">
        <v>4.2</v>
      </c>
      <c r="R10">
        <v>1.6</v>
      </c>
      <c r="S10">
        <v>0.6</v>
      </c>
      <c r="T10">
        <v>1.7999999999999999E-2</v>
      </c>
      <c r="U10">
        <v>-2.6</v>
      </c>
      <c r="V10">
        <v>-0.2</v>
      </c>
    </row>
    <row r="11" spans="1:22" x14ac:dyDescent="0.2">
      <c r="A11">
        <v>9</v>
      </c>
      <c r="B11">
        <v>9</v>
      </c>
      <c r="C11" t="s">
        <v>72</v>
      </c>
      <c r="D11" t="s">
        <v>144</v>
      </c>
      <c r="E11" t="s">
        <v>145</v>
      </c>
      <c r="F11">
        <v>1</v>
      </c>
      <c r="G11">
        <v>81</v>
      </c>
      <c r="H11">
        <v>1708</v>
      </c>
      <c r="I11">
        <v>606</v>
      </c>
      <c r="J11">
        <v>335</v>
      </c>
      <c r="K11">
        <v>98</v>
      </c>
      <c r="L11" s="1">
        <v>0.41</v>
      </c>
      <c r="M11" s="1">
        <v>0.33700000000000002</v>
      </c>
      <c r="N11" s="1">
        <v>0.73</v>
      </c>
      <c r="O11">
        <v>21.1</v>
      </c>
      <c r="P11">
        <v>7.5</v>
      </c>
      <c r="Q11">
        <v>4.0999999999999996</v>
      </c>
      <c r="R11">
        <v>1.2</v>
      </c>
      <c r="S11">
        <v>3.3</v>
      </c>
      <c r="T11">
        <v>9.2999999999999999E-2</v>
      </c>
      <c r="U11">
        <v>-1.2</v>
      </c>
      <c r="V11">
        <v>0.3</v>
      </c>
    </row>
    <row r="12" spans="1:22" x14ac:dyDescent="0.2">
      <c r="A12">
        <v>10</v>
      </c>
      <c r="B12">
        <v>10</v>
      </c>
      <c r="C12" t="s">
        <v>146</v>
      </c>
      <c r="D12" t="s">
        <v>147</v>
      </c>
      <c r="E12" t="s">
        <v>23</v>
      </c>
      <c r="F12">
        <v>1</v>
      </c>
      <c r="G12">
        <v>78</v>
      </c>
      <c r="H12">
        <v>2232</v>
      </c>
      <c r="I12">
        <v>502</v>
      </c>
      <c r="J12">
        <v>403</v>
      </c>
      <c r="K12">
        <v>117</v>
      </c>
      <c r="L12" s="1">
        <v>0.42199999999999999</v>
      </c>
      <c r="M12" s="1">
        <v>0.27600000000000002</v>
      </c>
      <c r="N12" s="1">
        <v>0.68400000000000005</v>
      </c>
      <c r="O12">
        <v>28.6</v>
      </c>
      <c r="P12">
        <v>6.4</v>
      </c>
      <c r="Q12">
        <v>5.2</v>
      </c>
      <c r="R12">
        <v>1.5</v>
      </c>
      <c r="S12">
        <v>2.5</v>
      </c>
      <c r="T12">
        <v>5.3999999999999999E-2</v>
      </c>
      <c r="U12">
        <v>-0.6</v>
      </c>
      <c r="V12">
        <v>0.8</v>
      </c>
    </row>
    <row r="13" spans="1:22" x14ac:dyDescent="0.2">
      <c r="A13">
        <v>11</v>
      </c>
      <c r="B13">
        <v>11</v>
      </c>
      <c r="C13" t="s">
        <v>66</v>
      </c>
      <c r="D13" t="s">
        <v>148</v>
      </c>
      <c r="E13" t="s">
        <v>149</v>
      </c>
      <c r="F13">
        <v>1</v>
      </c>
      <c r="G13">
        <v>60</v>
      </c>
      <c r="H13">
        <v>1367</v>
      </c>
      <c r="I13">
        <v>619</v>
      </c>
      <c r="J13">
        <v>332</v>
      </c>
      <c r="K13">
        <v>41</v>
      </c>
      <c r="L13" s="1">
        <v>0.498</v>
      </c>
      <c r="M13" s="1">
        <v>0.214</v>
      </c>
      <c r="N13" s="1">
        <v>0.72699999999999998</v>
      </c>
      <c r="O13">
        <v>22.8</v>
      </c>
      <c r="P13">
        <v>10.3</v>
      </c>
      <c r="Q13">
        <v>5.5</v>
      </c>
      <c r="R13">
        <v>0.7</v>
      </c>
      <c r="S13">
        <v>3.1</v>
      </c>
      <c r="T13">
        <v>0.109</v>
      </c>
      <c r="U13">
        <v>-2.2999999999999998</v>
      </c>
      <c r="V13">
        <v>-0.1</v>
      </c>
    </row>
    <row r="14" spans="1:22" x14ac:dyDescent="0.2">
      <c r="A14">
        <v>12</v>
      </c>
      <c r="B14">
        <v>12</v>
      </c>
      <c r="C14" t="s">
        <v>49</v>
      </c>
      <c r="D14" t="s">
        <v>150</v>
      </c>
      <c r="E14" t="s">
        <v>37</v>
      </c>
      <c r="F14">
        <v>1</v>
      </c>
      <c r="G14">
        <v>80</v>
      </c>
      <c r="H14">
        <v>1382</v>
      </c>
      <c r="I14">
        <v>488</v>
      </c>
      <c r="J14">
        <v>299</v>
      </c>
      <c r="K14">
        <v>59</v>
      </c>
      <c r="L14" s="1">
        <v>0.438</v>
      </c>
      <c r="M14" s="1">
        <v>0.38300000000000001</v>
      </c>
      <c r="N14" s="1">
        <v>0.69499999999999995</v>
      </c>
      <c r="O14">
        <v>17.3</v>
      </c>
      <c r="P14">
        <v>6.1</v>
      </c>
      <c r="Q14">
        <v>3.7</v>
      </c>
      <c r="R14">
        <v>0.7</v>
      </c>
      <c r="S14">
        <v>2.2999999999999998</v>
      </c>
      <c r="T14">
        <v>7.9000000000000001E-2</v>
      </c>
      <c r="U14">
        <v>-2.8</v>
      </c>
      <c r="V14">
        <v>-0.3</v>
      </c>
    </row>
    <row r="15" spans="1:22" x14ac:dyDescent="0.2">
      <c r="A15">
        <v>13</v>
      </c>
      <c r="B15">
        <v>13</v>
      </c>
      <c r="C15" t="s">
        <v>27</v>
      </c>
      <c r="D15" t="s">
        <v>151</v>
      </c>
      <c r="E15" t="s">
        <v>37</v>
      </c>
      <c r="F15">
        <v>1</v>
      </c>
      <c r="G15">
        <v>76</v>
      </c>
      <c r="H15">
        <v>2108</v>
      </c>
      <c r="I15">
        <v>1048</v>
      </c>
      <c r="J15">
        <v>187</v>
      </c>
      <c r="K15">
        <v>200</v>
      </c>
      <c r="L15" s="1">
        <v>0.42299999999999999</v>
      </c>
      <c r="M15" s="1">
        <v>0.34300000000000003</v>
      </c>
      <c r="N15" s="1">
        <v>0.84</v>
      </c>
      <c r="O15">
        <v>27.7</v>
      </c>
      <c r="P15">
        <v>13.8</v>
      </c>
      <c r="Q15">
        <v>2.5</v>
      </c>
      <c r="R15">
        <v>2.6</v>
      </c>
      <c r="S15">
        <v>1.9</v>
      </c>
      <c r="T15">
        <v>4.2999999999999997E-2</v>
      </c>
      <c r="U15">
        <v>-3.1</v>
      </c>
      <c r="V15">
        <v>-0.6</v>
      </c>
    </row>
    <row r="16" spans="1:22" x14ac:dyDescent="0.2">
      <c r="A16">
        <v>14</v>
      </c>
      <c r="B16">
        <v>14</v>
      </c>
      <c r="C16" t="s">
        <v>152</v>
      </c>
      <c r="D16" t="s">
        <v>153</v>
      </c>
      <c r="E16" t="s">
        <v>154</v>
      </c>
      <c r="F16">
        <v>1</v>
      </c>
      <c r="G16">
        <v>57</v>
      </c>
      <c r="H16">
        <v>698</v>
      </c>
      <c r="I16">
        <v>283</v>
      </c>
      <c r="J16">
        <v>85</v>
      </c>
      <c r="K16">
        <v>108</v>
      </c>
      <c r="L16" s="1">
        <v>0.41</v>
      </c>
      <c r="M16" s="1">
        <v>0.32400000000000001</v>
      </c>
      <c r="N16" s="1">
        <v>0.79200000000000004</v>
      </c>
      <c r="O16">
        <v>12.2</v>
      </c>
      <c r="P16">
        <v>5</v>
      </c>
      <c r="Q16">
        <v>1.5</v>
      </c>
      <c r="R16">
        <v>1.9</v>
      </c>
      <c r="S16">
        <v>1.4</v>
      </c>
      <c r="T16">
        <v>9.2999999999999999E-2</v>
      </c>
      <c r="U16">
        <v>-1.3</v>
      </c>
      <c r="V16">
        <v>0.1</v>
      </c>
    </row>
    <row r="17" spans="1:22" x14ac:dyDescent="0.2">
      <c r="A17">
        <v>15</v>
      </c>
      <c r="B17">
        <v>15</v>
      </c>
      <c r="C17" t="s">
        <v>69</v>
      </c>
      <c r="D17" t="s">
        <v>155</v>
      </c>
      <c r="E17" t="s">
        <v>91</v>
      </c>
      <c r="F17">
        <v>1</v>
      </c>
      <c r="G17">
        <v>63</v>
      </c>
      <c r="H17">
        <v>671</v>
      </c>
      <c r="I17">
        <v>236</v>
      </c>
      <c r="J17">
        <v>133</v>
      </c>
      <c r="K17">
        <v>13</v>
      </c>
      <c r="L17" s="1">
        <v>0.42699999999999999</v>
      </c>
      <c r="M17" s="1">
        <v>0.316</v>
      </c>
      <c r="N17" s="1">
        <v>0.63300000000000001</v>
      </c>
      <c r="O17">
        <v>10.7</v>
      </c>
      <c r="P17">
        <v>3.7</v>
      </c>
      <c r="Q17">
        <v>2.1</v>
      </c>
      <c r="R17">
        <v>0.2</v>
      </c>
      <c r="S17">
        <v>0.4</v>
      </c>
      <c r="T17">
        <v>3.1E-2</v>
      </c>
      <c r="U17">
        <v>-5.8</v>
      </c>
      <c r="V17">
        <v>-0.7</v>
      </c>
    </row>
    <row r="18" spans="1:22" x14ac:dyDescent="0.2">
      <c r="A18">
        <v>16</v>
      </c>
      <c r="B18">
        <v>16</v>
      </c>
      <c r="C18" t="s">
        <v>24</v>
      </c>
      <c r="D18" t="s">
        <v>156</v>
      </c>
      <c r="E18" t="s">
        <v>98</v>
      </c>
      <c r="F18">
        <v>1</v>
      </c>
      <c r="G18">
        <v>39</v>
      </c>
      <c r="H18">
        <v>311</v>
      </c>
      <c r="I18">
        <v>72</v>
      </c>
      <c r="J18">
        <v>63</v>
      </c>
      <c r="K18">
        <v>37</v>
      </c>
      <c r="L18" s="1">
        <v>0.27400000000000002</v>
      </c>
      <c r="M18" s="1">
        <v>0.222</v>
      </c>
      <c r="N18" s="1">
        <v>0.8</v>
      </c>
      <c r="O18">
        <v>8</v>
      </c>
      <c r="P18">
        <v>1.8</v>
      </c>
      <c r="Q18">
        <v>1.6</v>
      </c>
      <c r="R18">
        <v>0.9</v>
      </c>
      <c r="S18">
        <v>-0.3</v>
      </c>
      <c r="T18">
        <v>-4.7E-2</v>
      </c>
      <c r="U18">
        <v>-6.6</v>
      </c>
      <c r="V18">
        <v>-0.4</v>
      </c>
    </row>
    <row r="19" spans="1:22" x14ac:dyDescent="0.2">
      <c r="A19">
        <v>17</v>
      </c>
      <c r="B19">
        <v>17</v>
      </c>
      <c r="C19" t="s">
        <v>44</v>
      </c>
      <c r="D19" t="s">
        <v>157</v>
      </c>
      <c r="E19" t="s">
        <v>100</v>
      </c>
      <c r="F19">
        <v>1</v>
      </c>
      <c r="G19">
        <v>70</v>
      </c>
      <c r="H19">
        <v>1001</v>
      </c>
      <c r="I19">
        <v>217</v>
      </c>
      <c r="J19">
        <v>88</v>
      </c>
      <c r="K19">
        <v>39</v>
      </c>
      <c r="L19" s="1">
        <v>0.30499999999999999</v>
      </c>
      <c r="M19" s="1">
        <v>0.29299999999999998</v>
      </c>
      <c r="N19" s="1">
        <v>0.8</v>
      </c>
      <c r="O19">
        <v>14.3</v>
      </c>
      <c r="P19">
        <v>3.1</v>
      </c>
      <c r="Q19">
        <v>1.3</v>
      </c>
      <c r="R19">
        <v>0.6</v>
      </c>
      <c r="S19">
        <v>-0.8</v>
      </c>
      <c r="T19">
        <v>-3.5999999999999997E-2</v>
      </c>
      <c r="U19">
        <v>-6.1</v>
      </c>
      <c r="V19">
        <v>-1</v>
      </c>
    </row>
    <row r="20" spans="1:22" x14ac:dyDescent="0.2">
      <c r="A20">
        <v>18</v>
      </c>
      <c r="B20">
        <v>18</v>
      </c>
      <c r="C20" t="s">
        <v>96</v>
      </c>
      <c r="D20" t="s">
        <v>158</v>
      </c>
      <c r="E20" t="s">
        <v>145</v>
      </c>
      <c r="F20">
        <v>1</v>
      </c>
      <c r="G20">
        <v>3</v>
      </c>
      <c r="H20">
        <v>6</v>
      </c>
      <c r="I20">
        <v>0</v>
      </c>
      <c r="J20">
        <v>1</v>
      </c>
      <c r="K20">
        <v>0</v>
      </c>
      <c r="O20">
        <v>2</v>
      </c>
      <c r="P20">
        <v>0</v>
      </c>
      <c r="Q20">
        <v>0.3</v>
      </c>
      <c r="R20">
        <v>0</v>
      </c>
      <c r="S20">
        <v>0</v>
      </c>
      <c r="T20">
        <v>0.11600000000000001</v>
      </c>
      <c r="U20">
        <v>0.5</v>
      </c>
      <c r="V20">
        <v>0</v>
      </c>
    </row>
    <row r="21" spans="1:22" x14ac:dyDescent="0.2">
      <c r="A21">
        <v>19</v>
      </c>
      <c r="B21">
        <v>19</v>
      </c>
      <c r="C21" t="s">
        <v>159</v>
      </c>
      <c r="D21" t="s">
        <v>160</v>
      </c>
      <c r="E21" t="s">
        <v>110</v>
      </c>
      <c r="F21">
        <v>1</v>
      </c>
      <c r="G21">
        <v>76</v>
      </c>
      <c r="H21">
        <v>1265</v>
      </c>
      <c r="I21">
        <v>426</v>
      </c>
      <c r="J21">
        <v>143</v>
      </c>
      <c r="K21">
        <v>177</v>
      </c>
      <c r="L21" s="1">
        <v>0.39400000000000002</v>
      </c>
      <c r="M21" s="1">
        <v>0.22</v>
      </c>
      <c r="N21" s="1">
        <v>0.78</v>
      </c>
      <c r="O21">
        <v>16.600000000000001</v>
      </c>
      <c r="P21">
        <v>5.6</v>
      </c>
      <c r="Q21">
        <v>1.9</v>
      </c>
      <c r="R21">
        <v>2.2999999999999998</v>
      </c>
      <c r="S21">
        <v>0.8</v>
      </c>
      <c r="T21">
        <v>0.03</v>
      </c>
      <c r="U21">
        <v>-3.4</v>
      </c>
      <c r="V21">
        <v>-0.5</v>
      </c>
    </row>
    <row r="22" spans="1:22" x14ac:dyDescent="0.2">
      <c r="A22">
        <v>20</v>
      </c>
      <c r="B22">
        <v>20</v>
      </c>
      <c r="C22" t="s">
        <v>41</v>
      </c>
      <c r="D22" t="s">
        <v>161</v>
      </c>
      <c r="E22" t="s">
        <v>43</v>
      </c>
      <c r="F22">
        <v>1</v>
      </c>
      <c r="G22">
        <v>27</v>
      </c>
      <c r="H22">
        <v>229</v>
      </c>
      <c r="I22">
        <v>103</v>
      </c>
      <c r="J22">
        <v>37</v>
      </c>
      <c r="K22">
        <v>31</v>
      </c>
      <c r="L22" s="1">
        <v>0.45</v>
      </c>
      <c r="M22" s="1">
        <v>0.38500000000000001</v>
      </c>
      <c r="N22" s="1">
        <v>0.74299999999999999</v>
      </c>
      <c r="O22">
        <v>8.5</v>
      </c>
      <c r="P22">
        <v>3.8</v>
      </c>
      <c r="Q22">
        <v>1.4</v>
      </c>
      <c r="R22">
        <v>1.1000000000000001</v>
      </c>
      <c r="S22">
        <v>0.6</v>
      </c>
      <c r="T22">
        <v>0.124</v>
      </c>
      <c r="U22">
        <v>-0.7</v>
      </c>
      <c r="V22">
        <v>0.1</v>
      </c>
    </row>
    <row r="23" spans="1:22" x14ac:dyDescent="0.2">
      <c r="A23">
        <v>21</v>
      </c>
      <c r="B23">
        <v>21</v>
      </c>
      <c r="C23" t="s">
        <v>111</v>
      </c>
      <c r="D23" t="s">
        <v>162</v>
      </c>
      <c r="E23" t="s">
        <v>95</v>
      </c>
      <c r="F23">
        <v>1</v>
      </c>
      <c r="G23">
        <v>55</v>
      </c>
      <c r="H23">
        <v>647</v>
      </c>
      <c r="I23">
        <v>208</v>
      </c>
      <c r="J23">
        <v>132</v>
      </c>
      <c r="K23">
        <v>29</v>
      </c>
      <c r="L23" s="1">
        <v>0.40600000000000003</v>
      </c>
      <c r="M23" s="1">
        <v>0.26500000000000001</v>
      </c>
      <c r="N23" s="1">
        <v>0.8</v>
      </c>
      <c r="O23">
        <v>11.8</v>
      </c>
      <c r="P23">
        <v>3.8</v>
      </c>
      <c r="Q23">
        <v>2.4</v>
      </c>
      <c r="R23">
        <v>0.5</v>
      </c>
      <c r="S23">
        <v>1.1000000000000001</v>
      </c>
      <c r="T23">
        <v>8.3000000000000004E-2</v>
      </c>
      <c r="U23">
        <v>-1.2</v>
      </c>
      <c r="V23">
        <v>0.1</v>
      </c>
    </row>
    <row r="24" spans="1:22" x14ac:dyDescent="0.2">
      <c r="A24">
        <v>22</v>
      </c>
      <c r="B24">
        <v>22</v>
      </c>
      <c r="C24" t="s">
        <v>53</v>
      </c>
      <c r="D24" t="s">
        <v>163</v>
      </c>
      <c r="E24" t="s">
        <v>164</v>
      </c>
      <c r="F24">
        <v>1</v>
      </c>
      <c r="G24">
        <v>62</v>
      </c>
      <c r="H24">
        <v>1102</v>
      </c>
      <c r="I24">
        <v>436</v>
      </c>
      <c r="J24">
        <v>337</v>
      </c>
      <c r="K24">
        <v>52</v>
      </c>
      <c r="L24" s="1">
        <v>0.42699999999999999</v>
      </c>
      <c r="M24" s="1">
        <v>0.308</v>
      </c>
      <c r="N24" s="1">
        <v>0.72699999999999998</v>
      </c>
      <c r="O24">
        <v>17.8</v>
      </c>
      <c r="P24">
        <v>7</v>
      </c>
      <c r="Q24">
        <v>5.4</v>
      </c>
      <c r="R24">
        <v>0.8</v>
      </c>
      <c r="S24">
        <v>1.5</v>
      </c>
      <c r="T24">
        <v>6.6000000000000003E-2</v>
      </c>
      <c r="U24">
        <v>-3.3</v>
      </c>
      <c r="V24">
        <v>-0.4</v>
      </c>
    </row>
    <row r="25" spans="1:22" x14ac:dyDescent="0.2">
      <c r="A25">
        <v>23</v>
      </c>
      <c r="B25">
        <v>23</v>
      </c>
      <c r="C25" t="s">
        <v>165</v>
      </c>
      <c r="D25" t="s">
        <v>166</v>
      </c>
      <c r="E25" t="s">
        <v>143</v>
      </c>
      <c r="F25">
        <v>1</v>
      </c>
      <c r="G25">
        <v>29</v>
      </c>
      <c r="H25">
        <v>615</v>
      </c>
      <c r="I25">
        <v>167</v>
      </c>
      <c r="J25">
        <v>154</v>
      </c>
      <c r="K25">
        <v>43</v>
      </c>
      <c r="L25" s="1">
        <v>0.45700000000000002</v>
      </c>
      <c r="M25" s="1">
        <v>0.28599999999999998</v>
      </c>
      <c r="N25" s="1">
        <v>0.71199999999999997</v>
      </c>
      <c r="O25">
        <v>21.2</v>
      </c>
      <c r="P25">
        <v>5.8</v>
      </c>
      <c r="Q25">
        <v>5.3</v>
      </c>
      <c r="R25">
        <v>1.5</v>
      </c>
      <c r="S25">
        <v>1.2</v>
      </c>
      <c r="T25">
        <v>9.4E-2</v>
      </c>
      <c r="U25">
        <v>1.2</v>
      </c>
      <c r="V25">
        <v>0.5</v>
      </c>
    </row>
    <row r="26" spans="1:22" x14ac:dyDescent="0.2">
      <c r="A26">
        <v>24</v>
      </c>
      <c r="B26">
        <v>24</v>
      </c>
      <c r="C26" t="s">
        <v>167</v>
      </c>
      <c r="D26" t="s">
        <v>168</v>
      </c>
      <c r="E26" t="s">
        <v>23</v>
      </c>
      <c r="F26">
        <v>1</v>
      </c>
      <c r="G26">
        <v>37</v>
      </c>
      <c r="H26">
        <v>573</v>
      </c>
      <c r="I26">
        <v>156</v>
      </c>
      <c r="J26">
        <v>47</v>
      </c>
      <c r="K26">
        <v>108</v>
      </c>
      <c r="L26" s="1">
        <v>0.35899999999999999</v>
      </c>
      <c r="M26" s="1">
        <v>0.30199999999999999</v>
      </c>
      <c r="N26" s="1">
        <v>0.71799999999999997</v>
      </c>
      <c r="O26">
        <v>15.5</v>
      </c>
      <c r="P26">
        <v>4.2</v>
      </c>
      <c r="Q26">
        <v>1.3</v>
      </c>
      <c r="R26">
        <v>2.9</v>
      </c>
      <c r="S26">
        <v>0.3</v>
      </c>
      <c r="T26">
        <v>2.7E-2</v>
      </c>
      <c r="U26">
        <v>-3.7</v>
      </c>
      <c r="V26">
        <v>-0.3</v>
      </c>
    </row>
    <row r="27" spans="1:22" x14ac:dyDescent="0.2">
      <c r="A27">
        <v>25</v>
      </c>
      <c r="B27">
        <v>25</v>
      </c>
      <c r="C27" t="s">
        <v>58</v>
      </c>
      <c r="D27" t="s">
        <v>169</v>
      </c>
      <c r="E27" t="s">
        <v>20</v>
      </c>
      <c r="F27">
        <v>1</v>
      </c>
      <c r="G27">
        <v>27</v>
      </c>
      <c r="H27">
        <v>380</v>
      </c>
      <c r="I27">
        <v>153</v>
      </c>
      <c r="J27">
        <v>86</v>
      </c>
      <c r="K27">
        <v>15</v>
      </c>
      <c r="L27" s="1">
        <v>0.46600000000000003</v>
      </c>
      <c r="M27" s="1">
        <v>0</v>
      </c>
      <c r="N27" s="1">
        <v>0.72599999999999998</v>
      </c>
      <c r="O27">
        <v>14.1</v>
      </c>
      <c r="P27">
        <v>5.7</v>
      </c>
      <c r="Q27">
        <v>3.2</v>
      </c>
      <c r="R27">
        <v>0.6</v>
      </c>
      <c r="S27">
        <v>0.8</v>
      </c>
      <c r="T27">
        <v>0.1</v>
      </c>
      <c r="U27">
        <v>-3.2</v>
      </c>
      <c r="V27">
        <v>-0.1</v>
      </c>
    </row>
    <row r="28" spans="1:22" x14ac:dyDescent="0.2">
      <c r="A28">
        <v>26</v>
      </c>
      <c r="B28">
        <v>26</v>
      </c>
      <c r="C28" t="s">
        <v>84</v>
      </c>
      <c r="D28" t="s">
        <v>170</v>
      </c>
    </row>
    <row r="29" spans="1:22" x14ac:dyDescent="0.2">
      <c r="A29">
        <v>27</v>
      </c>
      <c r="B29">
        <v>27</v>
      </c>
      <c r="C29" t="s">
        <v>21</v>
      </c>
      <c r="D29" t="s">
        <v>171</v>
      </c>
      <c r="E29" t="s">
        <v>172</v>
      </c>
      <c r="F29">
        <v>1</v>
      </c>
      <c r="G29">
        <v>63</v>
      </c>
      <c r="H29">
        <v>1266</v>
      </c>
      <c r="I29">
        <v>349</v>
      </c>
      <c r="J29">
        <v>312</v>
      </c>
      <c r="K29">
        <v>44</v>
      </c>
      <c r="L29" s="1">
        <v>0.52700000000000002</v>
      </c>
      <c r="M29" s="1">
        <v>0.1</v>
      </c>
      <c r="N29" s="1">
        <v>0.68100000000000005</v>
      </c>
      <c r="O29">
        <v>20.100000000000001</v>
      </c>
      <c r="P29">
        <v>5.5</v>
      </c>
      <c r="Q29">
        <v>5</v>
      </c>
      <c r="R29">
        <v>0.7</v>
      </c>
      <c r="S29">
        <v>2.2000000000000002</v>
      </c>
      <c r="T29">
        <v>8.3000000000000004E-2</v>
      </c>
      <c r="U29">
        <v>-1.4</v>
      </c>
      <c r="V29">
        <v>0.2</v>
      </c>
    </row>
    <row r="30" spans="1:22" x14ac:dyDescent="0.2">
      <c r="A30">
        <v>28</v>
      </c>
      <c r="B30">
        <v>28</v>
      </c>
      <c r="C30" t="s">
        <v>24</v>
      </c>
      <c r="D30" t="s">
        <v>173</v>
      </c>
      <c r="E30" t="s">
        <v>174</v>
      </c>
      <c r="F30">
        <v>1</v>
      </c>
      <c r="G30">
        <v>36</v>
      </c>
      <c r="H30">
        <v>315</v>
      </c>
      <c r="I30">
        <v>97</v>
      </c>
      <c r="J30">
        <v>37</v>
      </c>
      <c r="K30">
        <v>13</v>
      </c>
      <c r="L30" s="1">
        <v>0.36699999999999999</v>
      </c>
      <c r="M30" s="1">
        <v>0.30199999999999999</v>
      </c>
      <c r="N30" s="1">
        <v>0.85699999999999998</v>
      </c>
      <c r="O30">
        <v>8.8000000000000007</v>
      </c>
      <c r="P30">
        <v>2.7</v>
      </c>
      <c r="Q30">
        <v>1</v>
      </c>
      <c r="R30">
        <v>0.4</v>
      </c>
      <c r="S30">
        <v>0.3</v>
      </c>
      <c r="T30">
        <v>4.4999999999999998E-2</v>
      </c>
      <c r="U30">
        <v>-3.5</v>
      </c>
      <c r="V30">
        <v>-0.1</v>
      </c>
    </row>
    <row r="31" spans="1:22" x14ac:dyDescent="0.2">
      <c r="A31">
        <v>29</v>
      </c>
      <c r="B31">
        <v>29</v>
      </c>
      <c r="C31" t="s">
        <v>125</v>
      </c>
      <c r="D31" t="s">
        <v>175</v>
      </c>
      <c r="E31" t="s">
        <v>74</v>
      </c>
      <c r="F31">
        <v>1</v>
      </c>
      <c r="G31">
        <v>24</v>
      </c>
      <c r="H31">
        <v>362</v>
      </c>
      <c r="I31">
        <v>112</v>
      </c>
      <c r="J31">
        <v>68</v>
      </c>
      <c r="K31">
        <v>9</v>
      </c>
      <c r="L31" s="1">
        <v>0.40400000000000003</v>
      </c>
      <c r="M31" s="1">
        <v>0.38200000000000001</v>
      </c>
      <c r="N31" s="1">
        <v>0.47799999999999998</v>
      </c>
      <c r="O31">
        <v>15.1</v>
      </c>
      <c r="P31">
        <v>4.7</v>
      </c>
      <c r="Q31">
        <v>2.8</v>
      </c>
      <c r="R31">
        <v>0.4</v>
      </c>
      <c r="S31">
        <v>0.3</v>
      </c>
      <c r="T31">
        <v>4.2999999999999997E-2</v>
      </c>
      <c r="U31">
        <v>-1</v>
      </c>
      <c r="V31">
        <v>0.1</v>
      </c>
    </row>
    <row r="32" spans="1:22" x14ac:dyDescent="0.2">
      <c r="A32">
        <v>30</v>
      </c>
      <c r="B32">
        <v>30</v>
      </c>
      <c r="C32" t="s">
        <v>86</v>
      </c>
      <c r="D32" t="s">
        <v>176</v>
      </c>
      <c r="E32" t="s">
        <v>177</v>
      </c>
      <c r="F32">
        <v>1</v>
      </c>
      <c r="G32">
        <v>5</v>
      </c>
      <c r="H32">
        <v>21</v>
      </c>
      <c r="I32">
        <v>9</v>
      </c>
      <c r="J32">
        <v>10</v>
      </c>
      <c r="K32">
        <v>0</v>
      </c>
      <c r="L32" s="1">
        <v>0.57099999999999995</v>
      </c>
      <c r="M32" s="1">
        <v>0.5</v>
      </c>
      <c r="O32">
        <v>4.2</v>
      </c>
      <c r="P32">
        <v>1.8</v>
      </c>
      <c r="Q32">
        <v>2</v>
      </c>
      <c r="R32">
        <v>0</v>
      </c>
      <c r="S32">
        <v>0.1</v>
      </c>
      <c r="T32">
        <v>0.192</v>
      </c>
      <c r="U32">
        <v>-9.5</v>
      </c>
      <c r="V32">
        <v>0</v>
      </c>
    </row>
    <row r="33" spans="1:22" x14ac:dyDescent="0.2">
      <c r="A33">
        <v>31</v>
      </c>
      <c r="B33">
        <v>31</v>
      </c>
      <c r="C33" t="s">
        <v>29</v>
      </c>
      <c r="D33" t="s">
        <v>178</v>
      </c>
    </row>
    <row r="34" spans="1:22" x14ac:dyDescent="0.2">
      <c r="A34">
        <v>32</v>
      </c>
      <c r="B34">
        <v>32</v>
      </c>
      <c r="C34" t="s">
        <v>96</v>
      </c>
      <c r="D34" t="s">
        <v>179</v>
      </c>
      <c r="E34" t="s">
        <v>98</v>
      </c>
      <c r="F34">
        <v>1</v>
      </c>
      <c r="G34">
        <v>39</v>
      </c>
      <c r="H34">
        <v>379</v>
      </c>
      <c r="I34">
        <v>140</v>
      </c>
      <c r="J34">
        <v>65</v>
      </c>
      <c r="K34">
        <v>17</v>
      </c>
      <c r="L34" s="1">
        <v>0.64400000000000002</v>
      </c>
      <c r="M34" s="1">
        <v>0</v>
      </c>
      <c r="N34" s="1">
        <v>0.52200000000000002</v>
      </c>
      <c r="O34">
        <v>9.6999999999999993</v>
      </c>
      <c r="P34">
        <v>3.6</v>
      </c>
      <c r="Q34">
        <v>1.7</v>
      </c>
      <c r="R34">
        <v>0.4</v>
      </c>
      <c r="S34">
        <v>0.9</v>
      </c>
      <c r="T34">
        <v>0.11799999999999999</v>
      </c>
      <c r="U34">
        <v>-1.9</v>
      </c>
      <c r="V34">
        <v>0</v>
      </c>
    </row>
    <row r="35" spans="1:22" x14ac:dyDescent="0.2">
      <c r="A35">
        <v>33</v>
      </c>
      <c r="B35">
        <v>33</v>
      </c>
      <c r="C35" t="s">
        <v>24</v>
      </c>
      <c r="D35" t="s">
        <v>180</v>
      </c>
      <c r="E35" t="s">
        <v>20</v>
      </c>
      <c r="F35">
        <v>1</v>
      </c>
      <c r="G35">
        <v>16</v>
      </c>
      <c r="H35">
        <v>57</v>
      </c>
      <c r="I35">
        <v>21</v>
      </c>
      <c r="J35">
        <v>13</v>
      </c>
      <c r="K35">
        <v>1</v>
      </c>
      <c r="L35" s="1">
        <v>0.36399999999999999</v>
      </c>
      <c r="N35" s="1">
        <v>0.5</v>
      </c>
      <c r="O35">
        <v>3.6</v>
      </c>
      <c r="P35">
        <v>1.3</v>
      </c>
      <c r="Q35">
        <v>0.8</v>
      </c>
      <c r="R35">
        <v>0.1</v>
      </c>
      <c r="S35">
        <v>0.1</v>
      </c>
      <c r="T35">
        <v>6.8000000000000005E-2</v>
      </c>
      <c r="U35">
        <v>-3.2</v>
      </c>
      <c r="V35">
        <v>0</v>
      </c>
    </row>
    <row r="36" spans="1:22" x14ac:dyDescent="0.2">
      <c r="A36">
        <v>34</v>
      </c>
      <c r="B36">
        <v>34</v>
      </c>
      <c r="C36" t="s">
        <v>21</v>
      </c>
      <c r="D36" t="s">
        <v>181</v>
      </c>
      <c r="E36" t="s">
        <v>182</v>
      </c>
      <c r="F36">
        <v>1</v>
      </c>
      <c r="G36">
        <v>29</v>
      </c>
      <c r="H36">
        <v>599</v>
      </c>
      <c r="I36">
        <v>115</v>
      </c>
      <c r="J36">
        <v>70</v>
      </c>
      <c r="K36">
        <v>19</v>
      </c>
      <c r="L36" s="1">
        <v>0.31</v>
      </c>
      <c r="M36" s="1">
        <v>0.28599999999999998</v>
      </c>
      <c r="N36" s="1">
        <v>0.85</v>
      </c>
      <c r="O36">
        <v>20.7</v>
      </c>
      <c r="P36">
        <v>4</v>
      </c>
      <c r="Q36">
        <v>2.4</v>
      </c>
      <c r="R36">
        <v>0.7</v>
      </c>
      <c r="S36">
        <v>-0.3</v>
      </c>
      <c r="T36">
        <v>-2.4E-2</v>
      </c>
      <c r="U36">
        <v>-5</v>
      </c>
      <c r="V36">
        <v>-0.5</v>
      </c>
    </row>
    <row r="37" spans="1:22" x14ac:dyDescent="0.2">
      <c r="A37">
        <v>35</v>
      </c>
      <c r="B37">
        <v>35</v>
      </c>
      <c r="C37" t="s">
        <v>18</v>
      </c>
      <c r="D37" t="s">
        <v>183</v>
      </c>
    </row>
    <row r="38" spans="1:22" x14ac:dyDescent="0.2">
      <c r="A38">
        <v>36</v>
      </c>
      <c r="B38">
        <v>36</v>
      </c>
      <c r="C38" t="s">
        <v>29</v>
      </c>
      <c r="D38" t="s">
        <v>184</v>
      </c>
      <c r="E38" t="s">
        <v>74</v>
      </c>
      <c r="F38">
        <v>1</v>
      </c>
      <c r="G38">
        <v>1</v>
      </c>
      <c r="H38">
        <v>6</v>
      </c>
      <c r="I38">
        <v>4</v>
      </c>
      <c r="J38">
        <v>1</v>
      </c>
      <c r="K38">
        <v>0</v>
      </c>
      <c r="L38" s="1">
        <v>1</v>
      </c>
      <c r="O38">
        <v>6</v>
      </c>
      <c r="P38">
        <v>4</v>
      </c>
      <c r="Q38">
        <v>1</v>
      </c>
      <c r="R38">
        <v>0</v>
      </c>
      <c r="S38">
        <v>0</v>
      </c>
      <c r="T38">
        <v>0.34300000000000003</v>
      </c>
      <c r="U38">
        <v>3.2</v>
      </c>
      <c r="V38">
        <v>0</v>
      </c>
    </row>
    <row r="39" spans="1:22" x14ac:dyDescent="0.2">
      <c r="A39">
        <v>37</v>
      </c>
      <c r="B39">
        <v>37</v>
      </c>
      <c r="C39" t="s">
        <v>18</v>
      </c>
      <c r="D39" t="s">
        <v>185</v>
      </c>
      <c r="E39" t="s">
        <v>186</v>
      </c>
      <c r="F39">
        <v>1</v>
      </c>
      <c r="G39">
        <v>51</v>
      </c>
      <c r="H39">
        <v>702</v>
      </c>
      <c r="I39">
        <v>287</v>
      </c>
      <c r="J39">
        <v>135</v>
      </c>
      <c r="K39">
        <v>33</v>
      </c>
      <c r="L39" s="1">
        <v>0.51400000000000001</v>
      </c>
      <c r="M39" s="1">
        <v>0.182</v>
      </c>
      <c r="N39" s="1">
        <v>0.68899999999999995</v>
      </c>
      <c r="O39">
        <v>13.8</v>
      </c>
      <c r="P39">
        <v>5.6</v>
      </c>
      <c r="Q39">
        <v>2.6</v>
      </c>
      <c r="R39">
        <v>0.6</v>
      </c>
      <c r="S39">
        <v>1.5</v>
      </c>
      <c r="T39">
        <v>0.10299999999999999</v>
      </c>
      <c r="U39">
        <v>-0.9</v>
      </c>
      <c r="V39">
        <v>0.2</v>
      </c>
    </row>
    <row r="40" spans="1:22" x14ac:dyDescent="0.2">
      <c r="A40">
        <v>38</v>
      </c>
      <c r="B40">
        <v>38</v>
      </c>
      <c r="C40" t="s">
        <v>61</v>
      </c>
      <c r="D40" t="s">
        <v>187</v>
      </c>
      <c r="E40" t="s">
        <v>188</v>
      </c>
      <c r="F40">
        <v>1</v>
      </c>
      <c r="G40">
        <v>38</v>
      </c>
      <c r="H40">
        <v>383</v>
      </c>
      <c r="I40">
        <v>152</v>
      </c>
      <c r="J40">
        <v>45</v>
      </c>
      <c r="K40">
        <v>27</v>
      </c>
      <c r="L40" s="1">
        <v>0.39700000000000002</v>
      </c>
      <c r="M40" s="1">
        <v>0.38</v>
      </c>
      <c r="N40" s="1">
        <v>0.72499999999999998</v>
      </c>
      <c r="O40">
        <v>10.1</v>
      </c>
      <c r="P40">
        <v>4</v>
      </c>
      <c r="Q40">
        <v>1.2</v>
      </c>
      <c r="R40">
        <v>0.7</v>
      </c>
      <c r="S40">
        <v>0.5</v>
      </c>
      <c r="T40">
        <v>6.6000000000000003E-2</v>
      </c>
      <c r="U40">
        <v>-3.6</v>
      </c>
      <c r="V40">
        <v>-0.2</v>
      </c>
    </row>
    <row r="41" spans="1:22" x14ac:dyDescent="0.2">
      <c r="A41">
        <v>39</v>
      </c>
      <c r="B41">
        <v>39</v>
      </c>
      <c r="C41" t="s">
        <v>72</v>
      </c>
      <c r="D41" t="s">
        <v>189</v>
      </c>
    </row>
    <row r="42" spans="1:22" x14ac:dyDescent="0.2">
      <c r="A42">
        <v>40</v>
      </c>
      <c r="B42">
        <v>40</v>
      </c>
      <c r="C42" t="s">
        <v>146</v>
      </c>
      <c r="D42" t="s">
        <v>190</v>
      </c>
      <c r="E42" t="s">
        <v>191</v>
      </c>
      <c r="F42">
        <v>1</v>
      </c>
      <c r="G42">
        <v>52</v>
      </c>
      <c r="H42">
        <v>1107</v>
      </c>
      <c r="I42">
        <v>341</v>
      </c>
      <c r="J42">
        <v>107</v>
      </c>
      <c r="K42">
        <v>73</v>
      </c>
      <c r="L42" s="1">
        <v>0.45200000000000001</v>
      </c>
      <c r="M42" s="1">
        <v>0.46100000000000002</v>
      </c>
      <c r="N42" s="1">
        <v>0.66700000000000004</v>
      </c>
      <c r="O42">
        <v>21.3</v>
      </c>
      <c r="P42">
        <v>6.6</v>
      </c>
      <c r="Q42">
        <v>2.1</v>
      </c>
      <c r="R42">
        <v>1.4</v>
      </c>
      <c r="S42">
        <v>2.5</v>
      </c>
      <c r="T42">
        <v>0.109</v>
      </c>
      <c r="U42">
        <v>0.6</v>
      </c>
      <c r="V42">
        <v>0.7</v>
      </c>
    </row>
    <row r="43" spans="1:22" x14ac:dyDescent="0.2">
      <c r="A43">
        <v>41</v>
      </c>
      <c r="B43">
        <v>41</v>
      </c>
      <c r="C43" t="s">
        <v>125</v>
      </c>
      <c r="D43" t="s">
        <v>192</v>
      </c>
      <c r="E43" t="s">
        <v>110</v>
      </c>
      <c r="F43">
        <v>1</v>
      </c>
      <c r="G43">
        <v>34</v>
      </c>
      <c r="H43">
        <v>143</v>
      </c>
      <c r="I43">
        <v>36</v>
      </c>
      <c r="J43">
        <v>32</v>
      </c>
      <c r="K43">
        <v>10</v>
      </c>
      <c r="L43" s="1">
        <v>0.26500000000000001</v>
      </c>
      <c r="M43" s="1">
        <v>0.23799999999999999</v>
      </c>
      <c r="N43" s="1">
        <v>1</v>
      </c>
      <c r="O43">
        <v>4.2</v>
      </c>
      <c r="P43">
        <v>1.1000000000000001</v>
      </c>
      <c r="Q43">
        <v>0.9</v>
      </c>
      <c r="R43">
        <v>0.3</v>
      </c>
      <c r="S43">
        <v>-0.2</v>
      </c>
      <c r="T43">
        <v>-7.5999999999999998E-2</v>
      </c>
      <c r="U43">
        <v>-8.1999999999999993</v>
      </c>
      <c r="V43">
        <v>-0.2</v>
      </c>
    </row>
    <row r="44" spans="1:22" x14ac:dyDescent="0.2">
      <c r="A44">
        <v>42</v>
      </c>
      <c r="B44">
        <v>42</v>
      </c>
      <c r="C44" t="s">
        <v>49</v>
      </c>
      <c r="D44" t="s">
        <v>193</v>
      </c>
      <c r="E44" t="s">
        <v>194</v>
      </c>
    </row>
    <row r="45" spans="1:22" x14ac:dyDescent="0.2">
      <c r="A45">
        <v>43</v>
      </c>
      <c r="B45">
        <v>43</v>
      </c>
      <c r="C45" t="s">
        <v>66</v>
      </c>
      <c r="D45" t="s">
        <v>195</v>
      </c>
      <c r="E45" t="s">
        <v>196</v>
      </c>
      <c r="F45">
        <v>1</v>
      </c>
      <c r="G45">
        <v>41</v>
      </c>
      <c r="H45">
        <v>384</v>
      </c>
      <c r="I45">
        <v>154</v>
      </c>
      <c r="J45">
        <v>50</v>
      </c>
      <c r="K45">
        <v>65</v>
      </c>
      <c r="L45" s="1">
        <v>0.36699999999999999</v>
      </c>
      <c r="M45" s="1">
        <v>0.217</v>
      </c>
      <c r="N45" s="1">
        <v>0.8</v>
      </c>
      <c r="O45">
        <v>9.4</v>
      </c>
      <c r="P45">
        <v>3.8</v>
      </c>
      <c r="Q45">
        <v>1.2</v>
      </c>
      <c r="R45">
        <v>1.6</v>
      </c>
      <c r="S45">
        <v>-0.1</v>
      </c>
      <c r="T45">
        <v>-8.9999999999999993E-3</v>
      </c>
      <c r="U45">
        <v>-5.4</v>
      </c>
      <c r="V45">
        <v>-0.3</v>
      </c>
    </row>
    <row r="46" spans="1:22" x14ac:dyDescent="0.2">
      <c r="A46">
        <v>44</v>
      </c>
      <c r="B46">
        <v>44</v>
      </c>
      <c r="C46" t="s">
        <v>27</v>
      </c>
      <c r="D46" t="s">
        <v>197</v>
      </c>
      <c r="E46" t="s">
        <v>37</v>
      </c>
    </row>
    <row r="47" spans="1:22" x14ac:dyDescent="0.2">
      <c r="A47">
        <v>45</v>
      </c>
      <c r="B47">
        <v>45</v>
      </c>
      <c r="C47" t="s">
        <v>24</v>
      </c>
      <c r="D47" t="s">
        <v>198</v>
      </c>
      <c r="E47" t="s">
        <v>199</v>
      </c>
    </row>
    <row r="48" spans="1:22" x14ac:dyDescent="0.2">
      <c r="A48">
        <v>46</v>
      </c>
      <c r="B48">
        <v>46</v>
      </c>
      <c r="C48" t="s">
        <v>44</v>
      </c>
      <c r="D48" t="s">
        <v>200</v>
      </c>
      <c r="E48" t="s">
        <v>177</v>
      </c>
      <c r="F48">
        <v>1</v>
      </c>
      <c r="G48">
        <v>49</v>
      </c>
      <c r="H48">
        <v>725</v>
      </c>
      <c r="I48">
        <v>273</v>
      </c>
      <c r="J48">
        <v>111</v>
      </c>
      <c r="K48">
        <v>47</v>
      </c>
      <c r="L48" s="1">
        <v>0.42399999999999999</v>
      </c>
      <c r="M48" s="1">
        <v>0.40400000000000003</v>
      </c>
      <c r="N48" s="1">
        <v>0.81100000000000005</v>
      </c>
      <c r="O48">
        <v>14.8</v>
      </c>
      <c r="P48">
        <v>5.6</v>
      </c>
      <c r="Q48">
        <v>2.2999999999999998</v>
      </c>
      <c r="R48">
        <v>1</v>
      </c>
      <c r="S48">
        <v>1.6</v>
      </c>
      <c r="T48">
        <v>0.105</v>
      </c>
      <c r="U48">
        <v>-0.4</v>
      </c>
      <c r="V48">
        <v>0.3</v>
      </c>
    </row>
    <row r="49" spans="1:22" x14ac:dyDescent="0.2">
      <c r="A49">
        <v>47</v>
      </c>
      <c r="B49">
        <v>47</v>
      </c>
      <c r="C49" t="s">
        <v>18</v>
      </c>
      <c r="D49" t="s">
        <v>201</v>
      </c>
    </row>
    <row r="50" spans="1:22" x14ac:dyDescent="0.2">
      <c r="A50">
        <v>48</v>
      </c>
      <c r="B50">
        <v>48</v>
      </c>
      <c r="C50" t="s">
        <v>152</v>
      </c>
      <c r="D50" t="s">
        <v>202</v>
      </c>
      <c r="E50" t="s">
        <v>37</v>
      </c>
    </row>
    <row r="51" spans="1:22" x14ac:dyDescent="0.2">
      <c r="A51">
        <v>49</v>
      </c>
      <c r="B51">
        <v>49</v>
      </c>
      <c r="C51" t="s">
        <v>159</v>
      </c>
      <c r="D51" t="s">
        <v>203</v>
      </c>
      <c r="E51" t="s">
        <v>204</v>
      </c>
    </row>
    <row r="52" spans="1:22" x14ac:dyDescent="0.2">
      <c r="A52">
        <v>50</v>
      </c>
      <c r="B52">
        <v>50</v>
      </c>
      <c r="C52" t="s">
        <v>69</v>
      </c>
      <c r="D52" t="s">
        <v>205</v>
      </c>
    </row>
    <row r="53" spans="1:22" x14ac:dyDescent="0.2">
      <c r="A53">
        <v>51</v>
      </c>
      <c r="B53">
        <v>51</v>
      </c>
      <c r="C53" t="s">
        <v>46</v>
      </c>
      <c r="D53" t="s">
        <v>206</v>
      </c>
      <c r="E53" t="s">
        <v>207</v>
      </c>
    </row>
    <row r="54" spans="1:22" x14ac:dyDescent="0.2">
      <c r="A54">
        <v>52</v>
      </c>
      <c r="B54">
        <v>52</v>
      </c>
      <c r="C54" t="s">
        <v>111</v>
      </c>
      <c r="D54" t="s">
        <v>208</v>
      </c>
    </row>
    <row r="55" spans="1:22" x14ac:dyDescent="0.2">
      <c r="A55">
        <v>53</v>
      </c>
      <c r="B55">
        <v>53</v>
      </c>
      <c r="C55" t="s">
        <v>167</v>
      </c>
      <c r="D55" t="s">
        <v>209</v>
      </c>
      <c r="E55" t="s">
        <v>210</v>
      </c>
    </row>
    <row r="56" spans="1:22" x14ac:dyDescent="0.2">
      <c r="A56">
        <v>54</v>
      </c>
      <c r="B56">
        <v>54</v>
      </c>
      <c r="C56" t="s">
        <v>49</v>
      </c>
      <c r="D56" t="s">
        <v>211</v>
      </c>
    </row>
    <row r="57" spans="1:22" x14ac:dyDescent="0.2">
      <c r="A57">
        <v>55</v>
      </c>
      <c r="B57">
        <v>55</v>
      </c>
      <c r="C57" t="s">
        <v>84</v>
      </c>
      <c r="D57" t="s">
        <v>212</v>
      </c>
      <c r="E57" t="s">
        <v>213</v>
      </c>
    </row>
    <row r="58" spans="1:22" x14ac:dyDescent="0.2">
      <c r="A58">
        <v>56</v>
      </c>
      <c r="B58">
        <v>56</v>
      </c>
      <c r="C58" t="s">
        <v>32</v>
      </c>
      <c r="D58" t="s">
        <v>214</v>
      </c>
      <c r="E58" t="s">
        <v>55</v>
      </c>
      <c r="F58">
        <v>1</v>
      </c>
      <c r="G58">
        <v>6</v>
      </c>
      <c r="H58">
        <v>29</v>
      </c>
      <c r="I58">
        <v>5</v>
      </c>
      <c r="J58">
        <v>4</v>
      </c>
      <c r="K58">
        <v>0</v>
      </c>
      <c r="L58" s="1">
        <v>0.4</v>
      </c>
      <c r="N58" s="1">
        <v>1</v>
      </c>
      <c r="O58">
        <v>4.8</v>
      </c>
      <c r="P58">
        <v>0.8</v>
      </c>
      <c r="Q58">
        <v>0.7</v>
      </c>
      <c r="R58">
        <v>0</v>
      </c>
      <c r="S58">
        <v>0</v>
      </c>
      <c r="T58">
        <v>6.9000000000000006E-2</v>
      </c>
      <c r="U58">
        <v>-6.6</v>
      </c>
      <c r="V58">
        <v>0</v>
      </c>
    </row>
    <row r="59" spans="1:22" x14ac:dyDescent="0.2">
      <c r="A59">
        <v>57</v>
      </c>
      <c r="B59">
        <v>57</v>
      </c>
      <c r="C59" t="s">
        <v>35</v>
      </c>
      <c r="D59" t="s">
        <v>215</v>
      </c>
    </row>
    <row r="60" spans="1:22" x14ac:dyDescent="0.2">
      <c r="A60">
        <v>58</v>
      </c>
      <c r="B60">
        <v>58</v>
      </c>
      <c r="C60" t="s">
        <v>18</v>
      </c>
      <c r="D60" t="s">
        <v>216</v>
      </c>
      <c r="E60" t="s">
        <v>79</v>
      </c>
    </row>
    <row r="61" spans="1:22" x14ac:dyDescent="0.2">
      <c r="A61">
        <v>59</v>
      </c>
      <c r="B61">
        <v>59</v>
      </c>
      <c r="C61" t="s">
        <v>69</v>
      </c>
      <c r="D61" t="s">
        <v>217</v>
      </c>
    </row>
    <row r="62" spans="1:22" x14ac:dyDescent="0.2">
      <c r="A62">
        <v>60</v>
      </c>
      <c r="B62">
        <v>60</v>
      </c>
      <c r="C62" t="s">
        <v>18</v>
      </c>
      <c r="D62" t="s">
        <v>218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9"/>
  <sheetViews>
    <sheetView topLeftCell="A2" workbookViewId="0">
      <selection activeCell="A3" sqref="A3:V59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84</v>
      </c>
      <c r="D3" t="s">
        <v>1361</v>
      </c>
      <c r="E3" t="s">
        <v>518</v>
      </c>
      <c r="F3">
        <v>19</v>
      </c>
      <c r="G3">
        <v>1392</v>
      </c>
      <c r="H3">
        <v>47368</v>
      </c>
      <c r="I3">
        <v>26496</v>
      </c>
      <c r="J3">
        <v>15091</v>
      </c>
      <c r="K3">
        <v>4225</v>
      </c>
      <c r="L3">
        <v>0.50600000000000001</v>
      </c>
      <c r="M3">
        <v>0.17899999999999999</v>
      </c>
      <c r="N3">
        <v>0.69599999999999995</v>
      </c>
      <c r="O3">
        <v>34</v>
      </c>
      <c r="P3">
        <v>19</v>
      </c>
      <c r="Q3">
        <v>10.8</v>
      </c>
      <c r="R3">
        <v>3</v>
      </c>
      <c r="S3">
        <v>206.4</v>
      </c>
      <c r="T3">
        <v>0.20899999999999999</v>
      </c>
      <c r="U3">
        <v>5.5</v>
      </c>
      <c r="V3">
        <v>89.3</v>
      </c>
    </row>
    <row r="4" spans="1:22" x14ac:dyDescent="0.2">
      <c r="A4">
        <v>2</v>
      </c>
      <c r="B4">
        <v>2</v>
      </c>
      <c r="C4" t="s">
        <v>18</v>
      </c>
      <c r="D4" t="s">
        <v>1362</v>
      </c>
      <c r="E4" t="s">
        <v>43</v>
      </c>
      <c r="F4">
        <v>9</v>
      </c>
      <c r="G4">
        <v>575</v>
      </c>
      <c r="H4">
        <v>18150</v>
      </c>
      <c r="I4">
        <v>9206</v>
      </c>
      <c r="J4">
        <v>3909</v>
      </c>
      <c r="K4">
        <v>900</v>
      </c>
      <c r="L4">
        <v>0.443</v>
      </c>
      <c r="M4">
        <v>0.36099999999999999</v>
      </c>
      <c r="N4">
        <v>0.83499999999999996</v>
      </c>
      <c r="O4">
        <v>31.6</v>
      </c>
      <c r="P4">
        <v>16</v>
      </c>
      <c r="Q4">
        <v>6.8</v>
      </c>
      <c r="R4">
        <v>1.6</v>
      </c>
      <c r="S4">
        <v>41.7</v>
      </c>
      <c r="T4">
        <v>0.11</v>
      </c>
      <c r="U4">
        <v>-0.2</v>
      </c>
      <c r="V4">
        <v>8.4</v>
      </c>
    </row>
    <row r="5" spans="1:22" x14ac:dyDescent="0.2">
      <c r="A5">
        <v>3</v>
      </c>
      <c r="B5">
        <v>3</v>
      </c>
      <c r="C5" t="s">
        <v>24</v>
      </c>
      <c r="D5" t="s">
        <v>1363</v>
      </c>
      <c r="E5" t="s">
        <v>265</v>
      </c>
      <c r="F5">
        <v>17</v>
      </c>
      <c r="G5">
        <v>1043</v>
      </c>
      <c r="H5">
        <v>33008</v>
      </c>
      <c r="I5">
        <v>15802</v>
      </c>
      <c r="J5">
        <v>2992</v>
      </c>
      <c r="K5">
        <v>5636</v>
      </c>
      <c r="L5">
        <v>0.41499999999999998</v>
      </c>
      <c r="M5">
        <v>0.38700000000000001</v>
      </c>
      <c r="N5">
        <v>0.89400000000000002</v>
      </c>
      <c r="O5">
        <v>31.6</v>
      </c>
      <c r="P5">
        <v>15.2</v>
      </c>
      <c r="Q5">
        <v>2.9</v>
      </c>
      <c r="R5">
        <v>5.4</v>
      </c>
      <c r="S5">
        <v>120.8</v>
      </c>
      <c r="T5">
        <v>0.17599999999999999</v>
      </c>
      <c r="U5">
        <v>2.5</v>
      </c>
      <c r="V5">
        <v>37.6</v>
      </c>
    </row>
    <row r="6" spans="1:22" x14ac:dyDescent="0.2">
      <c r="A6">
        <v>4</v>
      </c>
      <c r="B6">
        <v>4</v>
      </c>
      <c r="C6" t="s">
        <v>1158</v>
      </c>
      <c r="D6" t="s">
        <v>1364</v>
      </c>
      <c r="E6" t="s">
        <v>186</v>
      </c>
      <c r="F6">
        <v>13</v>
      </c>
      <c r="G6">
        <v>872</v>
      </c>
      <c r="H6">
        <v>19671</v>
      </c>
      <c r="I6">
        <v>6623</v>
      </c>
      <c r="J6">
        <v>1613</v>
      </c>
      <c r="K6">
        <v>2934</v>
      </c>
      <c r="L6">
        <v>0.44400000000000001</v>
      </c>
      <c r="M6">
        <v>0.311</v>
      </c>
      <c r="N6">
        <v>0.79300000000000004</v>
      </c>
      <c r="O6">
        <v>22.6</v>
      </c>
      <c r="P6">
        <v>7.6</v>
      </c>
      <c r="Q6">
        <v>1.8</v>
      </c>
      <c r="R6">
        <v>3.4</v>
      </c>
      <c r="S6">
        <v>47</v>
      </c>
      <c r="T6">
        <v>0.115</v>
      </c>
      <c r="U6">
        <v>-1.2</v>
      </c>
      <c r="V6">
        <v>4.0999999999999996</v>
      </c>
    </row>
    <row r="7" spans="1:22" x14ac:dyDescent="0.2">
      <c r="A7">
        <v>5</v>
      </c>
      <c r="B7">
        <v>5</v>
      </c>
      <c r="C7" t="s">
        <v>35</v>
      </c>
      <c r="D7" t="s">
        <v>1365</v>
      </c>
      <c r="E7" t="s">
        <v>941</v>
      </c>
      <c r="F7">
        <v>14</v>
      </c>
      <c r="G7">
        <v>837</v>
      </c>
      <c r="H7">
        <v>17649</v>
      </c>
      <c r="I7">
        <v>5082</v>
      </c>
      <c r="J7">
        <v>4287</v>
      </c>
      <c r="K7">
        <v>522</v>
      </c>
      <c r="L7">
        <v>0.48799999999999999</v>
      </c>
      <c r="M7">
        <v>0.16200000000000001</v>
      </c>
      <c r="N7">
        <v>0.69</v>
      </c>
      <c r="O7">
        <v>21.1</v>
      </c>
      <c r="P7">
        <v>6.1</v>
      </c>
      <c r="Q7">
        <v>5.0999999999999996</v>
      </c>
      <c r="R7">
        <v>0.6</v>
      </c>
      <c r="S7">
        <v>36.4</v>
      </c>
      <c r="T7">
        <v>9.9000000000000005E-2</v>
      </c>
      <c r="U7">
        <v>-1.6</v>
      </c>
      <c r="V7">
        <v>1.9</v>
      </c>
    </row>
    <row r="8" spans="1:22" x14ac:dyDescent="0.2">
      <c r="A8">
        <v>6</v>
      </c>
      <c r="B8">
        <v>6</v>
      </c>
      <c r="C8" t="s">
        <v>24</v>
      </c>
      <c r="D8" t="s">
        <v>1366</v>
      </c>
      <c r="E8" t="s">
        <v>37</v>
      </c>
      <c r="F8">
        <v>8</v>
      </c>
      <c r="G8">
        <v>432</v>
      </c>
      <c r="H8">
        <v>13418</v>
      </c>
      <c r="I8">
        <v>5892</v>
      </c>
      <c r="J8">
        <v>1342</v>
      </c>
      <c r="K8">
        <v>921</v>
      </c>
      <c r="L8">
        <v>0.42899999999999999</v>
      </c>
      <c r="M8">
        <v>0.25</v>
      </c>
      <c r="N8">
        <v>0.80800000000000005</v>
      </c>
      <c r="O8">
        <v>31.1</v>
      </c>
      <c r="P8">
        <v>13.6</v>
      </c>
      <c r="Q8">
        <v>3.1</v>
      </c>
      <c r="R8">
        <v>2.1</v>
      </c>
      <c r="S8">
        <v>9.4</v>
      </c>
      <c r="T8">
        <v>3.4000000000000002E-2</v>
      </c>
      <c r="U8">
        <v>-3.3</v>
      </c>
      <c r="V8">
        <v>-4.3</v>
      </c>
    </row>
    <row r="9" spans="1:22" x14ac:dyDescent="0.2">
      <c r="A9">
        <v>7</v>
      </c>
      <c r="B9">
        <v>7</v>
      </c>
      <c r="C9" t="s">
        <v>435</v>
      </c>
      <c r="D9" t="s">
        <v>1367</v>
      </c>
      <c r="E9" t="s">
        <v>188</v>
      </c>
      <c r="F9">
        <v>13</v>
      </c>
      <c r="G9">
        <v>824</v>
      </c>
      <c r="H9">
        <v>21336</v>
      </c>
      <c r="I9">
        <v>9454</v>
      </c>
      <c r="J9">
        <v>3379</v>
      </c>
      <c r="K9">
        <v>1272</v>
      </c>
      <c r="L9">
        <v>0.437</v>
      </c>
      <c r="M9">
        <v>0.36899999999999999</v>
      </c>
      <c r="N9">
        <v>0.75800000000000001</v>
      </c>
      <c r="O9">
        <v>25.9</v>
      </c>
      <c r="P9">
        <v>11.5</v>
      </c>
      <c r="Q9">
        <v>4.0999999999999996</v>
      </c>
      <c r="R9">
        <v>1.5</v>
      </c>
      <c r="S9">
        <v>35.200000000000003</v>
      </c>
      <c r="T9">
        <v>7.9000000000000001E-2</v>
      </c>
      <c r="U9">
        <v>-1</v>
      </c>
      <c r="V9">
        <v>5.4</v>
      </c>
    </row>
    <row r="10" spans="1:22" x14ac:dyDescent="0.2">
      <c r="A10">
        <v>8</v>
      </c>
      <c r="B10">
        <v>8</v>
      </c>
      <c r="C10" t="s">
        <v>86</v>
      </c>
      <c r="D10" t="s">
        <v>1368</v>
      </c>
      <c r="E10" t="s">
        <v>1369</v>
      </c>
      <c r="F10">
        <v>12</v>
      </c>
      <c r="G10">
        <v>733</v>
      </c>
      <c r="H10">
        <v>13060</v>
      </c>
      <c r="I10">
        <v>2989</v>
      </c>
      <c r="J10">
        <v>3461</v>
      </c>
      <c r="K10">
        <v>344</v>
      </c>
      <c r="L10">
        <v>0.47699999999999998</v>
      </c>
      <c r="M10">
        <v>0</v>
      </c>
      <c r="N10">
        <v>0.499</v>
      </c>
      <c r="O10">
        <v>17.8</v>
      </c>
      <c r="P10">
        <v>4.0999999999999996</v>
      </c>
      <c r="Q10">
        <v>4.7</v>
      </c>
      <c r="R10">
        <v>0.5</v>
      </c>
      <c r="S10">
        <v>18.7</v>
      </c>
      <c r="T10">
        <v>6.9000000000000006E-2</v>
      </c>
      <c r="U10">
        <v>-0.8</v>
      </c>
      <c r="V10">
        <v>3.9</v>
      </c>
    </row>
    <row r="11" spans="1:22" x14ac:dyDescent="0.2">
      <c r="A11">
        <v>9</v>
      </c>
      <c r="B11">
        <v>9</v>
      </c>
      <c r="C11" t="s">
        <v>41</v>
      </c>
      <c r="D11" t="s">
        <v>1370</v>
      </c>
      <c r="F11">
        <v>15</v>
      </c>
      <c r="G11">
        <v>938</v>
      </c>
      <c r="H11">
        <v>30658</v>
      </c>
      <c r="I11">
        <v>18381</v>
      </c>
      <c r="J11">
        <v>5276</v>
      </c>
      <c r="K11">
        <v>4161</v>
      </c>
      <c r="L11">
        <v>0.435</v>
      </c>
      <c r="M11">
        <v>0.33800000000000002</v>
      </c>
      <c r="N11">
        <v>0.746</v>
      </c>
      <c r="O11">
        <v>32.700000000000003</v>
      </c>
      <c r="P11">
        <v>19.600000000000001</v>
      </c>
      <c r="Q11">
        <v>5.6</v>
      </c>
      <c r="R11">
        <v>4.4000000000000004</v>
      </c>
      <c r="S11">
        <v>97.3</v>
      </c>
      <c r="T11">
        <v>0.152</v>
      </c>
      <c r="U11">
        <v>4.5999999999999996</v>
      </c>
      <c r="V11">
        <v>50.6</v>
      </c>
    </row>
    <row r="12" spans="1:22" x14ac:dyDescent="0.2">
      <c r="A12">
        <v>10</v>
      </c>
      <c r="B12">
        <v>10</v>
      </c>
      <c r="C12" t="s">
        <v>44</v>
      </c>
      <c r="D12" t="s">
        <v>1371</v>
      </c>
      <c r="E12" t="s">
        <v>557</v>
      </c>
      <c r="F12">
        <v>10</v>
      </c>
      <c r="G12">
        <v>440</v>
      </c>
      <c r="H12">
        <v>8832</v>
      </c>
      <c r="I12">
        <v>3615</v>
      </c>
      <c r="J12">
        <v>3184</v>
      </c>
      <c r="K12">
        <v>301</v>
      </c>
      <c r="L12">
        <v>0.47199999999999998</v>
      </c>
      <c r="M12">
        <v>0.16700000000000001</v>
      </c>
      <c r="N12">
        <v>0.78500000000000003</v>
      </c>
      <c r="O12">
        <v>20.100000000000001</v>
      </c>
      <c r="P12">
        <v>8.1999999999999993</v>
      </c>
      <c r="Q12">
        <v>7.2</v>
      </c>
      <c r="R12">
        <v>0.7</v>
      </c>
      <c r="S12">
        <v>22.3</v>
      </c>
      <c r="T12">
        <v>0.121</v>
      </c>
      <c r="U12">
        <v>-3</v>
      </c>
      <c r="V12">
        <v>-2.1</v>
      </c>
    </row>
    <row r="13" spans="1:22" x14ac:dyDescent="0.2">
      <c r="A13">
        <v>11</v>
      </c>
      <c r="B13">
        <v>11</v>
      </c>
      <c r="C13" t="s">
        <v>38</v>
      </c>
      <c r="D13" t="s">
        <v>1372</v>
      </c>
      <c r="E13" t="s">
        <v>1373</v>
      </c>
      <c r="F13">
        <v>6</v>
      </c>
      <c r="G13">
        <v>236</v>
      </c>
      <c r="H13">
        <v>4807</v>
      </c>
      <c r="I13">
        <v>1830</v>
      </c>
      <c r="J13">
        <v>776</v>
      </c>
      <c r="K13">
        <v>266</v>
      </c>
      <c r="L13">
        <v>0.41699999999999998</v>
      </c>
      <c r="M13">
        <v>0.23699999999999999</v>
      </c>
      <c r="N13">
        <v>0.70299999999999996</v>
      </c>
      <c r="O13">
        <v>20.399999999999999</v>
      </c>
      <c r="P13">
        <v>7.8</v>
      </c>
      <c r="Q13">
        <v>3.3</v>
      </c>
      <c r="R13">
        <v>1.1000000000000001</v>
      </c>
      <c r="S13">
        <v>3.5</v>
      </c>
      <c r="T13">
        <v>3.5000000000000003E-2</v>
      </c>
      <c r="U13">
        <v>-3.2</v>
      </c>
      <c r="V13">
        <v>-1.5</v>
      </c>
    </row>
    <row r="14" spans="1:22" x14ac:dyDescent="0.2">
      <c r="A14">
        <v>12</v>
      </c>
      <c r="B14">
        <v>12</v>
      </c>
      <c r="C14" t="s">
        <v>66</v>
      </c>
      <c r="D14" t="s">
        <v>1374</v>
      </c>
      <c r="E14" t="s">
        <v>31</v>
      </c>
      <c r="F14">
        <v>12</v>
      </c>
      <c r="G14">
        <v>659</v>
      </c>
      <c r="H14">
        <v>11480</v>
      </c>
      <c r="I14">
        <v>4475</v>
      </c>
      <c r="J14">
        <v>2649</v>
      </c>
      <c r="K14">
        <v>627</v>
      </c>
      <c r="L14">
        <v>0.40699999999999997</v>
      </c>
      <c r="M14">
        <v>0.34</v>
      </c>
      <c r="N14">
        <v>0.86099999999999999</v>
      </c>
      <c r="O14">
        <v>17.399999999999999</v>
      </c>
      <c r="P14">
        <v>6.8</v>
      </c>
      <c r="Q14">
        <v>4</v>
      </c>
      <c r="R14">
        <v>1</v>
      </c>
      <c r="S14">
        <v>27.6</v>
      </c>
      <c r="T14">
        <v>0.115</v>
      </c>
      <c r="U14">
        <v>-0.5</v>
      </c>
      <c r="V14">
        <v>4.3</v>
      </c>
    </row>
    <row r="15" spans="1:22" x14ac:dyDescent="0.2">
      <c r="A15">
        <v>13</v>
      </c>
      <c r="B15">
        <v>13</v>
      </c>
      <c r="C15" t="s">
        <v>167</v>
      </c>
      <c r="D15" t="s">
        <v>1375</v>
      </c>
      <c r="E15" t="s">
        <v>37</v>
      </c>
      <c r="F15">
        <v>11</v>
      </c>
      <c r="G15">
        <v>615</v>
      </c>
      <c r="H15">
        <v>17975</v>
      </c>
      <c r="I15">
        <v>7357</v>
      </c>
      <c r="J15">
        <v>1988</v>
      </c>
      <c r="K15">
        <v>2083</v>
      </c>
      <c r="L15">
        <v>0.40799999999999997</v>
      </c>
      <c r="M15">
        <v>0.34100000000000003</v>
      </c>
      <c r="N15">
        <v>0.85299999999999998</v>
      </c>
      <c r="O15">
        <v>29.2</v>
      </c>
      <c r="P15">
        <v>12</v>
      </c>
      <c r="Q15">
        <v>3.2</v>
      </c>
      <c r="R15">
        <v>3.4</v>
      </c>
      <c r="S15">
        <v>43.9</v>
      </c>
      <c r="T15">
        <v>0.11700000000000001</v>
      </c>
      <c r="U15">
        <v>0.9</v>
      </c>
      <c r="V15">
        <v>13.3</v>
      </c>
    </row>
    <row r="16" spans="1:22" x14ac:dyDescent="0.2">
      <c r="A16">
        <v>14</v>
      </c>
      <c r="B16">
        <v>14</v>
      </c>
      <c r="C16" t="s">
        <v>77</v>
      </c>
      <c r="D16" t="s">
        <v>1376</v>
      </c>
      <c r="E16" t="s">
        <v>68</v>
      </c>
      <c r="F16">
        <v>9</v>
      </c>
      <c r="G16">
        <v>534</v>
      </c>
      <c r="H16">
        <v>13324</v>
      </c>
      <c r="I16">
        <v>5889</v>
      </c>
      <c r="J16">
        <v>2452</v>
      </c>
      <c r="K16">
        <v>623</v>
      </c>
      <c r="L16">
        <v>0.46600000000000003</v>
      </c>
      <c r="M16">
        <v>0.152</v>
      </c>
      <c r="N16">
        <v>0.71099999999999997</v>
      </c>
      <c r="O16">
        <v>25</v>
      </c>
      <c r="P16">
        <v>11</v>
      </c>
      <c r="Q16">
        <v>4.5999999999999996</v>
      </c>
      <c r="R16">
        <v>1.2</v>
      </c>
      <c r="S16">
        <v>9.9</v>
      </c>
      <c r="T16">
        <v>3.5999999999999997E-2</v>
      </c>
      <c r="U16">
        <v>-3.8</v>
      </c>
      <c r="V16">
        <v>-5.9</v>
      </c>
    </row>
    <row r="17" spans="1:22" x14ac:dyDescent="0.2">
      <c r="A17">
        <v>15</v>
      </c>
      <c r="B17">
        <v>15</v>
      </c>
      <c r="C17" t="s">
        <v>111</v>
      </c>
      <c r="D17" t="s">
        <v>1377</v>
      </c>
      <c r="E17" t="s">
        <v>118</v>
      </c>
      <c r="F17">
        <v>10</v>
      </c>
      <c r="G17">
        <v>541</v>
      </c>
      <c r="H17">
        <v>10617</v>
      </c>
      <c r="I17">
        <v>2960</v>
      </c>
      <c r="J17">
        <v>2874</v>
      </c>
      <c r="K17">
        <v>244</v>
      </c>
      <c r="L17">
        <v>0.50700000000000001</v>
      </c>
      <c r="M17">
        <v>7.6999999999999999E-2</v>
      </c>
      <c r="N17">
        <v>0.64400000000000002</v>
      </c>
      <c r="O17">
        <v>19.600000000000001</v>
      </c>
      <c r="P17">
        <v>5.5</v>
      </c>
      <c r="Q17">
        <v>5.3</v>
      </c>
      <c r="R17">
        <v>0.5</v>
      </c>
      <c r="S17">
        <v>28.6</v>
      </c>
      <c r="T17">
        <v>0.129</v>
      </c>
      <c r="U17">
        <v>-0.3</v>
      </c>
      <c r="V17">
        <v>4.5999999999999996</v>
      </c>
    </row>
    <row r="18" spans="1:22" x14ac:dyDescent="0.2">
      <c r="A18">
        <v>16</v>
      </c>
      <c r="B18">
        <v>16</v>
      </c>
      <c r="C18" t="s">
        <v>167</v>
      </c>
      <c r="D18" t="s">
        <v>1378</v>
      </c>
      <c r="E18" t="s">
        <v>182</v>
      </c>
      <c r="F18">
        <v>12</v>
      </c>
      <c r="G18">
        <v>729</v>
      </c>
      <c r="H18">
        <v>18176</v>
      </c>
      <c r="I18">
        <v>5342</v>
      </c>
      <c r="J18">
        <v>1785</v>
      </c>
      <c r="K18">
        <v>4481</v>
      </c>
      <c r="L18">
        <v>0.41199999999999998</v>
      </c>
      <c r="M18">
        <v>0.13400000000000001</v>
      </c>
      <c r="N18">
        <v>0.78900000000000003</v>
      </c>
      <c r="O18">
        <v>24.9</v>
      </c>
      <c r="P18">
        <v>7.3</v>
      </c>
      <c r="Q18">
        <v>2.4</v>
      </c>
      <c r="R18">
        <v>6.1</v>
      </c>
      <c r="S18">
        <v>32.6</v>
      </c>
      <c r="T18">
        <v>8.5999999999999993E-2</v>
      </c>
      <c r="U18">
        <v>-1.1000000000000001</v>
      </c>
      <c r="V18">
        <v>4.3</v>
      </c>
    </row>
    <row r="19" spans="1:22" x14ac:dyDescent="0.2">
      <c r="A19">
        <v>17</v>
      </c>
      <c r="B19">
        <v>17</v>
      </c>
      <c r="C19" t="s">
        <v>46</v>
      </c>
      <c r="D19" t="s">
        <v>1379</v>
      </c>
      <c r="E19" t="s">
        <v>1380</v>
      </c>
      <c r="F19">
        <v>3</v>
      </c>
      <c r="G19">
        <v>54</v>
      </c>
      <c r="H19">
        <v>866</v>
      </c>
      <c r="I19">
        <v>256</v>
      </c>
      <c r="J19">
        <v>120</v>
      </c>
      <c r="K19">
        <v>26</v>
      </c>
      <c r="L19">
        <v>0.40200000000000002</v>
      </c>
      <c r="M19">
        <v>0.39400000000000002</v>
      </c>
      <c r="N19">
        <v>0.71799999999999997</v>
      </c>
      <c r="O19">
        <v>16</v>
      </c>
      <c r="P19">
        <v>4.7</v>
      </c>
      <c r="Q19">
        <v>2.2000000000000002</v>
      </c>
      <c r="R19">
        <v>0.5</v>
      </c>
      <c r="S19">
        <v>0.1</v>
      </c>
      <c r="T19">
        <v>7.0000000000000001E-3</v>
      </c>
      <c r="U19">
        <v>-3.5</v>
      </c>
      <c r="V19">
        <v>-0.3</v>
      </c>
    </row>
    <row r="20" spans="1:22" x14ac:dyDescent="0.2">
      <c r="A20">
        <v>18</v>
      </c>
      <c r="B20">
        <v>18</v>
      </c>
      <c r="C20" t="s">
        <v>165</v>
      </c>
      <c r="D20" t="s">
        <v>1381</v>
      </c>
      <c r="F20">
        <v>3</v>
      </c>
      <c r="G20">
        <v>155</v>
      </c>
      <c r="H20">
        <v>2157</v>
      </c>
      <c r="I20">
        <v>813</v>
      </c>
      <c r="J20">
        <v>534</v>
      </c>
      <c r="K20">
        <v>127</v>
      </c>
      <c r="L20">
        <v>0.41299999999999998</v>
      </c>
      <c r="M20">
        <v>0.13800000000000001</v>
      </c>
      <c r="N20">
        <v>0.755</v>
      </c>
      <c r="O20">
        <v>13.9</v>
      </c>
      <c r="P20">
        <v>5.2</v>
      </c>
      <c r="Q20">
        <v>3.4</v>
      </c>
      <c r="R20">
        <v>0.8</v>
      </c>
      <c r="S20">
        <v>2.8</v>
      </c>
      <c r="T20">
        <v>6.2E-2</v>
      </c>
      <c r="U20">
        <v>-2.8</v>
      </c>
      <c r="V20">
        <v>-0.4</v>
      </c>
    </row>
    <row r="21" spans="1:22" x14ac:dyDescent="0.2">
      <c r="A21">
        <v>19</v>
      </c>
      <c r="B21">
        <v>19</v>
      </c>
      <c r="C21" t="s">
        <v>61</v>
      </c>
      <c r="D21" t="s">
        <v>1382</v>
      </c>
      <c r="E21" t="s">
        <v>91</v>
      </c>
      <c r="F21">
        <v>11</v>
      </c>
      <c r="G21">
        <v>506</v>
      </c>
      <c r="H21">
        <v>8372</v>
      </c>
      <c r="I21">
        <v>2222</v>
      </c>
      <c r="J21">
        <v>2351</v>
      </c>
      <c r="K21">
        <v>220</v>
      </c>
      <c r="L21">
        <v>0.49399999999999999</v>
      </c>
      <c r="M21">
        <v>0</v>
      </c>
      <c r="N21">
        <v>0.70899999999999996</v>
      </c>
      <c r="O21">
        <v>16.5</v>
      </c>
      <c r="P21">
        <v>4.4000000000000004</v>
      </c>
      <c r="Q21">
        <v>4.5999999999999996</v>
      </c>
      <c r="R21">
        <v>0.4</v>
      </c>
      <c r="S21">
        <v>26.6</v>
      </c>
      <c r="T21">
        <v>0.153</v>
      </c>
      <c r="U21">
        <v>0.6</v>
      </c>
      <c r="V21">
        <v>5.5</v>
      </c>
    </row>
    <row r="22" spans="1:22" x14ac:dyDescent="0.2">
      <c r="A22">
        <v>20</v>
      </c>
      <c r="B22">
        <v>20</v>
      </c>
      <c r="C22" t="s">
        <v>29</v>
      </c>
      <c r="D22" t="s">
        <v>1383</v>
      </c>
      <c r="E22" t="s">
        <v>145</v>
      </c>
      <c r="F22">
        <v>2</v>
      </c>
      <c r="G22">
        <v>16</v>
      </c>
      <c r="H22">
        <v>111</v>
      </c>
      <c r="I22">
        <v>29</v>
      </c>
      <c r="J22">
        <v>18</v>
      </c>
      <c r="K22">
        <v>3</v>
      </c>
      <c r="L22">
        <v>0.44800000000000001</v>
      </c>
      <c r="N22">
        <v>0.375</v>
      </c>
      <c r="O22">
        <v>6.9</v>
      </c>
      <c r="P22">
        <v>1.8</v>
      </c>
      <c r="Q22">
        <v>1.1000000000000001</v>
      </c>
      <c r="R22">
        <v>0.2</v>
      </c>
      <c r="S22">
        <v>-0.1</v>
      </c>
      <c r="T22">
        <v>-4.2999999999999997E-2</v>
      </c>
      <c r="U22">
        <v>-7.8</v>
      </c>
      <c r="V22">
        <v>-0.2</v>
      </c>
    </row>
    <row r="23" spans="1:22" x14ac:dyDescent="0.2">
      <c r="A23">
        <v>21</v>
      </c>
      <c r="B23">
        <v>21</v>
      </c>
      <c r="C23" t="s">
        <v>435</v>
      </c>
      <c r="D23" t="s">
        <v>1384</v>
      </c>
      <c r="E23" t="s">
        <v>787</v>
      </c>
      <c r="F23">
        <v>9</v>
      </c>
      <c r="G23">
        <v>494</v>
      </c>
      <c r="H23">
        <v>13752</v>
      </c>
      <c r="I23">
        <v>4478</v>
      </c>
      <c r="J23">
        <v>1574</v>
      </c>
      <c r="K23">
        <v>1129</v>
      </c>
      <c r="L23">
        <v>0.44400000000000001</v>
      </c>
      <c r="M23">
        <v>0.40400000000000003</v>
      </c>
      <c r="N23">
        <v>0.79400000000000004</v>
      </c>
      <c r="O23">
        <v>27.8</v>
      </c>
      <c r="P23">
        <v>9.1</v>
      </c>
      <c r="Q23">
        <v>3.2</v>
      </c>
      <c r="R23">
        <v>2.2999999999999998</v>
      </c>
      <c r="S23">
        <v>24.5</v>
      </c>
      <c r="T23">
        <v>8.5000000000000006E-2</v>
      </c>
      <c r="U23">
        <v>0.6</v>
      </c>
      <c r="V23">
        <v>9.1</v>
      </c>
    </row>
    <row r="24" spans="1:22" x14ac:dyDescent="0.2">
      <c r="A24">
        <v>22</v>
      </c>
      <c r="B24">
        <v>22</v>
      </c>
      <c r="C24" t="s">
        <v>69</v>
      </c>
      <c r="D24" t="s">
        <v>1385</v>
      </c>
      <c r="E24" t="s">
        <v>26</v>
      </c>
      <c r="F24">
        <v>2</v>
      </c>
      <c r="G24">
        <v>60</v>
      </c>
      <c r="H24">
        <v>809</v>
      </c>
      <c r="I24">
        <v>373</v>
      </c>
      <c r="J24">
        <v>73</v>
      </c>
      <c r="K24">
        <v>46</v>
      </c>
      <c r="L24">
        <v>0.33900000000000002</v>
      </c>
      <c r="M24">
        <v>0.34100000000000003</v>
      </c>
      <c r="N24">
        <v>0.81399999999999995</v>
      </c>
      <c r="O24">
        <v>13.5</v>
      </c>
      <c r="P24">
        <v>6.2</v>
      </c>
      <c r="Q24">
        <v>1.2</v>
      </c>
      <c r="R24">
        <v>0.8</v>
      </c>
      <c r="S24">
        <v>0.1</v>
      </c>
      <c r="T24">
        <v>8.9999999999999993E-3</v>
      </c>
      <c r="U24">
        <v>-6.2</v>
      </c>
      <c r="V24">
        <v>-0.9</v>
      </c>
    </row>
    <row r="25" spans="1:22" x14ac:dyDescent="0.2">
      <c r="A25">
        <v>23</v>
      </c>
      <c r="B25">
        <v>23</v>
      </c>
      <c r="C25" t="s">
        <v>653</v>
      </c>
      <c r="D25" t="s">
        <v>1386</v>
      </c>
      <c r="E25" t="s">
        <v>917</v>
      </c>
      <c r="F25">
        <v>12</v>
      </c>
      <c r="G25">
        <v>755</v>
      </c>
      <c r="H25">
        <v>16790</v>
      </c>
      <c r="I25">
        <v>7344</v>
      </c>
      <c r="J25">
        <v>2347</v>
      </c>
      <c r="K25">
        <v>1945</v>
      </c>
      <c r="L25">
        <v>0.41699999999999998</v>
      </c>
      <c r="M25">
        <v>0.35399999999999998</v>
      </c>
      <c r="N25">
        <v>0.79300000000000004</v>
      </c>
      <c r="O25">
        <v>22.2</v>
      </c>
      <c r="P25">
        <v>9.6999999999999993</v>
      </c>
      <c r="Q25">
        <v>3.1</v>
      </c>
      <c r="R25">
        <v>2.6</v>
      </c>
      <c r="S25">
        <v>31.4</v>
      </c>
      <c r="T25">
        <v>0.09</v>
      </c>
      <c r="U25">
        <v>-0.1</v>
      </c>
      <c r="V25">
        <v>7.8</v>
      </c>
    </row>
    <row r="26" spans="1:22" x14ac:dyDescent="0.2">
      <c r="A26">
        <v>24</v>
      </c>
      <c r="B26">
        <v>24</v>
      </c>
      <c r="C26" t="s">
        <v>96</v>
      </c>
      <c r="D26" t="s">
        <v>1387</v>
      </c>
      <c r="E26" t="s">
        <v>458</v>
      </c>
      <c r="F26">
        <v>3</v>
      </c>
      <c r="G26">
        <v>72</v>
      </c>
      <c r="H26">
        <v>1234</v>
      </c>
      <c r="I26">
        <v>380</v>
      </c>
      <c r="J26">
        <v>88</v>
      </c>
      <c r="K26">
        <v>121</v>
      </c>
      <c r="L26">
        <v>0.34699999999999998</v>
      </c>
      <c r="M26">
        <v>0.2</v>
      </c>
      <c r="N26">
        <v>0.62</v>
      </c>
      <c r="O26">
        <v>17.100000000000001</v>
      </c>
      <c r="P26">
        <v>5.3</v>
      </c>
      <c r="Q26">
        <v>1.2</v>
      </c>
      <c r="R26">
        <v>1.7</v>
      </c>
      <c r="S26">
        <v>-1.6</v>
      </c>
      <c r="T26">
        <v>-6.4000000000000001E-2</v>
      </c>
      <c r="U26">
        <v>-6.6</v>
      </c>
      <c r="V26">
        <v>-1.4</v>
      </c>
    </row>
    <row r="27" spans="1:22" x14ac:dyDescent="0.2">
      <c r="A27">
        <v>25</v>
      </c>
      <c r="B27">
        <v>25</v>
      </c>
      <c r="C27" t="s">
        <v>137</v>
      </c>
      <c r="D27" t="s">
        <v>1388</v>
      </c>
      <c r="E27" t="s">
        <v>917</v>
      </c>
      <c r="F27">
        <v>5</v>
      </c>
      <c r="G27">
        <v>208</v>
      </c>
      <c r="H27">
        <v>2253</v>
      </c>
      <c r="I27">
        <v>560</v>
      </c>
      <c r="J27">
        <v>432</v>
      </c>
      <c r="K27">
        <v>60</v>
      </c>
      <c r="L27">
        <v>0.502</v>
      </c>
      <c r="M27">
        <v>0</v>
      </c>
      <c r="N27">
        <v>0.59099999999999997</v>
      </c>
      <c r="O27">
        <v>10.8</v>
      </c>
      <c r="P27">
        <v>2.7</v>
      </c>
      <c r="Q27">
        <v>2.1</v>
      </c>
      <c r="R27">
        <v>0.3</v>
      </c>
      <c r="S27">
        <v>3.2</v>
      </c>
      <c r="T27">
        <v>6.7000000000000004E-2</v>
      </c>
      <c r="U27">
        <v>-3.3</v>
      </c>
      <c r="V27">
        <v>-0.7</v>
      </c>
    </row>
    <row r="28" spans="1:22" x14ac:dyDescent="0.2">
      <c r="A28">
        <v>26</v>
      </c>
      <c r="B28">
        <v>26</v>
      </c>
      <c r="C28" t="s">
        <v>146</v>
      </c>
      <c r="D28" t="s">
        <v>1389</v>
      </c>
      <c r="E28" t="s">
        <v>279</v>
      </c>
      <c r="F28">
        <v>5</v>
      </c>
      <c r="G28">
        <v>142</v>
      </c>
      <c r="H28">
        <v>1973</v>
      </c>
      <c r="I28">
        <v>729</v>
      </c>
      <c r="J28">
        <v>200</v>
      </c>
      <c r="K28">
        <v>124</v>
      </c>
      <c r="L28">
        <v>0.40899999999999997</v>
      </c>
      <c r="M28">
        <v>0.28799999999999998</v>
      </c>
      <c r="N28">
        <v>0.60599999999999998</v>
      </c>
      <c r="O28">
        <v>13.9</v>
      </c>
      <c r="P28">
        <v>5.0999999999999996</v>
      </c>
      <c r="Q28">
        <v>1.4</v>
      </c>
      <c r="R28">
        <v>0.9</v>
      </c>
      <c r="S28">
        <v>1.5</v>
      </c>
      <c r="T28">
        <v>3.5999999999999997E-2</v>
      </c>
      <c r="U28">
        <v>-1.7</v>
      </c>
      <c r="V28">
        <v>0.2</v>
      </c>
    </row>
    <row r="29" spans="1:22" x14ac:dyDescent="0.2">
      <c r="A29">
        <v>27</v>
      </c>
      <c r="B29">
        <v>27</v>
      </c>
      <c r="C29" t="s">
        <v>49</v>
      </c>
      <c r="D29" t="s">
        <v>1390</v>
      </c>
      <c r="E29" t="s">
        <v>91</v>
      </c>
      <c r="F29">
        <v>12</v>
      </c>
      <c r="G29">
        <v>776</v>
      </c>
      <c r="H29">
        <v>12658</v>
      </c>
      <c r="I29">
        <v>3463</v>
      </c>
      <c r="J29">
        <v>1028</v>
      </c>
      <c r="K29">
        <v>1919</v>
      </c>
      <c r="L29">
        <v>0.42899999999999999</v>
      </c>
      <c r="M29">
        <v>0.35199999999999998</v>
      </c>
      <c r="N29">
        <v>0.77900000000000003</v>
      </c>
      <c r="O29">
        <v>16.3</v>
      </c>
      <c r="P29">
        <v>4.5</v>
      </c>
      <c r="Q29">
        <v>1.3</v>
      </c>
      <c r="R29">
        <v>2.5</v>
      </c>
      <c r="S29">
        <v>15.4</v>
      </c>
      <c r="T29">
        <v>5.8000000000000003E-2</v>
      </c>
      <c r="U29">
        <v>-4.2</v>
      </c>
      <c r="V29">
        <v>-7.1</v>
      </c>
    </row>
    <row r="30" spans="1:22" x14ac:dyDescent="0.2">
      <c r="A30">
        <v>28</v>
      </c>
      <c r="B30">
        <v>28</v>
      </c>
      <c r="C30" t="s">
        <v>53</v>
      </c>
      <c r="D30" t="s">
        <v>1391</v>
      </c>
      <c r="E30" t="s">
        <v>103</v>
      </c>
      <c r="F30">
        <v>2</v>
      </c>
      <c r="G30">
        <v>45</v>
      </c>
      <c r="H30">
        <v>449</v>
      </c>
      <c r="I30">
        <v>130</v>
      </c>
      <c r="J30">
        <v>97</v>
      </c>
      <c r="K30">
        <v>39</v>
      </c>
      <c r="L30">
        <v>0.32500000000000001</v>
      </c>
      <c r="M30">
        <v>9.0999999999999998E-2</v>
      </c>
      <c r="N30">
        <v>0.56299999999999994</v>
      </c>
      <c r="O30">
        <v>10</v>
      </c>
      <c r="P30">
        <v>2.9</v>
      </c>
      <c r="Q30">
        <v>2.2000000000000002</v>
      </c>
      <c r="R30">
        <v>0.9</v>
      </c>
      <c r="S30">
        <v>-0.8</v>
      </c>
      <c r="T30">
        <v>-0.08</v>
      </c>
      <c r="U30">
        <v>-6.2</v>
      </c>
      <c r="V30">
        <v>-0.5</v>
      </c>
    </row>
    <row r="31" spans="1:22" x14ac:dyDescent="0.2">
      <c r="A31">
        <v>29</v>
      </c>
      <c r="B31">
        <v>29</v>
      </c>
      <c r="C31" t="s">
        <v>96</v>
      </c>
      <c r="D31" t="s">
        <v>1392</v>
      </c>
      <c r="E31" t="s">
        <v>79</v>
      </c>
    </row>
    <row r="32" spans="1:22" x14ac:dyDescent="0.2">
      <c r="A32">
        <v>30</v>
      </c>
      <c r="B32">
        <v>30</v>
      </c>
      <c r="C32" t="s">
        <v>146</v>
      </c>
      <c r="D32" t="s">
        <v>1393</v>
      </c>
      <c r="E32" t="s">
        <v>40</v>
      </c>
    </row>
    <row r="33" spans="1:22" x14ac:dyDescent="0.2">
      <c r="A33">
        <v>31</v>
      </c>
      <c r="B33">
        <v>31</v>
      </c>
      <c r="C33" t="s">
        <v>61</v>
      </c>
      <c r="D33" t="s">
        <v>1394</v>
      </c>
      <c r="E33" t="s">
        <v>177</v>
      </c>
      <c r="F33">
        <v>2</v>
      </c>
      <c r="G33">
        <v>48</v>
      </c>
      <c r="H33">
        <v>399</v>
      </c>
      <c r="I33">
        <v>120</v>
      </c>
      <c r="J33">
        <v>67</v>
      </c>
      <c r="K33">
        <v>29</v>
      </c>
      <c r="L33">
        <v>0.4</v>
      </c>
      <c r="M33">
        <v>0</v>
      </c>
      <c r="N33">
        <v>0.87</v>
      </c>
      <c r="O33">
        <v>8.3000000000000007</v>
      </c>
      <c r="P33">
        <v>2.5</v>
      </c>
      <c r="Q33">
        <v>1.4</v>
      </c>
      <c r="R33">
        <v>0.6</v>
      </c>
      <c r="S33">
        <v>0.6</v>
      </c>
      <c r="T33">
        <v>7.0000000000000007E-2</v>
      </c>
      <c r="U33">
        <v>-2.8</v>
      </c>
      <c r="V33">
        <v>-0.1</v>
      </c>
    </row>
    <row r="34" spans="1:22" x14ac:dyDescent="0.2">
      <c r="A34">
        <v>32</v>
      </c>
      <c r="B34">
        <v>32</v>
      </c>
      <c r="C34" t="s">
        <v>35</v>
      </c>
      <c r="D34" t="s">
        <v>1395</v>
      </c>
      <c r="E34" t="s">
        <v>358</v>
      </c>
      <c r="F34">
        <v>2</v>
      </c>
      <c r="G34">
        <v>19</v>
      </c>
      <c r="H34">
        <v>92</v>
      </c>
      <c r="I34">
        <v>49</v>
      </c>
      <c r="J34">
        <v>16</v>
      </c>
      <c r="K34">
        <v>0</v>
      </c>
      <c r="L34">
        <v>0.35899999999999999</v>
      </c>
      <c r="M34">
        <v>0</v>
      </c>
      <c r="N34">
        <v>0.77800000000000002</v>
      </c>
      <c r="O34">
        <v>4.8</v>
      </c>
      <c r="P34">
        <v>2.6</v>
      </c>
      <c r="Q34">
        <v>0.8</v>
      </c>
      <c r="R34">
        <v>0</v>
      </c>
      <c r="S34">
        <v>0</v>
      </c>
      <c r="T34">
        <v>8.0000000000000002E-3</v>
      </c>
      <c r="U34">
        <v>-14.7</v>
      </c>
      <c r="V34">
        <v>-0.3</v>
      </c>
    </row>
    <row r="35" spans="1:22" x14ac:dyDescent="0.2">
      <c r="A35">
        <v>33</v>
      </c>
      <c r="B35">
        <v>33</v>
      </c>
      <c r="C35" t="s">
        <v>18</v>
      </c>
      <c r="D35" t="s">
        <v>1396</v>
      </c>
      <c r="F35">
        <v>2</v>
      </c>
      <c r="G35">
        <v>44</v>
      </c>
      <c r="H35">
        <v>216</v>
      </c>
      <c r="I35">
        <v>108</v>
      </c>
      <c r="J35">
        <v>30</v>
      </c>
      <c r="K35">
        <v>14</v>
      </c>
      <c r="L35">
        <v>0.56000000000000005</v>
      </c>
      <c r="M35">
        <v>0.42899999999999999</v>
      </c>
      <c r="N35">
        <v>0.64700000000000002</v>
      </c>
      <c r="O35">
        <v>4.9000000000000004</v>
      </c>
      <c r="P35">
        <v>2.5</v>
      </c>
      <c r="Q35">
        <v>0.7</v>
      </c>
      <c r="R35">
        <v>0.3</v>
      </c>
      <c r="S35">
        <v>0.2</v>
      </c>
      <c r="T35">
        <v>4.7E-2</v>
      </c>
      <c r="U35">
        <v>-2.5</v>
      </c>
      <c r="V35">
        <v>0</v>
      </c>
    </row>
    <row r="36" spans="1:22" x14ac:dyDescent="0.2">
      <c r="A36">
        <v>34</v>
      </c>
      <c r="B36">
        <v>34</v>
      </c>
      <c r="C36" t="s">
        <v>111</v>
      </c>
      <c r="D36" t="s">
        <v>1397</v>
      </c>
      <c r="E36" t="s">
        <v>1124</v>
      </c>
      <c r="F36">
        <v>1</v>
      </c>
      <c r="G36">
        <v>39</v>
      </c>
      <c r="H36">
        <v>395</v>
      </c>
      <c r="I36">
        <v>128</v>
      </c>
      <c r="J36">
        <v>68</v>
      </c>
      <c r="K36">
        <v>34</v>
      </c>
      <c r="L36">
        <v>0.41399999999999998</v>
      </c>
      <c r="M36">
        <v>0.16700000000000001</v>
      </c>
      <c r="N36">
        <v>0.72099999999999997</v>
      </c>
      <c r="O36">
        <v>10.1</v>
      </c>
      <c r="P36">
        <v>3.3</v>
      </c>
      <c r="Q36">
        <v>1.7</v>
      </c>
      <c r="R36">
        <v>0.9</v>
      </c>
      <c r="S36">
        <v>0.1</v>
      </c>
      <c r="T36">
        <v>1.2999999999999999E-2</v>
      </c>
      <c r="U36">
        <v>-5</v>
      </c>
      <c r="V36">
        <v>-0.3</v>
      </c>
    </row>
    <row r="37" spans="1:22" x14ac:dyDescent="0.2">
      <c r="A37">
        <v>35</v>
      </c>
      <c r="B37">
        <v>35</v>
      </c>
      <c r="C37" t="s">
        <v>18</v>
      </c>
      <c r="D37" t="s">
        <v>1398</v>
      </c>
      <c r="E37" t="s">
        <v>1399</v>
      </c>
      <c r="F37">
        <v>1</v>
      </c>
      <c r="G37">
        <v>15</v>
      </c>
      <c r="H37">
        <v>110</v>
      </c>
      <c r="I37">
        <v>40</v>
      </c>
      <c r="J37">
        <v>31</v>
      </c>
      <c r="K37">
        <v>2</v>
      </c>
      <c r="L37">
        <v>0.46200000000000002</v>
      </c>
      <c r="N37">
        <v>0.64</v>
      </c>
      <c r="O37">
        <v>7.3</v>
      </c>
      <c r="P37">
        <v>2.7</v>
      </c>
      <c r="Q37">
        <v>2.1</v>
      </c>
      <c r="R37">
        <v>0.1</v>
      </c>
      <c r="S37">
        <v>0.2</v>
      </c>
      <c r="T37">
        <v>9.8000000000000004E-2</v>
      </c>
      <c r="U37">
        <v>-5.5</v>
      </c>
      <c r="V37">
        <v>-0.1</v>
      </c>
    </row>
    <row r="38" spans="1:22" x14ac:dyDescent="0.2">
      <c r="A38">
        <v>36</v>
      </c>
      <c r="B38">
        <v>36</v>
      </c>
      <c r="C38" t="s">
        <v>18</v>
      </c>
      <c r="D38" t="s">
        <v>1400</v>
      </c>
      <c r="E38" t="s">
        <v>65</v>
      </c>
      <c r="F38">
        <v>1</v>
      </c>
      <c r="G38">
        <v>23</v>
      </c>
      <c r="H38">
        <v>103</v>
      </c>
      <c r="I38">
        <v>59</v>
      </c>
      <c r="J38">
        <v>14</v>
      </c>
      <c r="K38">
        <v>3</v>
      </c>
      <c r="L38">
        <v>0.38200000000000001</v>
      </c>
      <c r="M38">
        <v>0.45</v>
      </c>
      <c r="N38">
        <v>0.57099999999999995</v>
      </c>
      <c r="O38">
        <v>4.5</v>
      </c>
      <c r="P38">
        <v>2.6</v>
      </c>
      <c r="Q38">
        <v>0.6</v>
      </c>
      <c r="R38">
        <v>0.1</v>
      </c>
      <c r="S38">
        <v>0</v>
      </c>
      <c r="T38">
        <v>8.0000000000000002E-3</v>
      </c>
      <c r="U38">
        <v>-5.2</v>
      </c>
      <c r="V38">
        <v>-0.1</v>
      </c>
    </row>
    <row r="39" spans="1:22" x14ac:dyDescent="0.2">
      <c r="A39">
        <v>37</v>
      </c>
      <c r="B39">
        <v>37</v>
      </c>
      <c r="C39" t="s">
        <v>86</v>
      </c>
      <c r="D39" t="s">
        <v>1401</v>
      </c>
      <c r="E39" t="s">
        <v>499</v>
      </c>
      <c r="F39">
        <v>7</v>
      </c>
      <c r="G39">
        <v>387</v>
      </c>
      <c r="H39">
        <v>7572</v>
      </c>
      <c r="I39">
        <v>3238</v>
      </c>
      <c r="J39">
        <v>1655</v>
      </c>
      <c r="K39">
        <v>311</v>
      </c>
      <c r="L39">
        <v>0.44600000000000001</v>
      </c>
      <c r="M39">
        <v>0.22600000000000001</v>
      </c>
      <c r="N39">
        <v>0.81399999999999995</v>
      </c>
      <c r="O39">
        <v>19.600000000000001</v>
      </c>
      <c r="P39">
        <v>8.4</v>
      </c>
      <c r="Q39">
        <v>4.3</v>
      </c>
      <c r="R39">
        <v>0.8</v>
      </c>
      <c r="S39">
        <v>13</v>
      </c>
      <c r="T39">
        <v>8.2000000000000003E-2</v>
      </c>
      <c r="U39">
        <v>-3.6</v>
      </c>
      <c r="V39">
        <v>-3.1</v>
      </c>
    </row>
    <row r="40" spans="1:22" x14ac:dyDescent="0.2">
      <c r="A40">
        <v>38</v>
      </c>
      <c r="B40">
        <v>38</v>
      </c>
      <c r="C40" t="s">
        <v>44</v>
      </c>
      <c r="D40" t="s">
        <v>1402</v>
      </c>
      <c r="E40" t="s">
        <v>1403</v>
      </c>
      <c r="F40">
        <v>2</v>
      </c>
      <c r="G40">
        <v>54</v>
      </c>
      <c r="H40">
        <v>632</v>
      </c>
      <c r="I40">
        <v>275</v>
      </c>
      <c r="J40">
        <v>105</v>
      </c>
      <c r="K40">
        <v>36</v>
      </c>
      <c r="L40">
        <v>0.39100000000000001</v>
      </c>
      <c r="M40">
        <v>0.36199999999999999</v>
      </c>
      <c r="N40">
        <v>0.63200000000000001</v>
      </c>
      <c r="O40">
        <v>11.7</v>
      </c>
      <c r="P40">
        <v>5.0999999999999996</v>
      </c>
      <c r="Q40">
        <v>1.9</v>
      </c>
      <c r="R40">
        <v>0.7</v>
      </c>
      <c r="S40">
        <v>0.3</v>
      </c>
      <c r="T40">
        <v>0.02</v>
      </c>
      <c r="U40">
        <v>-3.8</v>
      </c>
      <c r="V40">
        <v>-0.3</v>
      </c>
    </row>
    <row r="41" spans="1:22" x14ac:dyDescent="0.2">
      <c r="A41">
        <v>39</v>
      </c>
      <c r="B41">
        <v>39</v>
      </c>
      <c r="C41" t="s">
        <v>38</v>
      </c>
      <c r="D41" t="s">
        <v>1404</v>
      </c>
      <c r="E41" t="s">
        <v>494</v>
      </c>
      <c r="F41">
        <v>13</v>
      </c>
      <c r="G41">
        <v>793</v>
      </c>
      <c r="H41">
        <v>15552</v>
      </c>
      <c r="I41">
        <v>4432</v>
      </c>
      <c r="J41">
        <v>1358</v>
      </c>
      <c r="K41">
        <v>2274</v>
      </c>
      <c r="L41">
        <v>0.41399999999999998</v>
      </c>
      <c r="M41">
        <v>0.35599999999999998</v>
      </c>
      <c r="N41">
        <v>0.745</v>
      </c>
      <c r="O41">
        <v>19.600000000000001</v>
      </c>
      <c r="P41">
        <v>5.6</v>
      </c>
      <c r="Q41">
        <v>1.7</v>
      </c>
      <c r="R41">
        <v>2.9</v>
      </c>
      <c r="S41">
        <v>23.2</v>
      </c>
      <c r="T41">
        <v>7.1999999999999995E-2</v>
      </c>
      <c r="U41">
        <v>-2.1</v>
      </c>
      <c r="V41">
        <v>-0.4</v>
      </c>
    </row>
    <row r="42" spans="1:22" x14ac:dyDescent="0.2">
      <c r="A42">
        <v>40</v>
      </c>
      <c r="B42">
        <v>40</v>
      </c>
      <c r="C42" t="s">
        <v>653</v>
      </c>
      <c r="D42" t="s">
        <v>1405</v>
      </c>
      <c r="E42" t="s">
        <v>336</v>
      </c>
    </row>
    <row r="43" spans="1:22" x14ac:dyDescent="0.2">
      <c r="A43">
        <v>41</v>
      </c>
      <c r="B43">
        <v>41</v>
      </c>
      <c r="C43" t="s">
        <v>35</v>
      </c>
      <c r="D43" t="s">
        <v>1406</v>
      </c>
      <c r="E43" t="s">
        <v>188</v>
      </c>
      <c r="F43">
        <v>1</v>
      </c>
      <c r="G43">
        <v>17</v>
      </c>
      <c r="H43">
        <v>80</v>
      </c>
      <c r="I43">
        <v>26</v>
      </c>
      <c r="J43">
        <v>27</v>
      </c>
      <c r="K43">
        <v>5</v>
      </c>
      <c r="L43">
        <v>0.6</v>
      </c>
      <c r="N43">
        <v>0.8</v>
      </c>
      <c r="O43">
        <v>4.7</v>
      </c>
      <c r="P43">
        <v>1.5</v>
      </c>
      <c r="Q43">
        <v>1.6</v>
      </c>
      <c r="R43">
        <v>0.3</v>
      </c>
      <c r="S43">
        <v>0.5</v>
      </c>
      <c r="T43">
        <v>0.28000000000000003</v>
      </c>
      <c r="U43">
        <v>4.8</v>
      </c>
      <c r="V43">
        <v>0.1</v>
      </c>
    </row>
    <row r="44" spans="1:22" x14ac:dyDescent="0.2">
      <c r="A44">
        <v>42</v>
      </c>
      <c r="B44">
        <v>42</v>
      </c>
      <c r="C44" t="s">
        <v>27</v>
      </c>
      <c r="D44" t="s">
        <v>1407</v>
      </c>
      <c r="E44" t="s">
        <v>1408</v>
      </c>
      <c r="F44">
        <v>14</v>
      </c>
      <c r="G44">
        <v>858</v>
      </c>
      <c r="H44">
        <v>27398</v>
      </c>
      <c r="I44">
        <v>12976</v>
      </c>
      <c r="J44">
        <v>3328</v>
      </c>
      <c r="K44">
        <v>2634</v>
      </c>
      <c r="L44">
        <v>0.41399999999999998</v>
      </c>
      <c r="M44">
        <v>0.33300000000000002</v>
      </c>
      <c r="N44">
        <v>0.79800000000000004</v>
      </c>
      <c r="O44">
        <v>31.9</v>
      </c>
      <c r="P44">
        <v>15.1</v>
      </c>
      <c r="Q44">
        <v>3.9</v>
      </c>
      <c r="R44">
        <v>3.1</v>
      </c>
      <c r="S44">
        <v>36.1</v>
      </c>
      <c r="T44">
        <v>6.3E-2</v>
      </c>
      <c r="U44">
        <v>0</v>
      </c>
      <c r="V44">
        <v>13.6</v>
      </c>
    </row>
    <row r="45" spans="1:22" x14ac:dyDescent="0.2">
      <c r="A45">
        <v>43</v>
      </c>
      <c r="B45">
        <v>43</v>
      </c>
      <c r="C45" t="s">
        <v>29</v>
      </c>
      <c r="D45" t="s">
        <v>1409</v>
      </c>
      <c r="E45" t="s">
        <v>560</v>
      </c>
    </row>
    <row r="46" spans="1:22" x14ac:dyDescent="0.2">
      <c r="A46">
        <v>44</v>
      </c>
      <c r="B46">
        <v>44</v>
      </c>
      <c r="C46" t="s">
        <v>167</v>
      </c>
      <c r="D46" t="s">
        <v>1410</v>
      </c>
      <c r="E46" t="s">
        <v>416</v>
      </c>
      <c r="F46">
        <v>5</v>
      </c>
      <c r="G46">
        <v>260</v>
      </c>
      <c r="H46">
        <v>6182</v>
      </c>
      <c r="I46">
        <v>1885</v>
      </c>
      <c r="J46">
        <v>755</v>
      </c>
      <c r="K46">
        <v>419</v>
      </c>
      <c r="L46">
        <v>0.436</v>
      </c>
      <c r="M46">
        <v>0.14000000000000001</v>
      </c>
      <c r="N46">
        <v>0.71499999999999997</v>
      </c>
      <c r="O46">
        <v>23.8</v>
      </c>
      <c r="P46">
        <v>7.3</v>
      </c>
      <c r="Q46">
        <v>2.9</v>
      </c>
      <c r="R46">
        <v>1.6</v>
      </c>
      <c r="S46">
        <v>3.3</v>
      </c>
      <c r="T46">
        <v>2.5999999999999999E-2</v>
      </c>
      <c r="U46">
        <v>-2.4</v>
      </c>
      <c r="V46">
        <v>-0.7</v>
      </c>
    </row>
    <row r="47" spans="1:22" x14ac:dyDescent="0.2">
      <c r="A47">
        <v>45</v>
      </c>
      <c r="B47">
        <v>45</v>
      </c>
      <c r="C47" t="s">
        <v>159</v>
      </c>
      <c r="D47" t="s">
        <v>1411</v>
      </c>
      <c r="E47" t="s">
        <v>31</v>
      </c>
      <c r="F47">
        <v>1</v>
      </c>
      <c r="G47">
        <v>20</v>
      </c>
      <c r="H47">
        <v>146</v>
      </c>
      <c r="I47">
        <v>61</v>
      </c>
      <c r="J47">
        <v>7</v>
      </c>
      <c r="K47">
        <v>36</v>
      </c>
      <c r="L47">
        <v>0.32800000000000001</v>
      </c>
      <c r="M47">
        <v>0</v>
      </c>
      <c r="N47">
        <v>0.76700000000000002</v>
      </c>
      <c r="O47">
        <v>7.3</v>
      </c>
      <c r="P47">
        <v>3.1</v>
      </c>
      <c r="Q47">
        <v>0.4</v>
      </c>
      <c r="R47">
        <v>1.8</v>
      </c>
      <c r="S47">
        <v>-0.1</v>
      </c>
      <c r="T47">
        <v>-4.9000000000000002E-2</v>
      </c>
      <c r="U47">
        <v>-9.6</v>
      </c>
      <c r="V47">
        <v>-0.3</v>
      </c>
    </row>
    <row r="48" spans="1:22" x14ac:dyDescent="0.2">
      <c r="A48">
        <v>46</v>
      </c>
      <c r="B48">
        <v>46</v>
      </c>
      <c r="C48" t="s">
        <v>46</v>
      </c>
      <c r="D48" t="s">
        <v>1412</v>
      </c>
      <c r="E48" t="s">
        <v>703</v>
      </c>
      <c r="F48">
        <v>2</v>
      </c>
      <c r="G48">
        <v>104</v>
      </c>
      <c r="H48">
        <v>2300</v>
      </c>
      <c r="I48">
        <v>716</v>
      </c>
      <c r="J48">
        <v>216</v>
      </c>
      <c r="K48">
        <v>108</v>
      </c>
      <c r="L48">
        <v>0.40200000000000002</v>
      </c>
      <c r="M48">
        <v>0.34599999999999997</v>
      </c>
      <c r="N48">
        <v>0.75700000000000001</v>
      </c>
      <c r="O48">
        <v>22.1</v>
      </c>
      <c r="P48">
        <v>6.9</v>
      </c>
      <c r="Q48">
        <v>2.1</v>
      </c>
      <c r="R48">
        <v>1</v>
      </c>
      <c r="S48">
        <v>0.1</v>
      </c>
      <c r="T48">
        <v>2E-3</v>
      </c>
      <c r="U48">
        <v>-3.7</v>
      </c>
      <c r="V48">
        <v>-1</v>
      </c>
    </row>
    <row r="49" spans="1:22" x14ac:dyDescent="0.2">
      <c r="A49">
        <v>47</v>
      </c>
      <c r="B49">
        <v>47</v>
      </c>
      <c r="C49" t="s">
        <v>165</v>
      </c>
      <c r="D49" t="s">
        <v>1413</v>
      </c>
      <c r="E49" t="s">
        <v>188</v>
      </c>
      <c r="F49">
        <v>9</v>
      </c>
      <c r="G49">
        <v>460</v>
      </c>
      <c r="H49">
        <v>12610</v>
      </c>
      <c r="I49">
        <v>4161</v>
      </c>
      <c r="J49">
        <v>1140</v>
      </c>
      <c r="K49">
        <v>1877</v>
      </c>
      <c r="L49">
        <v>0.42099999999999999</v>
      </c>
      <c r="M49">
        <v>0.313</v>
      </c>
      <c r="N49">
        <v>0.76</v>
      </c>
      <c r="O49">
        <v>27.4</v>
      </c>
      <c r="P49">
        <v>9</v>
      </c>
      <c r="Q49">
        <v>2.5</v>
      </c>
      <c r="R49">
        <v>4.0999999999999996</v>
      </c>
      <c r="S49">
        <v>21.7</v>
      </c>
      <c r="T49">
        <v>8.2000000000000003E-2</v>
      </c>
      <c r="U49">
        <v>-0.9</v>
      </c>
      <c r="V49">
        <v>3.6</v>
      </c>
    </row>
    <row r="50" spans="1:22" x14ac:dyDescent="0.2">
      <c r="A50">
        <v>48</v>
      </c>
      <c r="B50">
        <v>48</v>
      </c>
      <c r="C50" t="s">
        <v>159</v>
      </c>
      <c r="D50" t="s">
        <v>1414</v>
      </c>
      <c r="F50">
        <v>4</v>
      </c>
      <c r="G50">
        <v>278</v>
      </c>
      <c r="H50">
        <v>5542</v>
      </c>
      <c r="I50">
        <v>2187</v>
      </c>
      <c r="J50">
        <v>973</v>
      </c>
      <c r="K50">
        <v>225</v>
      </c>
      <c r="L50">
        <v>0.42499999999999999</v>
      </c>
      <c r="M50">
        <v>0.34</v>
      </c>
      <c r="N50">
        <v>0.79900000000000004</v>
      </c>
      <c r="O50">
        <v>19.899999999999999</v>
      </c>
      <c r="P50">
        <v>7.9</v>
      </c>
      <c r="Q50">
        <v>3.5</v>
      </c>
      <c r="R50">
        <v>0.8</v>
      </c>
      <c r="S50">
        <v>5.6</v>
      </c>
      <c r="T50">
        <v>4.8000000000000001E-2</v>
      </c>
      <c r="U50">
        <v>-4.2</v>
      </c>
      <c r="V50">
        <v>-3.1</v>
      </c>
    </row>
    <row r="51" spans="1:22" x14ac:dyDescent="0.2">
      <c r="A51">
        <v>49</v>
      </c>
      <c r="B51">
        <v>49</v>
      </c>
      <c r="C51" t="s">
        <v>69</v>
      </c>
      <c r="D51" t="s">
        <v>1415</v>
      </c>
    </row>
    <row r="52" spans="1:22" x14ac:dyDescent="0.2">
      <c r="A52">
        <v>50</v>
      </c>
      <c r="B52">
        <v>50</v>
      </c>
      <c r="C52" t="s">
        <v>69</v>
      </c>
      <c r="D52" t="s">
        <v>1416</v>
      </c>
      <c r="E52" t="s">
        <v>63</v>
      </c>
      <c r="F52">
        <v>7</v>
      </c>
      <c r="G52">
        <v>252</v>
      </c>
      <c r="H52">
        <v>3985</v>
      </c>
      <c r="I52">
        <v>1654</v>
      </c>
      <c r="J52">
        <v>547</v>
      </c>
      <c r="K52">
        <v>154</v>
      </c>
      <c r="L52">
        <v>0.437</v>
      </c>
      <c r="M52">
        <v>0.34699999999999998</v>
      </c>
      <c r="N52">
        <v>0.82399999999999995</v>
      </c>
      <c r="O52">
        <v>15.8</v>
      </c>
      <c r="P52">
        <v>6.6</v>
      </c>
      <c r="Q52">
        <v>2.2000000000000002</v>
      </c>
      <c r="R52">
        <v>0.6</v>
      </c>
      <c r="S52">
        <v>6.5</v>
      </c>
      <c r="T52">
        <v>7.8E-2</v>
      </c>
      <c r="U52">
        <v>-2.9</v>
      </c>
      <c r="V52">
        <v>-0.9</v>
      </c>
    </row>
    <row r="53" spans="1:22" x14ac:dyDescent="0.2">
      <c r="A53">
        <v>51</v>
      </c>
      <c r="B53">
        <v>51</v>
      </c>
      <c r="C53" t="s">
        <v>21</v>
      </c>
      <c r="D53" t="s">
        <v>1417</v>
      </c>
      <c r="E53" t="s">
        <v>98</v>
      </c>
      <c r="F53">
        <v>2</v>
      </c>
      <c r="G53">
        <v>80</v>
      </c>
      <c r="H53">
        <v>740</v>
      </c>
      <c r="I53">
        <v>265</v>
      </c>
      <c r="J53">
        <v>56</v>
      </c>
      <c r="K53">
        <v>127</v>
      </c>
      <c r="L53">
        <v>0.38300000000000001</v>
      </c>
      <c r="M53">
        <v>0.39</v>
      </c>
      <c r="N53">
        <v>0.7</v>
      </c>
      <c r="O53">
        <v>9.3000000000000007</v>
      </c>
      <c r="P53">
        <v>3.3</v>
      </c>
      <c r="Q53">
        <v>0.7</v>
      </c>
      <c r="R53">
        <v>1.6</v>
      </c>
      <c r="S53">
        <v>0.5</v>
      </c>
      <c r="T53">
        <v>3.4000000000000002E-2</v>
      </c>
      <c r="U53">
        <v>-4.4000000000000004</v>
      </c>
      <c r="V53">
        <v>-0.4</v>
      </c>
    </row>
    <row r="54" spans="1:22" x14ac:dyDescent="0.2">
      <c r="A54">
        <v>52</v>
      </c>
      <c r="B54">
        <v>52</v>
      </c>
      <c r="C54" t="s">
        <v>1158</v>
      </c>
      <c r="D54" t="s">
        <v>1418</v>
      </c>
      <c r="E54" t="s">
        <v>1213</v>
      </c>
    </row>
    <row r="55" spans="1:22" x14ac:dyDescent="0.2">
      <c r="A55">
        <v>53</v>
      </c>
      <c r="B55">
        <v>53</v>
      </c>
      <c r="C55" t="s">
        <v>21</v>
      </c>
      <c r="D55" t="s">
        <v>1419</v>
      </c>
      <c r="E55" t="s">
        <v>48</v>
      </c>
    </row>
    <row r="56" spans="1:22" x14ac:dyDescent="0.2">
      <c r="A56">
        <v>54</v>
      </c>
      <c r="B56">
        <v>54</v>
      </c>
      <c r="C56" t="s">
        <v>653</v>
      </c>
      <c r="D56" t="s">
        <v>1420</v>
      </c>
      <c r="E56" t="s">
        <v>277</v>
      </c>
      <c r="F56">
        <v>9</v>
      </c>
      <c r="G56">
        <v>605</v>
      </c>
      <c r="H56">
        <v>13981</v>
      </c>
      <c r="I56">
        <v>4941</v>
      </c>
      <c r="J56">
        <v>2784</v>
      </c>
      <c r="K56">
        <v>513</v>
      </c>
      <c r="L56">
        <v>0.504</v>
      </c>
      <c r="M56">
        <v>0.35899999999999999</v>
      </c>
      <c r="N56">
        <v>0.72299999999999998</v>
      </c>
      <c r="O56">
        <v>23.1</v>
      </c>
      <c r="P56">
        <v>8.1999999999999993</v>
      </c>
      <c r="Q56">
        <v>4.5999999999999996</v>
      </c>
      <c r="R56">
        <v>0.8</v>
      </c>
      <c r="S56">
        <v>18.8</v>
      </c>
      <c r="T56">
        <v>6.5000000000000002E-2</v>
      </c>
      <c r="U56">
        <v>-2.4</v>
      </c>
      <c r="V56">
        <v>-1.4</v>
      </c>
    </row>
    <row r="57" spans="1:22" x14ac:dyDescent="0.2">
      <c r="A57">
        <v>55</v>
      </c>
      <c r="B57">
        <v>55</v>
      </c>
      <c r="C57" t="s">
        <v>24</v>
      </c>
      <c r="D57" t="s">
        <v>1421</v>
      </c>
    </row>
    <row r="58" spans="1:22" x14ac:dyDescent="0.2">
      <c r="A58">
        <v>56</v>
      </c>
      <c r="B58">
        <v>56</v>
      </c>
      <c r="C58" t="s">
        <v>49</v>
      </c>
      <c r="D58" t="s">
        <v>1422</v>
      </c>
      <c r="E58" t="s">
        <v>34</v>
      </c>
    </row>
    <row r="59" spans="1:22" x14ac:dyDescent="0.2">
      <c r="A59">
        <v>57</v>
      </c>
      <c r="B59">
        <v>57</v>
      </c>
      <c r="C59" t="s">
        <v>53</v>
      </c>
      <c r="D59" t="s">
        <v>1423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0"/>
  <sheetViews>
    <sheetView workbookViewId="0">
      <selection activeCell="A3" sqref="A3:V60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18</v>
      </c>
      <c r="D3" t="s">
        <v>1424</v>
      </c>
      <c r="E3" t="s">
        <v>297</v>
      </c>
      <c r="F3">
        <v>14</v>
      </c>
      <c r="G3">
        <v>914</v>
      </c>
      <c r="H3">
        <v>37584</v>
      </c>
      <c r="I3">
        <v>24368</v>
      </c>
      <c r="J3">
        <v>3394</v>
      </c>
      <c r="K3">
        <v>5624</v>
      </c>
      <c r="L3">
        <v>0.42499999999999999</v>
      </c>
      <c r="M3">
        <v>0.313</v>
      </c>
      <c r="N3">
        <v>0.78</v>
      </c>
      <c r="O3">
        <v>41.1</v>
      </c>
      <c r="P3">
        <v>26.7</v>
      </c>
      <c r="Q3">
        <v>3.7</v>
      </c>
      <c r="R3">
        <v>6.2</v>
      </c>
      <c r="S3">
        <v>99</v>
      </c>
      <c r="T3">
        <v>0.126</v>
      </c>
      <c r="U3">
        <v>2.7</v>
      </c>
      <c r="V3">
        <v>44.1</v>
      </c>
    </row>
    <row r="4" spans="1:22" x14ac:dyDescent="0.2">
      <c r="A4">
        <v>2</v>
      </c>
      <c r="B4">
        <v>2</v>
      </c>
      <c r="C4" t="s">
        <v>41</v>
      </c>
      <c r="D4" t="s">
        <v>1425</v>
      </c>
      <c r="E4" t="s">
        <v>213</v>
      </c>
      <c r="F4">
        <v>17</v>
      </c>
      <c r="G4">
        <v>973</v>
      </c>
      <c r="H4">
        <v>28684</v>
      </c>
      <c r="I4">
        <v>9262</v>
      </c>
      <c r="J4">
        <v>9513</v>
      </c>
      <c r="K4">
        <v>1837</v>
      </c>
      <c r="L4">
        <v>0.46600000000000003</v>
      </c>
      <c r="M4">
        <v>0.20499999999999999</v>
      </c>
      <c r="N4">
        <v>0.67</v>
      </c>
      <c r="O4">
        <v>29.5</v>
      </c>
      <c r="P4">
        <v>9.5</v>
      </c>
      <c r="Q4">
        <v>9.8000000000000007</v>
      </c>
      <c r="R4">
        <v>1.9</v>
      </c>
      <c r="S4">
        <v>81.599999999999994</v>
      </c>
      <c r="T4">
        <v>0.13700000000000001</v>
      </c>
      <c r="U4">
        <v>2.9</v>
      </c>
      <c r="V4">
        <v>35.6</v>
      </c>
    </row>
    <row r="5" spans="1:22" x14ac:dyDescent="0.2">
      <c r="A5">
        <v>3</v>
      </c>
      <c r="B5">
        <v>3</v>
      </c>
      <c r="C5" t="s">
        <v>1158</v>
      </c>
      <c r="D5" t="s">
        <v>1426</v>
      </c>
      <c r="E5" t="s">
        <v>26</v>
      </c>
      <c r="F5">
        <v>12</v>
      </c>
      <c r="G5">
        <v>830</v>
      </c>
      <c r="H5">
        <v>28882</v>
      </c>
      <c r="I5">
        <v>15028</v>
      </c>
      <c r="J5">
        <v>6239</v>
      </c>
      <c r="K5">
        <v>2109</v>
      </c>
      <c r="L5">
        <v>0.47199999999999998</v>
      </c>
      <c r="M5">
        <v>0.29699999999999999</v>
      </c>
      <c r="N5">
        <v>0.81</v>
      </c>
      <c r="O5">
        <v>34.799999999999997</v>
      </c>
      <c r="P5">
        <v>18.100000000000001</v>
      </c>
      <c r="Q5">
        <v>7.5</v>
      </c>
      <c r="R5">
        <v>2.5</v>
      </c>
      <c r="S5">
        <v>71.2</v>
      </c>
      <c r="T5">
        <v>0.11799999999999999</v>
      </c>
      <c r="U5">
        <v>0.9</v>
      </c>
      <c r="V5">
        <v>21.1</v>
      </c>
    </row>
    <row r="6" spans="1:22" x14ac:dyDescent="0.2">
      <c r="A6">
        <v>4</v>
      </c>
      <c r="B6">
        <v>4</v>
      </c>
      <c r="C6" t="s">
        <v>44</v>
      </c>
      <c r="D6" t="s">
        <v>1427</v>
      </c>
      <c r="E6" t="s">
        <v>336</v>
      </c>
      <c r="F6">
        <v>13</v>
      </c>
      <c r="G6">
        <v>846</v>
      </c>
      <c r="H6">
        <v>31891</v>
      </c>
      <c r="I6">
        <v>16297</v>
      </c>
      <c r="J6">
        <v>2516</v>
      </c>
      <c r="K6">
        <v>6471</v>
      </c>
      <c r="L6">
        <v>0.433</v>
      </c>
      <c r="M6">
        <v>0.32500000000000001</v>
      </c>
      <c r="N6">
        <v>0.78400000000000003</v>
      </c>
      <c r="O6">
        <v>37.700000000000003</v>
      </c>
      <c r="P6">
        <v>19.3</v>
      </c>
      <c r="Q6">
        <v>3</v>
      </c>
      <c r="R6">
        <v>7.6</v>
      </c>
      <c r="S6">
        <v>77.5</v>
      </c>
      <c r="T6">
        <v>0.11700000000000001</v>
      </c>
      <c r="U6">
        <v>1.2</v>
      </c>
      <c r="V6">
        <v>25.6</v>
      </c>
    </row>
    <row r="7" spans="1:22" x14ac:dyDescent="0.2">
      <c r="A7">
        <v>5</v>
      </c>
      <c r="B7">
        <v>5</v>
      </c>
      <c r="C7" t="s">
        <v>29</v>
      </c>
      <c r="D7" t="s">
        <v>1428</v>
      </c>
      <c r="E7" t="s">
        <v>128</v>
      </c>
      <c r="F7">
        <v>18</v>
      </c>
      <c r="G7">
        <v>1300</v>
      </c>
      <c r="H7">
        <v>46344</v>
      </c>
      <c r="I7">
        <v>24505</v>
      </c>
      <c r="J7">
        <v>5272</v>
      </c>
      <c r="K7">
        <v>4361</v>
      </c>
      <c r="L7">
        <v>0.45200000000000001</v>
      </c>
      <c r="M7">
        <v>0.4</v>
      </c>
      <c r="N7">
        <v>0.89400000000000002</v>
      </c>
      <c r="O7">
        <v>35.6</v>
      </c>
      <c r="P7">
        <v>18.899999999999999</v>
      </c>
      <c r="Q7">
        <v>4.0999999999999996</v>
      </c>
      <c r="R7">
        <v>3.4</v>
      </c>
      <c r="S7">
        <v>145.1</v>
      </c>
      <c r="T7">
        <v>0.15</v>
      </c>
      <c r="U7">
        <v>3</v>
      </c>
      <c r="V7">
        <v>58.1</v>
      </c>
    </row>
    <row r="8" spans="1:22" x14ac:dyDescent="0.2">
      <c r="A8">
        <v>6</v>
      </c>
      <c r="B8">
        <v>6</v>
      </c>
      <c r="C8" t="s">
        <v>24</v>
      </c>
      <c r="D8" t="s">
        <v>1429</v>
      </c>
      <c r="E8" t="s">
        <v>37</v>
      </c>
      <c r="F8">
        <v>12</v>
      </c>
      <c r="G8">
        <v>893</v>
      </c>
      <c r="H8">
        <v>31531</v>
      </c>
      <c r="I8">
        <v>15647</v>
      </c>
      <c r="J8">
        <v>6891</v>
      </c>
      <c r="K8">
        <v>3170</v>
      </c>
      <c r="L8">
        <v>0.41399999999999998</v>
      </c>
      <c r="M8">
        <v>0.32500000000000001</v>
      </c>
      <c r="N8">
        <v>0.63300000000000001</v>
      </c>
      <c r="O8">
        <v>35.299999999999997</v>
      </c>
      <c r="P8">
        <v>17.5</v>
      </c>
      <c r="Q8">
        <v>7.7</v>
      </c>
      <c r="R8">
        <v>3.5</v>
      </c>
      <c r="S8">
        <v>38.1</v>
      </c>
      <c r="T8">
        <v>5.8000000000000003E-2</v>
      </c>
      <c r="U8">
        <v>0.8</v>
      </c>
      <c r="V8">
        <v>21.9</v>
      </c>
    </row>
    <row r="9" spans="1:22" x14ac:dyDescent="0.2">
      <c r="A9">
        <v>7</v>
      </c>
      <c r="B9">
        <v>7</v>
      </c>
      <c r="C9" t="s">
        <v>77</v>
      </c>
      <c r="D9" t="s">
        <v>1430</v>
      </c>
      <c r="E9" t="s">
        <v>416</v>
      </c>
      <c r="F9">
        <v>13</v>
      </c>
      <c r="G9">
        <v>778</v>
      </c>
      <c r="H9">
        <v>18535</v>
      </c>
      <c r="I9">
        <v>6191</v>
      </c>
      <c r="J9">
        <v>4943</v>
      </c>
      <c r="K9">
        <v>622</v>
      </c>
      <c r="L9">
        <v>0.45900000000000002</v>
      </c>
      <c r="M9">
        <v>6.9000000000000006E-2</v>
      </c>
      <c r="N9">
        <v>0.64500000000000002</v>
      </c>
      <c r="O9">
        <v>23.8</v>
      </c>
      <c r="P9">
        <v>8</v>
      </c>
      <c r="Q9">
        <v>6.4</v>
      </c>
      <c r="R9">
        <v>0.8</v>
      </c>
      <c r="S9">
        <v>30.5</v>
      </c>
      <c r="T9">
        <v>7.9000000000000001E-2</v>
      </c>
      <c r="U9">
        <v>-2</v>
      </c>
      <c r="V9">
        <v>0</v>
      </c>
    </row>
    <row r="10" spans="1:22" x14ac:dyDescent="0.2">
      <c r="A10">
        <v>8</v>
      </c>
      <c r="B10">
        <v>8</v>
      </c>
      <c r="C10" t="s">
        <v>435</v>
      </c>
      <c r="D10" t="s">
        <v>1431</v>
      </c>
      <c r="E10" t="s">
        <v>188</v>
      </c>
      <c r="F10">
        <v>8</v>
      </c>
      <c r="G10">
        <v>507</v>
      </c>
      <c r="H10">
        <v>16929</v>
      </c>
      <c r="I10">
        <v>7165</v>
      </c>
      <c r="J10">
        <v>1983</v>
      </c>
      <c r="K10">
        <v>1295</v>
      </c>
      <c r="L10">
        <v>0.439</v>
      </c>
      <c r="M10">
        <v>0.378</v>
      </c>
      <c r="N10">
        <v>0.78</v>
      </c>
      <c r="O10">
        <v>33.4</v>
      </c>
      <c r="P10">
        <v>14.1</v>
      </c>
      <c r="Q10">
        <v>3.9</v>
      </c>
      <c r="R10">
        <v>2.6</v>
      </c>
      <c r="S10">
        <v>44.8</v>
      </c>
      <c r="T10">
        <v>0.127</v>
      </c>
      <c r="U10">
        <v>1.9</v>
      </c>
      <c r="V10">
        <v>16.899999999999999</v>
      </c>
    </row>
    <row r="11" spans="1:22" x14ac:dyDescent="0.2">
      <c r="A11">
        <v>9</v>
      </c>
      <c r="B11">
        <v>9</v>
      </c>
      <c r="C11" t="s">
        <v>111</v>
      </c>
      <c r="D11" t="s">
        <v>1432</v>
      </c>
      <c r="E11" t="s">
        <v>98</v>
      </c>
      <c r="F11">
        <v>10</v>
      </c>
      <c r="G11">
        <v>445</v>
      </c>
      <c r="H11">
        <v>7612</v>
      </c>
      <c r="I11">
        <v>2376</v>
      </c>
      <c r="J11">
        <v>2089</v>
      </c>
      <c r="K11">
        <v>252</v>
      </c>
      <c r="L11">
        <v>0.46200000000000002</v>
      </c>
      <c r="M11">
        <v>0.111</v>
      </c>
      <c r="N11">
        <v>0.63</v>
      </c>
      <c r="O11">
        <v>17.100000000000001</v>
      </c>
      <c r="P11">
        <v>5.3</v>
      </c>
      <c r="Q11">
        <v>4.7</v>
      </c>
      <c r="R11">
        <v>0.6</v>
      </c>
      <c r="S11">
        <v>14.2</v>
      </c>
      <c r="T11">
        <v>8.8999999999999996E-2</v>
      </c>
      <c r="U11">
        <v>-3</v>
      </c>
      <c r="V11">
        <v>-1.8</v>
      </c>
    </row>
    <row r="12" spans="1:22" x14ac:dyDescent="0.2">
      <c r="A12">
        <v>10</v>
      </c>
      <c r="B12">
        <v>10</v>
      </c>
      <c r="C12" t="s">
        <v>66</v>
      </c>
      <c r="D12" t="s">
        <v>1433</v>
      </c>
      <c r="E12" t="s">
        <v>400</v>
      </c>
      <c r="F12">
        <v>16</v>
      </c>
      <c r="G12">
        <v>987</v>
      </c>
      <c r="H12">
        <v>24003</v>
      </c>
      <c r="I12">
        <v>7309</v>
      </c>
      <c r="J12">
        <v>7005</v>
      </c>
      <c r="K12">
        <v>817</v>
      </c>
      <c r="L12">
        <v>0.498</v>
      </c>
      <c r="M12">
        <v>0.125</v>
      </c>
      <c r="N12">
        <v>0.626</v>
      </c>
      <c r="O12">
        <v>24.3</v>
      </c>
      <c r="P12">
        <v>7.4</v>
      </c>
      <c r="Q12">
        <v>7.1</v>
      </c>
      <c r="R12">
        <v>0.8</v>
      </c>
      <c r="S12">
        <v>52.7</v>
      </c>
      <c r="T12">
        <v>0.105</v>
      </c>
      <c r="U12">
        <v>0.2</v>
      </c>
      <c r="V12">
        <v>13.1</v>
      </c>
    </row>
    <row r="13" spans="1:22" x14ac:dyDescent="0.2">
      <c r="A13">
        <v>11</v>
      </c>
      <c r="B13">
        <v>11</v>
      </c>
      <c r="C13" t="s">
        <v>86</v>
      </c>
      <c r="D13" t="s">
        <v>1434</v>
      </c>
      <c r="E13" t="s">
        <v>238</v>
      </c>
      <c r="F13">
        <v>5</v>
      </c>
      <c r="G13">
        <v>225</v>
      </c>
      <c r="H13">
        <v>2500</v>
      </c>
      <c r="I13">
        <v>835</v>
      </c>
      <c r="J13">
        <v>674</v>
      </c>
      <c r="K13">
        <v>46</v>
      </c>
      <c r="L13">
        <v>0.42199999999999999</v>
      </c>
      <c r="M13">
        <v>0</v>
      </c>
      <c r="N13">
        <v>0.66800000000000004</v>
      </c>
      <c r="O13">
        <v>11.1</v>
      </c>
      <c r="P13">
        <v>3.7</v>
      </c>
      <c r="Q13">
        <v>3</v>
      </c>
      <c r="R13">
        <v>0.2</v>
      </c>
      <c r="S13">
        <v>2.2000000000000002</v>
      </c>
      <c r="T13">
        <v>4.1000000000000002E-2</v>
      </c>
      <c r="U13">
        <v>-7.1</v>
      </c>
      <c r="V13">
        <v>-3.2</v>
      </c>
    </row>
    <row r="14" spans="1:22" x14ac:dyDescent="0.2">
      <c r="A14">
        <v>12</v>
      </c>
      <c r="B14">
        <v>12</v>
      </c>
      <c r="C14" t="s">
        <v>167</v>
      </c>
      <c r="D14" t="s">
        <v>1435</v>
      </c>
      <c r="E14" t="s">
        <v>1436</v>
      </c>
      <c r="F14">
        <v>11</v>
      </c>
      <c r="G14">
        <v>610</v>
      </c>
      <c r="H14">
        <v>11608</v>
      </c>
      <c r="I14">
        <v>3995</v>
      </c>
      <c r="J14">
        <v>2725</v>
      </c>
      <c r="K14">
        <v>418</v>
      </c>
      <c r="L14">
        <v>0.47899999999999998</v>
      </c>
      <c r="M14">
        <v>0.16700000000000001</v>
      </c>
      <c r="N14">
        <v>0.69399999999999995</v>
      </c>
      <c r="O14">
        <v>19</v>
      </c>
      <c r="P14">
        <v>6.5</v>
      </c>
      <c r="Q14">
        <v>4.5</v>
      </c>
      <c r="R14">
        <v>0.7</v>
      </c>
      <c r="S14">
        <v>15.5</v>
      </c>
      <c r="T14">
        <v>6.4000000000000001E-2</v>
      </c>
      <c r="U14">
        <v>-3.5</v>
      </c>
      <c r="V14">
        <v>-4.4000000000000004</v>
      </c>
    </row>
    <row r="15" spans="1:22" x14ac:dyDescent="0.2">
      <c r="A15">
        <v>13</v>
      </c>
      <c r="B15">
        <v>13</v>
      </c>
      <c r="C15" t="s">
        <v>228</v>
      </c>
      <c r="D15" t="s">
        <v>1437</v>
      </c>
      <c r="F15">
        <v>20</v>
      </c>
      <c r="G15">
        <v>1346</v>
      </c>
      <c r="H15">
        <v>48637</v>
      </c>
      <c r="I15">
        <v>33643</v>
      </c>
      <c r="J15">
        <v>7047</v>
      </c>
      <c r="K15">
        <v>6306</v>
      </c>
      <c r="L15">
        <v>0.44700000000000001</v>
      </c>
      <c r="M15">
        <v>0.32900000000000001</v>
      </c>
      <c r="N15">
        <v>0.83699999999999997</v>
      </c>
      <c r="O15">
        <v>36.1</v>
      </c>
      <c r="P15">
        <v>25</v>
      </c>
      <c r="Q15">
        <v>5.2</v>
      </c>
      <c r="R15">
        <v>4.7</v>
      </c>
      <c r="S15">
        <v>172.7</v>
      </c>
      <c r="T15">
        <v>0.17</v>
      </c>
      <c r="U15">
        <v>3.9</v>
      </c>
      <c r="V15">
        <v>72.099999999999994</v>
      </c>
    </row>
    <row r="16" spans="1:22" x14ac:dyDescent="0.2">
      <c r="A16">
        <v>14</v>
      </c>
      <c r="B16">
        <v>14</v>
      </c>
      <c r="C16" t="s">
        <v>38</v>
      </c>
      <c r="D16" t="s">
        <v>1438</v>
      </c>
      <c r="F16">
        <v>13</v>
      </c>
      <c r="G16">
        <v>804</v>
      </c>
      <c r="H16">
        <v>26966</v>
      </c>
      <c r="I16">
        <v>13647</v>
      </c>
      <c r="J16">
        <v>3782</v>
      </c>
      <c r="K16">
        <v>1408</v>
      </c>
      <c r="L16">
        <v>0.45</v>
      </c>
      <c r="M16">
        <v>0.40100000000000002</v>
      </c>
      <c r="N16">
        <v>0.89500000000000002</v>
      </c>
      <c r="O16">
        <v>33.5</v>
      </c>
      <c r="P16">
        <v>17</v>
      </c>
      <c r="Q16">
        <v>4.7</v>
      </c>
      <c r="R16">
        <v>1.8</v>
      </c>
      <c r="S16">
        <v>82.6</v>
      </c>
      <c r="T16">
        <v>0.14699999999999999</v>
      </c>
      <c r="U16">
        <v>1.5</v>
      </c>
      <c r="V16">
        <v>23.9</v>
      </c>
    </row>
    <row r="17" spans="1:22" x14ac:dyDescent="0.2">
      <c r="A17">
        <v>15</v>
      </c>
      <c r="B17">
        <v>15</v>
      </c>
      <c r="C17" t="s">
        <v>27</v>
      </c>
      <c r="D17" t="s">
        <v>1439</v>
      </c>
      <c r="E17" t="s">
        <v>1440</v>
      </c>
      <c r="F17">
        <v>18</v>
      </c>
      <c r="G17">
        <v>1217</v>
      </c>
      <c r="H17">
        <v>38069</v>
      </c>
      <c r="I17">
        <v>17387</v>
      </c>
      <c r="J17">
        <v>3642</v>
      </c>
      <c r="K17">
        <v>10335</v>
      </c>
      <c r="L17">
        <v>0.49</v>
      </c>
      <c r="M17">
        <v>0.42799999999999999</v>
      </c>
      <c r="N17">
        <v>0.90400000000000003</v>
      </c>
      <c r="O17">
        <v>31.3</v>
      </c>
      <c r="P17">
        <v>14.3</v>
      </c>
      <c r="Q17">
        <v>3</v>
      </c>
      <c r="R17">
        <v>8.5</v>
      </c>
      <c r="S17">
        <v>129.69999999999999</v>
      </c>
      <c r="T17">
        <v>0.16400000000000001</v>
      </c>
      <c r="U17">
        <v>1.3</v>
      </c>
      <c r="V17">
        <v>31.2</v>
      </c>
    </row>
    <row r="18" spans="1:22" x14ac:dyDescent="0.2">
      <c r="A18">
        <v>16</v>
      </c>
      <c r="B18">
        <v>16</v>
      </c>
      <c r="C18" t="s">
        <v>228</v>
      </c>
      <c r="D18" t="s">
        <v>1441</v>
      </c>
      <c r="E18" t="s">
        <v>37</v>
      </c>
      <c r="F18">
        <v>10</v>
      </c>
      <c r="G18">
        <v>545</v>
      </c>
      <c r="H18">
        <v>11702</v>
      </c>
      <c r="I18">
        <v>4957</v>
      </c>
      <c r="J18">
        <v>1351</v>
      </c>
      <c r="K18">
        <v>1024</v>
      </c>
      <c r="L18">
        <v>0.40799999999999997</v>
      </c>
      <c r="M18">
        <v>0.34300000000000003</v>
      </c>
      <c r="N18">
        <v>0.76900000000000002</v>
      </c>
      <c r="O18">
        <v>21.5</v>
      </c>
      <c r="P18">
        <v>9.1</v>
      </c>
      <c r="Q18">
        <v>2.5</v>
      </c>
      <c r="R18">
        <v>1.9</v>
      </c>
      <c r="S18">
        <v>19.5</v>
      </c>
      <c r="T18">
        <v>0.08</v>
      </c>
      <c r="U18">
        <v>-1.3</v>
      </c>
      <c r="V18">
        <v>2.1</v>
      </c>
    </row>
    <row r="19" spans="1:22" x14ac:dyDescent="0.2">
      <c r="A19">
        <v>17</v>
      </c>
      <c r="B19">
        <v>17</v>
      </c>
      <c r="C19" t="s">
        <v>165</v>
      </c>
      <c r="D19" t="s">
        <v>1442</v>
      </c>
      <c r="F19">
        <v>18</v>
      </c>
      <c r="G19">
        <v>1011</v>
      </c>
      <c r="H19">
        <v>27364</v>
      </c>
      <c r="I19">
        <v>13309</v>
      </c>
      <c r="J19">
        <v>7261</v>
      </c>
      <c r="K19">
        <v>1369</v>
      </c>
      <c r="L19">
        <v>0.46700000000000003</v>
      </c>
      <c r="M19">
        <v>0.14699999999999999</v>
      </c>
      <c r="N19">
        <v>0.71499999999999997</v>
      </c>
      <c r="O19">
        <v>27.1</v>
      </c>
      <c r="P19">
        <v>13.2</v>
      </c>
      <c r="Q19">
        <v>7.2</v>
      </c>
      <c r="R19">
        <v>1.4</v>
      </c>
      <c r="S19">
        <v>66</v>
      </c>
      <c r="T19">
        <v>0.11600000000000001</v>
      </c>
      <c r="U19">
        <v>0</v>
      </c>
      <c r="V19">
        <v>13.9</v>
      </c>
    </row>
    <row r="20" spans="1:22" x14ac:dyDescent="0.2">
      <c r="A20">
        <v>18</v>
      </c>
      <c r="B20">
        <v>18</v>
      </c>
      <c r="C20" t="s">
        <v>137</v>
      </c>
      <c r="D20" t="s">
        <v>1443</v>
      </c>
      <c r="E20" t="s">
        <v>74</v>
      </c>
      <c r="F20">
        <v>7</v>
      </c>
      <c r="G20">
        <v>381</v>
      </c>
      <c r="H20">
        <v>6143</v>
      </c>
      <c r="I20">
        <v>2901</v>
      </c>
      <c r="J20">
        <v>1061</v>
      </c>
      <c r="K20">
        <v>281</v>
      </c>
      <c r="L20">
        <v>0.46200000000000002</v>
      </c>
      <c r="M20">
        <v>0.3</v>
      </c>
      <c r="N20">
        <v>0.74</v>
      </c>
      <c r="O20">
        <v>16.100000000000001</v>
      </c>
      <c r="P20">
        <v>7.6</v>
      </c>
      <c r="Q20">
        <v>2.8</v>
      </c>
      <c r="R20">
        <v>0.7</v>
      </c>
      <c r="S20">
        <v>6.4</v>
      </c>
      <c r="T20">
        <v>0.05</v>
      </c>
      <c r="U20">
        <v>-4.5</v>
      </c>
      <c r="V20">
        <v>-3.8</v>
      </c>
    </row>
    <row r="21" spans="1:22" x14ac:dyDescent="0.2">
      <c r="A21">
        <v>19</v>
      </c>
      <c r="B21">
        <v>19</v>
      </c>
      <c r="C21" t="s">
        <v>137</v>
      </c>
      <c r="D21" t="s">
        <v>1444</v>
      </c>
      <c r="E21" t="s">
        <v>37</v>
      </c>
      <c r="F21">
        <v>10</v>
      </c>
      <c r="G21">
        <v>593</v>
      </c>
      <c r="H21">
        <v>10374</v>
      </c>
      <c r="I21">
        <v>3056</v>
      </c>
      <c r="J21">
        <v>1554</v>
      </c>
      <c r="K21">
        <v>670</v>
      </c>
      <c r="L21">
        <v>0.39200000000000002</v>
      </c>
      <c r="M21">
        <v>0.34599999999999997</v>
      </c>
      <c r="N21">
        <v>0.69799999999999995</v>
      </c>
      <c r="O21">
        <v>17.5</v>
      </c>
      <c r="P21">
        <v>5.2</v>
      </c>
      <c r="Q21">
        <v>2.6</v>
      </c>
      <c r="R21">
        <v>1.1000000000000001</v>
      </c>
      <c r="S21">
        <v>13.7</v>
      </c>
      <c r="T21">
        <v>6.4000000000000001E-2</v>
      </c>
      <c r="U21">
        <v>-1.4</v>
      </c>
      <c r="V21">
        <v>1.7</v>
      </c>
    </row>
    <row r="22" spans="1:22" x14ac:dyDescent="0.2">
      <c r="A22">
        <v>20</v>
      </c>
      <c r="B22">
        <v>20</v>
      </c>
      <c r="C22" t="s">
        <v>167</v>
      </c>
      <c r="D22" t="s">
        <v>1445</v>
      </c>
      <c r="F22">
        <v>13</v>
      </c>
      <c r="G22">
        <v>843</v>
      </c>
      <c r="H22">
        <v>22965</v>
      </c>
      <c r="I22">
        <v>10976</v>
      </c>
      <c r="J22">
        <v>6191</v>
      </c>
      <c r="K22">
        <v>955</v>
      </c>
      <c r="L22">
        <v>0.47599999999999998</v>
      </c>
      <c r="M22">
        <v>0.31</v>
      </c>
      <c r="N22">
        <v>0.78</v>
      </c>
      <c r="O22">
        <v>27.2</v>
      </c>
      <c r="P22">
        <v>13</v>
      </c>
      <c r="Q22">
        <v>7.3</v>
      </c>
      <c r="R22">
        <v>1.1000000000000001</v>
      </c>
      <c r="S22">
        <v>66.3</v>
      </c>
      <c r="T22">
        <v>0.13900000000000001</v>
      </c>
      <c r="U22">
        <v>0.3</v>
      </c>
      <c r="V22">
        <v>13</v>
      </c>
    </row>
    <row r="23" spans="1:22" x14ac:dyDescent="0.2">
      <c r="A23">
        <v>21</v>
      </c>
      <c r="B23">
        <v>21</v>
      </c>
      <c r="C23" t="s">
        <v>137</v>
      </c>
      <c r="D23" t="s">
        <v>1446</v>
      </c>
      <c r="E23" t="s">
        <v>400</v>
      </c>
      <c r="F23">
        <v>1</v>
      </c>
      <c r="G23">
        <v>15</v>
      </c>
      <c r="H23">
        <v>91</v>
      </c>
      <c r="I23">
        <v>44</v>
      </c>
      <c r="J23">
        <v>9</v>
      </c>
      <c r="K23">
        <v>5</v>
      </c>
      <c r="L23">
        <v>0.33300000000000002</v>
      </c>
      <c r="M23">
        <v>0.26100000000000001</v>
      </c>
      <c r="O23">
        <v>6.1</v>
      </c>
      <c r="P23">
        <v>2.9</v>
      </c>
      <c r="Q23">
        <v>0.6</v>
      </c>
      <c r="R23">
        <v>0.3</v>
      </c>
      <c r="S23">
        <v>-0.3</v>
      </c>
      <c r="T23">
        <v>-0.17499999999999999</v>
      </c>
      <c r="U23">
        <v>-11.8</v>
      </c>
      <c r="V23">
        <v>-0.2</v>
      </c>
    </row>
    <row r="24" spans="1:22" x14ac:dyDescent="0.2">
      <c r="A24">
        <v>22</v>
      </c>
      <c r="B24">
        <v>22</v>
      </c>
      <c r="C24" t="s">
        <v>1158</v>
      </c>
      <c r="D24" t="s">
        <v>1447</v>
      </c>
      <c r="E24" t="s">
        <v>703</v>
      </c>
      <c r="F24">
        <v>3</v>
      </c>
      <c r="G24">
        <v>137</v>
      </c>
      <c r="H24">
        <v>2309</v>
      </c>
      <c r="I24">
        <v>652</v>
      </c>
      <c r="J24">
        <v>483</v>
      </c>
      <c r="K24">
        <v>57</v>
      </c>
      <c r="L24">
        <v>0.48299999999999998</v>
      </c>
      <c r="M24">
        <v>0.5</v>
      </c>
      <c r="N24">
        <v>0.53200000000000003</v>
      </c>
      <c r="O24">
        <v>16.899999999999999</v>
      </c>
      <c r="P24">
        <v>4.8</v>
      </c>
      <c r="Q24">
        <v>3.5</v>
      </c>
      <c r="R24">
        <v>0.4</v>
      </c>
      <c r="S24">
        <v>1.7</v>
      </c>
      <c r="T24">
        <v>3.5000000000000003E-2</v>
      </c>
      <c r="U24">
        <v>-3.3</v>
      </c>
      <c r="V24">
        <v>-0.7</v>
      </c>
    </row>
    <row r="25" spans="1:22" x14ac:dyDescent="0.2">
      <c r="A25">
        <v>23</v>
      </c>
      <c r="B25">
        <v>23</v>
      </c>
      <c r="C25" t="s">
        <v>35</v>
      </c>
      <c r="D25" t="s">
        <v>1448</v>
      </c>
      <c r="F25">
        <v>1</v>
      </c>
      <c r="G25">
        <v>35</v>
      </c>
      <c r="H25">
        <v>144</v>
      </c>
      <c r="I25">
        <v>52</v>
      </c>
      <c r="J25">
        <v>26</v>
      </c>
      <c r="K25">
        <v>7</v>
      </c>
      <c r="L25">
        <v>0.33900000000000002</v>
      </c>
      <c r="M25">
        <v>0.5</v>
      </c>
      <c r="N25">
        <v>0.88900000000000001</v>
      </c>
      <c r="O25">
        <v>4.0999999999999996</v>
      </c>
      <c r="P25">
        <v>1.5</v>
      </c>
      <c r="Q25">
        <v>0.7</v>
      </c>
      <c r="R25">
        <v>0.2</v>
      </c>
      <c r="S25">
        <v>0.2</v>
      </c>
      <c r="T25">
        <v>5.8000000000000003E-2</v>
      </c>
      <c r="U25">
        <v>-4.7</v>
      </c>
      <c r="V25">
        <v>-0.1</v>
      </c>
    </row>
    <row r="26" spans="1:22" x14ac:dyDescent="0.2">
      <c r="A26">
        <v>24</v>
      </c>
      <c r="B26">
        <v>24</v>
      </c>
      <c r="C26" t="s">
        <v>21</v>
      </c>
      <c r="D26" t="s">
        <v>1449</v>
      </c>
      <c r="E26" t="s">
        <v>1450</v>
      </c>
      <c r="F26">
        <v>18</v>
      </c>
      <c r="G26">
        <v>1287</v>
      </c>
      <c r="H26">
        <v>32719</v>
      </c>
      <c r="I26">
        <v>10713</v>
      </c>
      <c r="J26">
        <v>2658</v>
      </c>
      <c r="K26">
        <v>3804</v>
      </c>
      <c r="L26">
        <v>0.39900000000000002</v>
      </c>
      <c r="M26">
        <v>0.374</v>
      </c>
      <c r="N26">
        <v>0.81699999999999995</v>
      </c>
      <c r="O26">
        <v>25.4</v>
      </c>
      <c r="P26">
        <v>8.3000000000000007</v>
      </c>
      <c r="Q26">
        <v>2.1</v>
      </c>
      <c r="R26">
        <v>3</v>
      </c>
      <c r="S26">
        <v>62.3</v>
      </c>
      <c r="T26">
        <v>9.0999999999999998E-2</v>
      </c>
      <c r="U26">
        <v>-0.9</v>
      </c>
      <c r="V26">
        <v>9.3000000000000007</v>
      </c>
    </row>
    <row r="27" spans="1:22" x14ac:dyDescent="0.2">
      <c r="A27">
        <v>25</v>
      </c>
      <c r="B27">
        <v>25</v>
      </c>
      <c r="C27" t="s">
        <v>49</v>
      </c>
      <c r="D27" t="s">
        <v>1451</v>
      </c>
      <c r="F27">
        <v>2</v>
      </c>
      <c r="G27">
        <v>83</v>
      </c>
      <c r="H27">
        <v>951</v>
      </c>
      <c r="I27">
        <v>389</v>
      </c>
      <c r="J27">
        <v>181</v>
      </c>
      <c r="K27">
        <v>50</v>
      </c>
      <c r="L27">
        <v>0.42499999999999999</v>
      </c>
      <c r="M27">
        <v>0.32300000000000001</v>
      </c>
      <c r="N27">
        <v>0.69299999999999995</v>
      </c>
      <c r="O27">
        <v>11.5</v>
      </c>
      <c r="P27">
        <v>4.7</v>
      </c>
      <c r="Q27">
        <v>2.2000000000000002</v>
      </c>
      <c r="R27">
        <v>0.6</v>
      </c>
      <c r="S27">
        <v>2</v>
      </c>
      <c r="T27">
        <v>0.1</v>
      </c>
      <c r="U27">
        <v>-1.2</v>
      </c>
      <c r="V27">
        <v>0.2</v>
      </c>
    </row>
    <row r="28" spans="1:22" x14ac:dyDescent="0.2">
      <c r="A28">
        <v>26</v>
      </c>
      <c r="B28">
        <v>26</v>
      </c>
      <c r="C28" t="s">
        <v>61</v>
      </c>
      <c r="D28" t="s">
        <v>1452</v>
      </c>
      <c r="E28" t="s">
        <v>297</v>
      </c>
      <c r="F28">
        <v>9</v>
      </c>
      <c r="G28">
        <v>587</v>
      </c>
      <c r="H28">
        <v>12755</v>
      </c>
      <c r="I28">
        <v>3865</v>
      </c>
      <c r="J28">
        <v>3743</v>
      </c>
      <c r="K28">
        <v>474</v>
      </c>
      <c r="L28">
        <v>0.502</v>
      </c>
      <c r="M28">
        <v>3.7999999999999999E-2</v>
      </c>
      <c r="N28">
        <v>0.64500000000000002</v>
      </c>
      <c r="O28">
        <v>21.7</v>
      </c>
      <c r="P28">
        <v>6.6</v>
      </c>
      <c r="Q28">
        <v>6.4</v>
      </c>
      <c r="R28">
        <v>0.8</v>
      </c>
      <c r="S28">
        <v>37.9</v>
      </c>
      <c r="T28">
        <v>0.14299999999999999</v>
      </c>
      <c r="U28">
        <v>0.8</v>
      </c>
      <c r="V28">
        <v>9</v>
      </c>
    </row>
    <row r="29" spans="1:22" x14ac:dyDescent="0.2">
      <c r="A29">
        <v>27</v>
      </c>
      <c r="B29">
        <v>27</v>
      </c>
      <c r="C29" t="s">
        <v>46</v>
      </c>
      <c r="D29" t="s">
        <v>1453</v>
      </c>
      <c r="E29" t="s">
        <v>230</v>
      </c>
      <c r="F29">
        <v>3</v>
      </c>
      <c r="G29">
        <v>102</v>
      </c>
      <c r="H29">
        <v>1097</v>
      </c>
      <c r="I29">
        <v>375</v>
      </c>
      <c r="J29">
        <v>164</v>
      </c>
      <c r="K29">
        <v>77</v>
      </c>
      <c r="L29">
        <v>0.38100000000000001</v>
      </c>
      <c r="M29">
        <v>0.34300000000000003</v>
      </c>
      <c r="N29">
        <v>0.82</v>
      </c>
      <c r="O29">
        <v>10.8</v>
      </c>
      <c r="P29">
        <v>3.7</v>
      </c>
      <c r="Q29">
        <v>1.6</v>
      </c>
      <c r="R29">
        <v>0.8</v>
      </c>
      <c r="S29">
        <v>1.7</v>
      </c>
      <c r="T29">
        <v>7.5999999999999998E-2</v>
      </c>
      <c r="U29">
        <v>-2.2000000000000002</v>
      </c>
      <c r="V29">
        <v>-0.1</v>
      </c>
    </row>
    <row r="30" spans="1:22" x14ac:dyDescent="0.2">
      <c r="A30">
        <v>28</v>
      </c>
      <c r="B30">
        <v>28</v>
      </c>
      <c r="C30" t="s">
        <v>69</v>
      </c>
      <c r="D30" t="s">
        <v>1454</v>
      </c>
      <c r="E30" t="s">
        <v>1455</v>
      </c>
      <c r="F30">
        <v>2</v>
      </c>
      <c r="G30">
        <v>74</v>
      </c>
      <c r="H30">
        <v>525</v>
      </c>
      <c r="I30">
        <v>255</v>
      </c>
      <c r="J30">
        <v>143</v>
      </c>
      <c r="K30">
        <v>33</v>
      </c>
      <c r="L30">
        <v>0.47199999999999998</v>
      </c>
      <c r="M30">
        <v>0</v>
      </c>
      <c r="N30">
        <v>0.55400000000000005</v>
      </c>
      <c r="O30">
        <v>7.1</v>
      </c>
      <c r="P30">
        <v>3.4</v>
      </c>
      <c r="Q30">
        <v>1.9</v>
      </c>
      <c r="R30">
        <v>0.4</v>
      </c>
      <c r="S30">
        <v>-0.8</v>
      </c>
      <c r="T30">
        <v>-7.3999999999999996E-2</v>
      </c>
      <c r="U30">
        <v>-8</v>
      </c>
      <c r="V30">
        <v>-0.8</v>
      </c>
    </row>
    <row r="31" spans="1:22" x14ac:dyDescent="0.2">
      <c r="A31">
        <v>29</v>
      </c>
      <c r="B31">
        <v>29</v>
      </c>
      <c r="C31" t="s">
        <v>53</v>
      </c>
      <c r="D31" t="s">
        <v>1456</v>
      </c>
      <c r="E31" t="s">
        <v>128</v>
      </c>
      <c r="F31">
        <v>7</v>
      </c>
      <c r="G31">
        <v>371</v>
      </c>
      <c r="H31">
        <v>4566</v>
      </c>
      <c r="I31">
        <v>1276</v>
      </c>
      <c r="J31">
        <v>1160</v>
      </c>
      <c r="K31">
        <v>224</v>
      </c>
      <c r="L31">
        <v>0.438</v>
      </c>
      <c r="M31">
        <v>0.25900000000000001</v>
      </c>
      <c r="N31">
        <v>0.69599999999999995</v>
      </c>
      <c r="O31">
        <v>12.3</v>
      </c>
      <c r="P31">
        <v>3.4</v>
      </c>
      <c r="Q31">
        <v>3.1</v>
      </c>
      <c r="R31">
        <v>0.6</v>
      </c>
      <c r="S31">
        <v>7.9</v>
      </c>
      <c r="T31">
        <v>8.3000000000000004E-2</v>
      </c>
      <c r="U31">
        <v>-1.3</v>
      </c>
      <c r="V31">
        <v>0.8</v>
      </c>
    </row>
    <row r="32" spans="1:22" x14ac:dyDescent="0.2">
      <c r="A32">
        <v>30</v>
      </c>
      <c r="B32">
        <v>30</v>
      </c>
      <c r="C32" t="s">
        <v>96</v>
      </c>
      <c r="D32" t="s">
        <v>1457</v>
      </c>
      <c r="E32" t="s">
        <v>297</v>
      </c>
      <c r="F32">
        <v>12</v>
      </c>
      <c r="G32">
        <v>709</v>
      </c>
      <c r="H32">
        <v>13924</v>
      </c>
      <c r="I32">
        <v>5212</v>
      </c>
      <c r="J32">
        <v>3130</v>
      </c>
      <c r="K32">
        <v>443</v>
      </c>
      <c r="L32">
        <v>0.505</v>
      </c>
      <c r="M32">
        <v>0</v>
      </c>
      <c r="N32">
        <v>0.73799999999999999</v>
      </c>
      <c r="O32">
        <v>19.600000000000001</v>
      </c>
      <c r="P32">
        <v>7.4</v>
      </c>
      <c r="Q32">
        <v>4.4000000000000004</v>
      </c>
      <c r="R32">
        <v>0.6</v>
      </c>
      <c r="S32">
        <v>23.1</v>
      </c>
      <c r="T32">
        <v>0.08</v>
      </c>
      <c r="U32">
        <v>-3.1</v>
      </c>
      <c r="V32">
        <v>-4</v>
      </c>
    </row>
    <row r="33" spans="1:22" x14ac:dyDescent="0.2">
      <c r="A33">
        <v>31</v>
      </c>
      <c r="B33">
        <v>31</v>
      </c>
      <c r="C33" t="s">
        <v>18</v>
      </c>
      <c r="D33" t="s">
        <v>1458</v>
      </c>
      <c r="E33" t="s">
        <v>452</v>
      </c>
      <c r="F33">
        <v>4</v>
      </c>
      <c r="G33">
        <v>114</v>
      </c>
      <c r="H33">
        <v>1508</v>
      </c>
      <c r="I33">
        <v>381</v>
      </c>
      <c r="J33">
        <v>316</v>
      </c>
      <c r="K33">
        <v>63</v>
      </c>
      <c r="L33">
        <v>0.41599999999999998</v>
      </c>
      <c r="M33">
        <v>0.16700000000000001</v>
      </c>
      <c r="N33">
        <v>0.80300000000000005</v>
      </c>
      <c r="O33">
        <v>13.2</v>
      </c>
      <c r="P33">
        <v>3.3</v>
      </c>
      <c r="Q33">
        <v>2.8</v>
      </c>
      <c r="R33">
        <v>0.6</v>
      </c>
      <c r="S33">
        <v>2.1</v>
      </c>
      <c r="T33">
        <v>6.7000000000000004E-2</v>
      </c>
      <c r="U33">
        <v>-4.0999999999999996</v>
      </c>
      <c r="V33">
        <v>-0.8</v>
      </c>
    </row>
    <row r="34" spans="1:22" x14ac:dyDescent="0.2">
      <c r="A34">
        <v>32</v>
      </c>
      <c r="B34">
        <v>32</v>
      </c>
      <c r="C34" t="s">
        <v>18</v>
      </c>
      <c r="D34" t="s">
        <v>1459</v>
      </c>
      <c r="E34" t="s">
        <v>34</v>
      </c>
    </row>
    <row r="35" spans="1:22" x14ac:dyDescent="0.2">
      <c r="A35">
        <v>33</v>
      </c>
      <c r="B35">
        <v>33</v>
      </c>
      <c r="C35" t="s">
        <v>44</v>
      </c>
      <c r="D35" t="s">
        <v>1460</v>
      </c>
      <c r="E35" t="s">
        <v>1461</v>
      </c>
      <c r="F35">
        <v>9</v>
      </c>
      <c r="G35">
        <v>445</v>
      </c>
      <c r="H35">
        <v>7640</v>
      </c>
      <c r="I35">
        <v>2272</v>
      </c>
      <c r="J35">
        <v>868</v>
      </c>
      <c r="K35">
        <v>1233</v>
      </c>
      <c r="L35">
        <v>0.40100000000000002</v>
      </c>
      <c r="M35">
        <v>0.28599999999999998</v>
      </c>
      <c r="N35">
        <v>0.74</v>
      </c>
      <c r="O35">
        <v>17.2</v>
      </c>
      <c r="P35">
        <v>5.0999999999999996</v>
      </c>
      <c r="Q35">
        <v>2</v>
      </c>
      <c r="R35">
        <v>2.8</v>
      </c>
      <c r="S35">
        <v>10</v>
      </c>
      <c r="T35">
        <v>6.3E-2</v>
      </c>
      <c r="U35">
        <v>-2.1</v>
      </c>
      <c r="V35">
        <v>-0.1</v>
      </c>
    </row>
    <row r="36" spans="1:22" x14ac:dyDescent="0.2">
      <c r="A36">
        <v>34</v>
      </c>
      <c r="B36">
        <v>34</v>
      </c>
      <c r="C36" t="s">
        <v>111</v>
      </c>
      <c r="D36" t="s">
        <v>1462</v>
      </c>
      <c r="E36" t="s">
        <v>1463</v>
      </c>
    </row>
    <row r="37" spans="1:22" x14ac:dyDescent="0.2">
      <c r="A37">
        <v>35</v>
      </c>
      <c r="B37">
        <v>35</v>
      </c>
      <c r="C37" t="s">
        <v>653</v>
      </c>
      <c r="D37" t="s">
        <v>1464</v>
      </c>
      <c r="E37" t="s">
        <v>143</v>
      </c>
    </row>
    <row r="38" spans="1:22" x14ac:dyDescent="0.2">
      <c r="A38">
        <v>36</v>
      </c>
      <c r="B38">
        <v>36</v>
      </c>
      <c r="C38" t="s">
        <v>77</v>
      </c>
      <c r="D38" t="s">
        <v>1465</v>
      </c>
      <c r="E38" t="s">
        <v>128</v>
      </c>
    </row>
    <row r="39" spans="1:22" x14ac:dyDescent="0.2">
      <c r="A39">
        <v>37</v>
      </c>
      <c r="B39">
        <v>37</v>
      </c>
      <c r="C39" t="s">
        <v>35</v>
      </c>
      <c r="D39" t="s">
        <v>1466</v>
      </c>
      <c r="E39" t="s">
        <v>79</v>
      </c>
      <c r="F39">
        <v>11</v>
      </c>
      <c r="G39">
        <v>576</v>
      </c>
      <c r="H39">
        <v>15927</v>
      </c>
      <c r="I39">
        <v>5396</v>
      </c>
      <c r="J39">
        <v>1170</v>
      </c>
      <c r="K39">
        <v>2514</v>
      </c>
      <c r="L39">
        <v>0.43099999999999999</v>
      </c>
      <c r="M39">
        <v>0.32800000000000001</v>
      </c>
      <c r="N39">
        <v>0.79600000000000004</v>
      </c>
      <c r="O39">
        <v>27.7</v>
      </c>
      <c r="P39">
        <v>9.4</v>
      </c>
      <c r="Q39">
        <v>2</v>
      </c>
      <c r="R39">
        <v>4.4000000000000004</v>
      </c>
      <c r="S39">
        <v>23.1</v>
      </c>
      <c r="T39">
        <v>7.0000000000000007E-2</v>
      </c>
      <c r="U39">
        <v>-2.6</v>
      </c>
      <c r="V39">
        <v>-2.5</v>
      </c>
    </row>
    <row r="40" spans="1:22" x14ac:dyDescent="0.2">
      <c r="A40">
        <v>38</v>
      </c>
      <c r="B40">
        <v>38</v>
      </c>
      <c r="C40" t="s">
        <v>24</v>
      </c>
      <c r="D40" t="s">
        <v>1467</v>
      </c>
      <c r="E40" t="s">
        <v>191</v>
      </c>
      <c r="F40">
        <v>1</v>
      </c>
      <c r="G40">
        <v>35</v>
      </c>
      <c r="H40">
        <v>268</v>
      </c>
      <c r="I40">
        <v>76</v>
      </c>
      <c r="J40">
        <v>60</v>
      </c>
      <c r="K40">
        <v>7</v>
      </c>
      <c r="L40">
        <v>0.52600000000000002</v>
      </c>
      <c r="M40">
        <v>0</v>
      </c>
      <c r="N40">
        <v>0.55200000000000005</v>
      </c>
      <c r="O40">
        <v>7.7</v>
      </c>
      <c r="P40">
        <v>2.2000000000000002</v>
      </c>
      <c r="Q40">
        <v>1.7</v>
      </c>
      <c r="R40">
        <v>0.2</v>
      </c>
      <c r="S40">
        <v>0.2</v>
      </c>
      <c r="T40">
        <v>3.1E-2</v>
      </c>
      <c r="U40">
        <v>-7.5</v>
      </c>
      <c r="V40">
        <v>-0.4</v>
      </c>
    </row>
    <row r="41" spans="1:22" x14ac:dyDescent="0.2">
      <c r="A41">
        <v>39</v>
      </c>
      <c r="B41">
        <v>39</v>
      </c>
      <c r="C41" t="s">
        <v>27</v>
      </c>
      <c r="D41" t="s">
        <v>1468</v>
      </c>
      <c r="E41" t="s">
        <v>204</v>
      </c>
    </row>
    <row r="42" spans="1:22" x14ac:dyDescent="0.2">
      <c r="A42">
        <v>40</v>
      </c>
      <c r="B42">
        <v>40</v>
      </c>
      <c r="C42" t="s">
        <v>86</v>
      </c>
      <c r="D42" t="s">
        <v>1469</v>
      </c>
      <c r="E42" t="s">
        <v>1470</v>
      </c>
    </row>
    <row r="43" spans="1:22" x14ac:dyDescent="0.2">
      <c r="A43">
        <v>41</v>
      </c>
      <c r="B43">
        <v>41</v>
      </c>
      <c r="C43" t="s">
        <v>38</v>
      </c>
      <c r="D43" t="s">
        <v>1471</v>
      </c>
      <c r="E43" t="s">
        <v>941</v>
      </c>
      <c r="F43">
        <v>2</v>
      </c>
      <c r="G43">
        <v>14</v>
      </c>
      <c r="H43">
        <v>108</v>
      </c>
      <c r="I43">
        <v>30</v>
      </c>
      <c r="J43">
        <v>15</v>
      </c>
      <c r="K43">
        <v>4</v>
      </c>
      <c r="L43">
        <v>0.41199999999999998</v>
      </c>
      <c r="M43">
        <v>0.33300000000000002</v>
      </c>
      <c r="N43">
        <v>0.5</v>
      </c>
      <c r="O43">
        <v>7.7</v>
      </c>
      <c r="P43">
        <v>2.1</v>
      </c>
      <c r="Q43">
        <v>1.1000000000000001</v>
      </c>
      <c r="R43">
        <v>0.3</v>
      </c>
      <c r="S43">
        <v>0</v>
      </c>
      <c r="T43">
        <v>-1.4E-2</v>
      </c>
      <c r="U43">
        <v>-7</v>
      </c>
      <c r="V43">
        <v>-0.1</v>
      </c>
    </row>
    <row r="44" spans="1:22" x14ac:dyDescent="0.2">
      <c r="A44">
        <v>42</v>
      </c>
      <c r="B44">
        <v>42</v>
      </c>
      <c r="C44" t="s">
        <v>96</v>
      </c>
      <c r="D44" t="s">
        <v>1472</v>
      </c>
      <c r="E44" t="s">
        <v>20</v>
      </c>
      <c r="F44">
        <v>11</v>
      </c>
      <c r="G44">
        <v>203</v>
      </c>
      <c r="H44">
        <v>2684</v>
      </c>
      <c r="I44">
        <v>773</v>
      </c>
      <c r="J44">
        <v>282</v>
      </c>
      <c r="K44">
        <v>415</v>
      </c>
      <c r="L44">
        <v>0.40600000000000003</v>
      </c>
      <c r="M44">
        <v>0.35099999999999998</v>
      </c>
      <c r="N44">
        <v>0.77100000000000002</v>
      </c>
      <c r="O44">
        <v>13.2</v>
      </c>
      <c r="P44">
        <v>3.8</v>
      </c>
      <c r="Q44">
        <v>1.4</v>
      </c>
      <c r="R44">
        <v>2</v>
      </c>
      <c r="S44">
        <v>2.2999999999999998</v>
      </c>
      <c r="T44">
        <v>4.1000000000000002E-2</v>
      </c>
      <c r="U44">
        <v>-3.7</v>
      </c>
      <c r="V44">
        <v>-1.2</v>
      </c>
    </row>
    <row r="45" spans="1:22" x14ac:dyDescent="0.2">
      <c r="A45">
        <v>43</v>
      </c>
      <c r="B45">
        <v>43</v>
      </c>
      <c r="C45" t="s">
        <v>27</v>
      </c>
      <c r="D45" t="s">
        <v>1473</v>
      </c>
      <c r="E45" t="s">
        <v>143</v>
      </c>
      <c r="F45">
        <v>4</v>
      </c>
      <c r="G45">
        <v>40</v>
      </c>
      <c r="H45">
        <v>154</v>
      </c>
      <c r="I45">
        <v>54</v>
      </c>
      <c r="J45">
        <v>53</v>
      </c>
      <c r="K45">
        <v>5</v>
      </c>
      <c r="L45">
        <v>0.35599999999999998</v>
      </c>
      <c r="N45">
        <v>0.46200000000000002</v>
      </c>
      <c r="O45">
        <v>3.9</v>
      </c>
      <c r="P45">
        <v>1.4</v>
      </c>
      <c r="Q45">
        <v>1.3</v>
      </c>
      <c r="R45">
        <v>0.1</v>
      </c>
      <c r="S45">
        <v>0.1</v>
      </c>
      <c r="T45">
        <v>0.04</v>
      </c>
      <c r="U45">
        <v>-6</v>
      </c>
      <c r="V45">
        <v>-0.2</v>
      </c>
    </row>
    <row r="46" spans="1:22" x14ac:dyDescent="0.2">
      <c r="A46">
        <v>44</v>
      </c>
      <c r="B46">
        <v>44</v>
      </c>
      <c r="C46" t="s">
        <v>228</v>
      </c>
      <c r="D46" t="s">
        <v>1474</v>
      </c>
      <c r="E46" t="s">
        <v>1475</v>
      </c>
      <c r="F46">
        <v>13</v>
      </c>
      <c r="G46">
        <v>813</v>
      </c>
      <c r="H46">
        <v>13404</v>
      </c>
      <c r="I46">
        <v>5003</v>
      </c>
      <c r="J46">
        <v>3371</v>
      </c>
      <c r="K46">
        <v>684</v>
      </c>
      <c r="L46">
        <v>0.437</v>
      </c>
      <c r="M46">
        <v>0.17699999999999999</v>
      </c>
      <c r="N46">
        <v>0.74299999999999999</v>
      </c>
      <c r="O46">
        <v>16.5</v>
      </c>
      <c r="P46">
        <v>6.2</v>
      </c>
      <c r="Q46">
        <v>4.0999999999999996</v>
      </c>
      <c r="R46">
        <v>0.8</v>
      </c>
      <c r="S46">
        <v>26.5</v>
      </c>
      <c r="T46">
        <v>9.5000000000000001E-2</v>
      </c>
      <c r="U46">
        <v>-1.4</v>
      </c>
      <c r="V46">
        <v>1.9</v>
      </c>
    </row>
    <row r="47" spans="1:22" x14ac:dyDescent="0.2">
      <c r="A47">
        <v>45</v>
      </c>
      <c r="B47">
        <v>45</v>
      </c>
      <c r="C47" t="s">
        <v>653</v>
      </c>
      <c r="D47" t="s">
        <v>1476</v>
      </c>
      <c r="E47" t="s">
        <v>362</v>
      </c>
    </row>
    <row r="48" spans="1:22" x14ac:dyDescent="0.2">
      <c r="A48">
        <v>46</v>
      </c>
      <c r="B48">
        <v>46</v>
      </c>
      <c r="C48" t="s">
        <v>165</v>
      </c>
      <c r="D48" t="s">
        <v>1477</v>
      </c>
      <c r="E48" t="s">
        <v>154</v>
      </c>
      <c r="F48">
        <v>2</v>
      </c>
      <c r="G48">
        <v>27</v>
      </c>
      <c r="H48">
        <v>229</v>
      </c>
      <c r="I48">
        <v>92</v>
      </c>
      <c r="J48">
        <v>22</v>
      </c>
      <c r="K48">
        <v>23</v>
      </c>
      <c r="L48">
        <v>0.38100000000000001</v>
      </c>
      <c r="M48">
        <v>0.33300000000000002</v>
      </c>
      <c r="N48">
        <v>0.71399999999999997</v>
      </c>
      <c r="O48">
        <v>8.5</v>
      </c>
      <c r="P48">
        <v>3.4</v>
      </c>
      <c r="Q48">
        <v>0.8</v>
      </c>
      <c r="R48">
        <v>0.9</v>
      </c>
      <c r="S48">
        <v>0.3</v>
      </c>
      <c r="T48">
        <v>6.6000000000000003E-2</v>
      </c>
      <c r="U48">
        <v>-3.2</v>
      </c>
      <c r="V48">
        <v>-0.1</v>
      </c>
    </row>
    <row r="49" spans="1:22" x14ac:dyDescent="0.2">
      <c r="A49">
        <v>47</v>
      </c>
      <c r="B49">
        <v>47</v>
      </c>
      <c r="C49" t="s">
        <v>653</v>
      </c>
      <c r="D49" t="s">
        <v>1478</v>
      </c>
      <c r="E49" t="s">
        <v>333</v>
      </c>
    </row>
    <row r="50" spans="1:22" x14ac:dyDescent="0.2">
      <c r="A50">
        <v>48</v>
      </c>
      <c r="B50">
        <v>48</v>
      </c>
      <c r="C50" t="s">
        <v>18</v>
      </c>
      <c r="D50" t="s">
        <v>1479</v>
      </c>
      <c r="E50" t="s">
        <v>55</v>
      </c>
      <c r="F50">
        <v>5</v>
      </c>
      <c r="G50">
        <v>201</v>
      </c>
      <c r="H50">
        <v>4316</v>
      </c>
      <c r="I50">
        <v>911</v>
      </c>
      <c r="J50">
        <v>1437</v>
      </c>
      <c r="K50">
        <v>139</v>
      </c>
      <c r="L50">
        <v>0.42399999999999999</v>
      </c>
      <c r="M50">
        <v>0.4</v>
      </c>
      <c r="N50">
        <v>0.629</v>
      </c>
      <c r="O50">
        <v>21.5</v>
      </c>
      <c r="P50">
        <v>4.5</v>
      </c>
      <c r="Q50">
        <v>7.1</v>
      </c>
      <c r="R50">
        <v>0.7</v>
      </c>
      <c r="S50">
        <v>8.1999999999999993</v>
      </c>
      <c r="T50">
        <v>9.0999999999999998E-2</v>
      </c>
      <c r="U50">
        <v>-1.7</v>
      </c>
      <c r="V50">
        <v>0.4</v>
      </c>
    </row>
    <row r="51" spans="1:22" x14ac:dyDescent="0.2">
      <c r="A51">
        <v>49</v>
      </c>
      <c r="B51">
        <v>49</v>
      </c>
      <c r="C51" t="s">
        <v>46</v>
      </c>
      <c r="D51" t="s">
        <v>1480</v>
      </c>
      <c r="E51" t="s">
        <v>63</v>
      </c>
      <c r="F51">
        <v>4</v>
      </c>
      <c r="G51">
        <v>114</v>
      </c>
      <c r="H51">
        <v>968</v>
      </c>
      <c r="I51">
        <v>204</v>
      </c>
      <c r="J51">
        <v>213</v>
      </c>
      <c r="K51">
        <v>36</v>
      </c>
      <c r="L51">
        <v>0.377</v>
      </c>
      <c r="M51">
        <v>0</v>
      </c>
      <c r="N51">
        <v>0.60899999999999999</v>
      </c>
      <c r="O51">
        <v>8.5</v>
      </c>
      <c r="P51">
        <v>1.8</v>
      </c>
      <c r="Q51">
        <v>1.9</v>
      </c>
      <c r="R51">
        <v>0.3</v>
      </c>
      <c r="S51">
        <v>0.5</v>
      </c>
      <c r="T51">
        <v>2.4E-2</v>
      </c>
      <c r="U51">
        <v>-4.4000000000000004</v>
      </c>
      <c r="V51">
        <v>-0.6</v>
      </c>
    </row>
    <row r="52" spans="1:22" x14ac:dyDescent="0.2">
      <c r="A52">
        <v>50</v>
      </c>
      <c r="B52">
        <v>50</v>
      </c>
      <c r="C52" t="s">
        <v>96</v>
      </c>
      <c r="D52" t="s">
        <v>1481</v>
      </c>
      <c r="E52" t="s">
        <v>305</v>
      </c>
    </row>
    <row r="53" spans="1:22" x14ac:dyDescent="0.2">
      <c r="A53">
        <v>51</v>
      </c>
      <c r="B53">
        <v>51</v>
      </c>
      <c r="C53" t="s">
        <v>1158</v>
      </c>
      <c r="D53" t="s">
        <v>1482</v>
      </c>
      <c r="E53" t="s">
        <v>576</v>
      </c>
      <c r="F53">
        <v>2</v>
      </c>
      <c r="G53">
        <v>76</v>
      </c>
      <c r="H53">
        <v>1095</v>
      </c>
      <c r="I53">
        <v>350</v>
      </c>
      <c r="J53">
        <v>117</v>
      </c>
      <c r="K53">
        <v>104</v>
      </c>
      <c r="L53">
        <v>0.376</v>
      </c>
      <c r="M53">
        <v>0.374</v>
      </c>
      <c r="N53">
        <v>0.57099999999999995</v>
      </c>
      <c r="O53">
        <v>14.4</v>
      </c>
      <c r="P53">
        <v>4.5999999999999996</v>
      </c>
      <c r="Q53">
        <v>1.5</v>
      </c>
      <c r="R53">
        <v>1.4</v>
      </c>
      <c r="S53">
        <v>-0.1</v>
      </c>
      <c r="T53">
        <v>-3.0000000000000001E-3</v>
      </c>
      <c r="U53">
        <v>-4.0999999999999996</v>
      </c>
      <c r="V53">
        <v>-0.6</v>
      </c>
    </row>
    <row r="54" spans="1:22" x14ac:dyDescent="0.2">
      <c r="A54">
        <v>52</v>
      </c>
      <c r="B54">
        <v>52</v>
      </c>
      <c r="C54" t="s">
        <v>66</v>
      </c>
      <c r="D54" t="s">
        <v>1483</v>
      </c>
      <c r="E54" t="s">
        <v>37</v>
      </c>
      <c r="F54">
        <v>6</v>
      </c>
      <c r="G54">
        <v>153</v>
      </c>
      <c r="H54">
        <v>1634</v>
      </c>
      <c r="I54">
        <v>285</v>
      </c>
      <c r="J54">
        <v>261</v>
      </c>
      <c r="K54">
        <v>63</v>
      </c>
      <c r="L54">
        <v>0.40100000000000002</v>
      </c>
      <c r="M54">
        <v>0.17899999999999999</v>
      </c>
      <c r="N54">
        <v>0.57299999999999995</v>
      </c>
      <c r="O54">
        <v>10.7</v>
      </c>
      <c r="P54">
        <v>1.9</v>
      </c>
      <c r="Q54">
        <v>1.7</v>
      </c>
      <c r="R54">
        <v>0.4</v>
      </c>
      <c r="S54">
        <v>1.3</v>
      </c>
      <c r="T54">
        <v>3.7999999999999999E-2</v>
      </c>
      <c r="U54">
        <v>-3.2</v>
      </c>
      <c r="V54">
        <v>-0.5</v>
      </c>
    </row>
    <row r="55" spans="1:22" x14ac:dyDescent="0.2">
      <c r="A55">
        <v>53</v>
      </c>
      <c r="B55">
        <v>53</v>
      </c>
      <c r="C55" t="s">
        <v>44</v>
      </c>
      <c r="D55" t="s">
        <v>1484</v>
      </c>
      <c r="E55" t="s">
        <v>281</v>
      </c>
      <c r="F55">
        <v>1</v>
      </c>
      <c r="G55">
        <v>13</v>
      </c>
      <c r="H55">
        <v>48</v>
      </c>
      <c r="I55">
        <v>18</v>
      </c>
      <c r="J55">
        <v>14</v>
      </c>
      <c r="K55">
        <v>3</v>
      </c>
      <c r="L55">
        <v>0.27800000000000002</v>
      </c>
      <c r="N55">
        <v>0.88900000000000001</v>
      </c>
      <c r="O55">
        <v>3.7</v>
      </c>
      <c r="P55">
        <v>1.4</v>
      </c>
      <c r="Q55">
        <v>1.1000000000000001</v>
      </c>
      <c r="R55">
        <v>0.2</v>
      </c>
      <c r="S55">
        <v>0</v>
      </c>
      <c r="T55">
        <v>4.2999999999999997E-2</v>
      </c>
      <c r="U55">
        <v>-6.8</v>
      </c>
      <c r="V55">
        <v>-0.1</v>
      </c>
    </row>
    <row r="56" spans="1:22" x14ac:dyDescent="0.2">
      <c r="A56">
        <v>54</v>
      </c>
      <c r="B56">
        <v>54</v>
      </c>
      <c r="C56" t="s">
        <v>49</v>
      </c>
      <c r="D56" t="s">
        <v>1485</v>
      </c>
      <c r="E56" t="s">
        <v>305</v>
      </c>
      <c r="F56">
        <v>10</v>
      </c>
      <c r="G56">
        <v>719</v>
      </c>
      <c r="H56">
        <v>15946</v>
      </c>
      <c r="I56">
        <v>5327</v>
      </c>
      <c r="J56">
        <v>2252</v>
      </c>
      <c r="K56">
        <v>1007</v>
      </c>
      <c r="L56">
        <v>0.45700000000000002</v>
      </c>
      <c r="M56">
        <v>0.316</v>
      </c>
      <c r="N56">
        <v>0.73899999999999999</v>
      </c>
      <c r="O56">
        <v>22.2</v>
      </c>
      <c r="P56">
        <v>7.4</v>
      </c>
      <c r="Q56">
        <v>3.1</v>
      </c>
      <c r="R56">
        <v>1.4</v>
      </c>
      <c r="S56">
        <v>23.6</v>
      </c>
      <c r="T56">
        <v>7.0999999999999994E-2</v>
      </c>
      <c r="U56">
        <v>-0.8</v>
      </c>
      <c r="V56">
        <v>4.9000000000000004</v>
      </c>
    </row>
    <row r="57" spans="1:22" x14ac:dyDescent="0.2">
      <c r="A57">
        <v>55</v>
      </c>
      <c r="B57">
        <v>55</v>
      </c>
      <c r="C57" t="s">
        <v>1486</v>
      </c>
      <c r="D57" t="s">
        <v>1487</v>
      </c>
      <c r="E57" t="s">
        <v>20</v>
      </c>
    </row>
    <row r="58" spans="1:22" x14ac:dyDescent="0.2">
      <c r="A58">
        <v>56</v>
      </c>
      <c r="B58">
        <v>56</v>
      </c>
      <c r="C58" t="s">
        <v>167</v>
      </c>
      <c r="D58" t="s">
        <v>1488</v>
      </c>
      <c r="E58" t="s">
        <v>143</v>
      </c>
      <c r="F58">
        <v>2</v>
      </c>
      <c r="G58">
        <v>101</v>
      </c>
      <c r="H58">
        <v>931</v>
      </c>
      <c r="I58">
        <v>209</v>
      </c>
      <c r="J58">
        <v>82</v>
      </c>
      <c r="K58">
        <v>110</v>
      </c>
      <c r="L58">
        <v>0.34399999999999997</v>
      </c>
      <c r="M58">
        <v>0.32800000000000001</v>
      </c>
      <c r="N58">
        <v>0.49299999999999999</v>
      </c>
      <c r="O58">
        <v>9.1999999999999993</v>
      </c>
      <c r="P58">
        <v>2.1</v>
      </c>
      <c r="Q58">
        <v>0.8</v>
      </c>
      <c r="R58">
        <v>1.1000000000000001</v>
      </c>
      <c r="S58">
        <v>0.6</v>
      </c>
      <c r="T58">
        <v>3.2000000000000001E-2</v>
      </c>
      <c r="U58">
        <v>-3.2</v>
      </c>
      <c r="V58">
        <v>-0.3</v>
      </c>
    </row>
    <row r="59" spans="1:22" x14ac:dyDescent="0.2">
      <c r="A59">
        <v>57</v>
      </c>
      <c r="B59">
        <v>57</v>
      </c>
      <c r="C59" t="s">
        <v>653</v>
      </c>
      <c r="D59" t="s">
        <v>1489</v>
      </c>
      <c r="E59" t="s">
        <v>336</v>
      </c>
      <c r="F59">
        <v>3</v>
      </c>
      <c r="G59">
        <v>60</v>
      </c>
      <c r="H59">
        <v>598</v>
      </c>
      <c r="I59">
        <v>134</v>
      </c>
      <c r="J59">
        <v>67</v>
      </c>
      <c r="K59">
        <v>111</v>
      </c>
      <c r="L59">
        <v>0.41699999999999998</v>
      </c>
      <c r="M59">
        <v>0.38100000000000001</v>
      </c>
      <c r="N59">
        <v>0.77400000000000002</v>
      </c>
      <c r="O59">
        <v>10</v>
      </c>
      <c r="P59">
        <v>2.2000000000000002</v>
      </c>
      <c r="Q59">
        <v>1.1000000000000001</v>
      </c>
      <c r="R59">
        <v>1.9</v>
      </c>
      <c r="S59">
        <v>0.6</v>
      </c>
      <c r="T59">
        <v>5.0999999999999997E-2</v>
      </c>
      <c r="U59">
        <v>-4.5</v>
      </c>
      <c r="V59">
        <v>-0.4</v>
      </c>
    </row>
    <row r="60" spans="1:22" x14ac:dyDescent="0.2">
      <c r="A60">
        <v>58</v>
      </c>
      <c r="B60">
        <v>58</v>
      </c>
      <c r="C60" t="s">
        <v>111</v>
      </c>
      <c r="D60" t="s">
        <v>1490</v>
      </c>
      <c r="E60" t="s">
        <v>164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0"/>
  <sheetViews>
    <sheetView workbookViewId="0">
      <selection activeCell="A3" sqref="A3:V60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86</v>
      </c>
      <c r="D3" t="s">
        <v>1491</v>
      </c>
      <c r="E3" t="s">
        <v>103</v>
      </c>
      <c r="F3">
        <v>16</v>
      </c>
      <c r="G3">
        <v>1030</v>
      </c>
      <c r="H3">
        <v>27022</v>
      </c>
      <c r="I3">
        <v>11208</v>
      </c>
      <c r="J3">
        <v>6575</v>
      </c>
      <c r="K3">
        <v>1010</v>
      </c>
      <c r="L3">
        <v>0.45500000000000002</v>
      </c>
      <c r="M3">
        <v>0.23799999999999999</v>
      </c>
      <c r="N3">
        <v>0.79</v>
      </c>
      <c r="O3">
        <v>26.2</v>
      </c>
      <c r="P3">
        <v>10.9</v>
      </c>
      <c r="Q3">
        <v>6.4</v>
      </c>
      <c r="R3">
        <v>1</v>
      </c>
      <c r="S3">
        <v>60.3</v>
      </c>
      <c r="T3">
        <v>0.107</v>
      </c>
      <c r="U3">
        <v>-1.1000000000000001</v>
      </c>
      <c r="V3">
        <v>5.9</v>
      </c>
    </row>
    <row r="4" spans="1:22" x14ac:dyDescent="0.2">
      <c r="A4">
        <v>2</v>
      </c>
      <c r="B4">
        <v>2</v>
      </c>
      <c r="C4" t="s">
        <v>77</v>
      </c>
      <c r="D4" t="s">
        <v>1492</v>
      </c>
      <c r="E4" t="s">
        <v>703</v>
      </c>
      <c r="F4">
        <v>15</v>
      </c>
      <c r="G4">
        <v>1015</v>
      </c>
      <c r="H4">
        <v>28053</v>
      </c>
      <c r="I4">
        <v>12227</v>
      </c>
      <c r="J4">
        <v>7638</v>
      </c>
      <c r="K4">
        <v>1300</v>
      </c>
      <c r="L4">
        <v>0.497</v>
      </c>
      <c r="M4">
        <v>0.11700000000000001</v>
      </c>
      <c r="N4">
        <v>0.67</v>
      </c>
      <c r="O4">
        <v>27.6</v>
      </c>
      <c r="P4">
        <v>12</v>
      </c>
      <c r="Q4">
        <v>7.5</v>
      </c>
      <c r="R4">
        <v>1.3</v>
      </c>
      <c r="S4">
        <v>69.8</v>
      </c>
      <c r="T4">
        <v>0.11899999999999999</v>
      </c>
      <c r="U4">
        <v>0.3</v>
      </c>
      <c r="V4">
        <v>16.399999999999999</v>
      </c>
    </row>
    <row r="5" spans="1:22" x14ac:dyDescent="0.2">
      <c r="A5">
        <v>3</v>
      </c>
      <c r="B5">
        <v>3</v>
      </c>
      <c r="C5" t="s">
        <v>18</v>
      </c>
      <c r="D5" t="s">
        <v>1493</v>
      </c>
      <c r="E5" t="s">
        <v>79</v>
      </c>
      <c r="F5">
        <v>18</v>
      </c>
      <c r="G5">
        <v>970</v>
      </c>
      <c r="H5">
        <v>30222</v>
      </c>
      <c r="I5">
        <v>16409</v>
      </c>
      <c r="J5">
        <v>3067</v>
      </c>
      <c r="K5">
        <v>3240</v>
      </c>
      <c r="L5">
        <v>0.40899999999999997</v>
      </c>
      <c r="M5">
        <v>0.309</v>
      </c>
      <c r="N5">
        <v>0.82199999999999995</v>
      </c>
      <c r="O5">
        <v>31.2</v>
      </c>
      <c r="P5">
        <v>16.899999999999999</v>
      </c>
      <c r="Q5">
        <v>3.2</v>
      </c>
      <c r="R5">
        <v>3.3</v>
      </c>
      <c r="S5">
        <v>52.4</v>
      </c>
      <c r="T5">
        <v>8.3000000000000004E-2</v>
      </c>
      <c r="U5">
        <v>-0.3</v>
      </c>
      <c r="V5">
        <v>12.8</v>
      </c>
    </row>
    <row r="6" spans="1:22" x14ac:dyDescent="0.2">
      <c r="A6">
        <v>4</v>
      </c>
      <c r="B6">
        <v>4</v>
      </c>
      <c r="C6" t="s">
        <v>1486</v>
      </c>
      <c r="D6" t="s">
        <v>1494</v>
      </c>
      <c r="E6" t="s">
        <v>79</v>
      </c>
      <c r="F6">
        <v>16</v>
      </c>
      <c r="G6">
        <v>1109</v>
      </c>
      <c r="H6">
        <v>36243</v>
      </c>
      <c r="I6">
        <v>16006</v>
      </c>
      <c r="J6">
        <v>7404</v>
      </c>
      <c r="K6">
        <v>1994</v>
      </c>
      <c r="L6">
        <v>0.46700000000000003</v>
      </c>
      <c r="M6">
        <v>0.33600000000000002</v>
      </c>
      <c r="N6">
        <v>0.72099999999999997</v>
      </c>
      <c r="O6">
        <v>32.700000000000003</v>
      </c>
      <c r="P6">
        <v>14.4</v>
      </c>
      <c r="Q6">
        <v>6.7</v>
      </c>
      <c r="R6">
        <v>1.8</v>
      </c>
      <c r="S6">
        <v>105.1</v>
      </c>
      <c r="T6">
        <v>0.13900000000000001</v>
      </c>
      <c r="U6">
        <v>2.1</v>
      </c>
      <c r="V6">
        <v>37.5</v>
      </c>
    </row>
    <row r="7" spans="1:22" x14ac:dyDescent="0.2">
      <c r="A7">
        <v>5</v>
      </c>
      <c r="B7">
        <v>5</v>
      </c>
      <c r="C7" t="s">
        <v>29</v>
      </c>
      <c r="D7" t="s">
        <v>1495</v>
      </c>
      <c r="F7">
        <v>21</v>
      </c>
      <c r="G7">
        <v>1462</v>
      </c>
      <c r="H7">
        <v>50418</v>
      </c>
      <c r="I7">
        <v>26071</v>
      </c>
      <c r="J7">
        <v>14662</v>
      </c>
      <c r="K7">
        <v>5445</v>
      </c>
      <c r="L7">
        <v>0.497</v>
      </c>
      <c r="M7">
        <v>0.27500000000000002</v>
      </c>
      <c r="N7">
        <v>0.78900000000000003</v>
      </c>
      <c r="O7">
        <v>34.5</v>
      </c>
      <c r="P7">
        <v>17.8</v>
      </c>
      <c r="Q7">
        <v>10</v>
      </c>
      <c r="R7">
        <v>3.7</v>
      </c>
      <c r="S7">
        <v>191.4</v>
      </c>
      <c r="T7">
        <v>0.182</v>
      </c>
      <c r="U7">
        <v>5.4</v>
      </c>
      <c r="V7">
        <v>94</v>
      </c>
    </row>
    <row r="8" spans="1:22" x14ac:dyDescent="0.2">
      <c r="A8">
        <v>6</v>
      </c>
      <c r="B8">
        <v>6</v>
      </c>
      <c r="C8" t="s">
        <v>1158</v>
      </c>
      <c r="D8" t="s">
        <v>1496</v>
      </c>
      <c r="E8" t="s">
        <v>225</v>
      </c>
      <c r="F8">
        <v>6</v>
      </c>
      <c r="G8">
        <v>395</v>
      </c>
      <c r="H8">
        <v>12071</v>
      </c>
      <c r="I8">
        <v>4945</v>
      </c>
      <c r="J8">
        <v>2745</v>
      </c>
      <c r="K8">
        <v>623</v>
      </c>
      <c r="L8">
        <v>0.47499999999999998</v>
      </c>
      <c r="M8">
        <v>7.3999999999999996E-2</v>
      </c>
      <c r="N8">
        <v>0.70299999999999996</v>
      </c>
      <c r="O8">
        <v>30.6</v>
      </c>
      <c r="P8">
        <v>12.5</v>
      </c>
      <c r="Q8">
        <v>6.9</v>
      </c>
      <c r="R8">
        <v>1.6</v>
      </c>
      <c r="S8">
        <v>13</v>
      </c>
      <c r="T8">
        <v>5.1999999999999998E-2</v>
      </c>
      <c r="U8">
        <v>-2.6</v>
      </c>
      <c r="V8">
        <v>-1.8</v>
      </c>
    </row>
    <row r="9" spans="1:22" x14ac:dyDescent="0.2">
      <c r="A9">
        <v>7</v>
      </c>
      <c r="B9">
        <v>7</v>
      </c>
      <c r="C9" t="s">
        <v>41</v>
      </c>
      <c r="D9" t="s">
        <v>1497</v>
      </c>
      <c r="E9" t="s">
        <v>143</v>
      </c>
      <c r="F9">
        <v>13</v>
      </c>
      <c r="G9">
        <v>878</v>
      </c>
      <c r="H9">
        <v>29106</v>
      </c>
      <c r="I9">
        <v>11763</v>
      </c>
      <c r="J9">
        <v>3039</v>
      </c>
      <c r="K9">
        <v>5371</v>
      </c>
      <c r="L9">
        <v>0.40600000000000003</v>
      </c>
      <c r="M9">
        <v>0.35699999999999998</v>
      </c>
      <c r="N9">
        <v>0.83299999999999996</v>
      </c>
      <c r="O9">
        <v>33.200000000000003</v>
      </c>
      <c r="P9">
        <v>13.4</v>
      </c>
      <c r="Q9">
        <v>3.5</v>
      </c>
      <c r="R9">
        <v>6.1</v>
      </c>
      <c r="S9">
        <v>55.4</v>
      </c>
      <c r="T9">
        <v>9.0999999999999998E-2</v>
      </c>
      <c r="U9">
        <v>0.1</v>
      </c>
      <c r="V9">
        <v>15.4</v>
      </c>
    </row>
    <row r="10" spans="1:22" x14ac:dyDescent="0.2">
      <c r="A10">
        <v>8</v>
      </c>
      <c r="B10">
        <v>8</v>
      </c>
      <c r="C10" t="s">
        <v>165</v>
      </c>
      <c r="D10" t="s">
        <v>1498</v>
      </c>
      <c r="E10" t="s">
        <v>55</v>
      </c>
      <c r="F10">
        <v>4</v>
      </c>
      <c r="G10">
        <v>172</v>
      </c>
      <c r="H10">
        <v>2350</v>
      </c>
      <c r="I10">
        <v>851</v>
      </c>
      <c r="J10">
        <v>226</v>
      </c>
      <c r="K10">
        <v>177</v>
      </c>
      <c r="L10">
        <v>0.41399999999999998</v>
      </c>
      <c r="M10">
        <v>0.34</v>
      </c>
      <c r="N10">
        <v>0.81599999999999995</v>
      </c>
      <c r="O10">
        <v>13.7</v>
      </c>
      <c r="P10">
        <v>4.9000000000000004</v>
      </c>
      <c r="Q10">
        <v>1.3</v>
      </c>
      <c r="R10">
        <v>1</v>
      </c>
      <c r="S10">
        <v>2.1</v>
      </c>
      <c r="T10">
        <v>4.2999999999999997E-2</v>
      </c>
      <c r="U10">
        <v>-3.6</v>
      </c>
      <c r="V10">
        <v>-0.9</v>
      </c>
    </row>
    <row r="11" spans="1:22" x14ac:dyDescent="0.2">
      <c r="A11">
        <v>9</v>
      </c>
      <c r="B11">
        <v>9</v>
      </c>
      <c r="C11" t="s">
        <v>435</v>
      </c>
      <c r="D11" t="s">
        <v>1499</v>
      </c>
      <c r="E11" t="s">
        <v>177</v>
      </c>
      <c r="F11">
        <v>2</v>
      </c>
      <c r="G11">
        <v>128</v>
      </c>
      <c r="H11">
        <v>2062</v>
      </c>
      <c r="I11">
        <v>634</v>
      </c>
      <c r="J11">
        <v>316</v>
      </c>
      <c r="K11">
        <v>102</v>
      </c>
      <c r="L11">
        <v>0.36699999999999999</v>
      </c>
      <c r="M11">
        <v>0.222</v>
      </c>
      <c r="N11">
        <v>0.755</v>
      </c>
      <c r="O11">
        <v>16.100000000000001</v>
      </c>
      <c r="P11">
        <v>5</v>
      </c>
      <c r="Q11">
        <v>2.5</v>
      </c>
      <c r="R11">
        <v>0.8</v>
      </c>
      <c r="S11">
        <v>1.1000000000000001</v>
      </c>
      <c r="T11">
        <v>2.5000000000000001E-2</v>
      </c>
      <c r="U11">
        <v>-3.8</v>
      </c>
      <c r="V11">
        <v>-1</v>
      </c>
    </row>
    <row r="12" spans="1:22" x14ac:dyDescent="0.2">
      <c r="A12">
        <v>10</v>
      </c>
      <c r="B12">
        <v>10</v>
      </c>
      <c r="C12" t="s">
        <v>146</v>
      </c>
      <c r="D12" t="s">
        <v>1500</v>
      </c>
      <c r="E12" t="s">
        <v>1278</v>
      </c>
      <c r="F12">
        <v>18</v>
      </c>
      <c r="G12">
        <v>1110</v>
      </c>
      <c r="H12">
        <v>27160</v>
      </c>
      <c r="I12">
        <v>8973</v>
      </c>
      <c r="J12">
        <v>7328</v>
      </c>
      <c r="K12">
        <v>1204</v>
      </c>
      <c r="L12">
        <v>0.48599999999999999</v>
      </c>
      <c r="M12">
        <v>0.28100000000000003</v>
      </c>
      <c r="N12">
        <v>0.76</v>
      </c>
      <c r="O12">
        <v>24.5</v>
      </c>
      <c r="P12">
        <v>8.1</v>
      </c>
      <c r="Q12">
        <v>6.6</v>
      </c>
      <c r="R12">
        <v>1.1000000000000001</v>
      </c>
      <c r="S12">
        <v>64.2</v>
      </c>
      <c r="T12">
        <v>0.114</v>
      </c>
      <c r="U12">
        <v>-0.1</v>
      </c>
      <c r="V12">
        <v>13.2</v>
      </c>
    </row>
    <row r="13" spans="1:22" x14ac:dyDescent="0.2">
      <c r="A13">
        <v>11</v>
      </c>
      <c r="B13">
        <v>11</v>
      </c>
      <c r="C13" t="s">
        <v>44</v>
      </c>
      <c r="D13" t="s">
        <v>1501</v>
      </c>
      <c r="E13" t="s">
        <v>1027</v>
      </c>
      <c r="F13">
        <v>9</v>
      </c>
      <c r="G13">
        <v>506</v>
      </c>
      <c r="H13">
        <v>9866</v>
      </c>
      <c r="I13">
        <v>4366</v>
      </c>
      <c r="J13">
        <v>2276</v>
      </c>
      <c r="K13">
        <v>504</v>
      </c>
      <c r="L13">
        <v>0.501</v>
      </c>
      <c r="M13">
        <v>0.08</v>
      </c>
      <c r="N13">
        <v>0.64300000000000002</v>
      </c>
      <c r="O13">
        <v>19.5</v>
      </c>
      <c r="P13">
        <v>8.6</v>
      </c>
      <c r="Q13">
        <v>4.5</v>
      </c>
      <c r="R13">
        <v>1</v>
      </c>
      <c r="S13">
        <v>23.2</v>
      </c>
      <c r="T13">
        <v>0.113</v>
      </c>
      <c r="U13">
        <v>-1.3</v>
      </c>
      <c r="V13">
        <v>1.7</v>
      </c>
    </row>
    <row r="14" spans="1:22" x14ac:dyDescent="0.2">
      <c r="A14">
        <v>12</v>
      </c>
      <c r="B14">
        <v>12</v>
      </c>
      <c r="C14" t="s">
        <v>111</v>
      </c>
      <c r="D14" t="s">
        <v>1502</v>
      </c>
      <c r="E14" t="s">
        <v>23</v>
      </c>
      <c r="F14">
        <v>9</v>
      </c>
      <c r="G14">
        <v>472</v>
      </c>
      <c r="H14">
        <v>7459</v>
      </c>
      <c r="I14">
        <v>2056</v>
      </c>
      <c r="J14">
        <v>1703</v>
      </c>
      <c r="K14">
        <v>265</v>
      </c>
      <c r="L14">
        <v>0.47</v>
      </c>
      <c r="M14">
        <v>0.21099999999999999</v>
      </c>
      <c r="N14">
        <v>0.63</v>
      </c>
      <c r="O14">
        <v>15.8</v>
      </c>
      <c r="P14">
        <v>4.4000000000000004</v>
      </c>
      <c r="Q14">
        <v>3.6</v>
      </c>
      <c r="R14">
        <v>0.6</v>
      </c>
      <c r="S14">
        <v>11.8</v>
      </c>
      <c r="T14">
        <v>7.5999999999999998E-2</v>
      </c>
      <c r="U14">
        <v>-2.1</v>
      </c>
      <c r="V14">
        <v>-0.1</v>
      </c>
    </row>
    <row r="15" spans="1:22" x14ac:dyDescent="0.2">
      <c r="A15">
        <v>13</v>
      </c>
      <c r="B15">
        <v>13</v>
      </c>
      <c r="C15" t="s">
        <v>38</v>
      </c>
      <c r="D15" t="s">
        <v>1503</v>
      </c>
      <c r="E15" t="s">
        <v>164</v>
      </c>
      <c r="F15">
        <v>12</v>
      </c>
      <c r="G15">
        <v>822</v>
      </c>
      <c r="H15">
        <v>18749</v>
      </c>
      <c r="I15">
        <v>9147</v>
      </c>
      <c r="J15">
        <v>3183</v>
      </c>
      <c r="K15">
        <v>972</v>
      </c>
      <c r="L15">
        <v>0.49</v>
      </c>
      <c r="M15">
        <v>0.13600000000000001</v>
      </c>
      <c r="N15">
        <v>0.71399999999999997</v>
      </c>
      <c r="O15">
        <v>22.8</v>
      </c>
      <c r="P15">
        <v>11.1</v>
      </c>
      <c r="Q15">
        <v>3.9</v>
      </c>
      <c r="R15">
        <v>1.2</v>
      </c>
      <c r="S15">
        <v>34.700000000000003</v>
      </c>
      <c r="T15">
        <v>8.8999999999999996E-2</v>
      </c>
      <c r="U15">
        <v>-2.4</v>
      </c>
      <c r="V15">
        <v>-1.9</v>
      </c>
    </row>
    <row r="16" spans="1:22" x14ac:dyDescent="0.2">
      <c r="A16">
        <v>14</v>
      </c>
      <c r="B16">
        <v>14</v>
      </c>
      <c r="C16" t="s">
        <v>24</v>
      </c>
      <c r="D16" t="s">
        <v>1504</v>
      </c>
      <c r="E16" t="s">
        <v>31</v>
      </c>
      <c r="F16">
        <v>12</v>
      </c>
      <c r="G16">
        <v>658</v>
      </c>
      <c r="H16">
        <v>15731</v>
      </c>
      <c r="I16">
        <v>5642</v>
      </c>
      <c r="J16">
        <v>2139</v>
      </c>
      <c r="K16">
        <v>936</v>
      </c>
      <c r="L16">
        <v>0.41499999999999998</v>
      </c>
      <c r="M16">
        <v>0.318</v>
      </c>
      <c r="N16">
        <v>0.73599999999999999</v>
      </c>
      <c r="O16">
        <v>23.9</v>
      </c>
      <c r="P16">
        <v>8.6</v>
      </c>
      <c r="Q16">
        <v>3.3</v>
      </c>
      <c r="R16">
        <v>1.4</v>
      </c>
      <c r="S16">
        <v>23.2</v>
      </c>
      <c r="T16">
        <v>7.0999999999999994E-2</v>
      </c>
      <c r="U16">
        <v>-2.4</v>
      </c>
      <c r="V16">
        <v>-1.8</v>
      </c>
    </row>
    <row r="17" spans="1:22" x14ac:dyDescent="0.2">
      <c r="A17">
        <v>15</v>
      </c>
      <c r="B17">
        <v>15</v>
      </c>
      <c r="C17" t="s">
        <v>35</v>
      </c>
      <c r="D17" t="s">
        <v>1505</v>
      </c>
      <c r="E17" t="s">
        <v>396</v>
      </c>
      <c r="F17">
        <v>14</v>
      </c>
      <c r="G17">
        <v>912</v>
      </c>
      <c r="H17">
        <v>23643</v>
      </c>
      <c r="I17">
        <v>8488</v>
      </c>
      <c r="J17">
        <v>2780</v>
      </c>
      <c r="K17">
        <v>2892</v>
      </c>
      <c r="L17">
        <v>0.46</v>
      </c>
      <c r="M17">
        <v>0.40500000000000003</v>
      </c>
      <c r="N17">
        <v>0.82299999999999995</v>
      </c>
      <c r="O17">
        <v>25.9</v>
      </c>
      <c r="P17">
        <v>9.3000000000000007</v>
      </c>
      <c r="Q17">
        <v>3</v>
      </c>
      <c r="R17">
        <v>3.2</v>
      </c>
      <c r="S17">
        <v>70.5</v>
      </c>
      <c r="T17">
        <v>0.14299999999999999</v>
      </c>
      <c r="U17">
        <v>2.6</v>
      </c>
      <c r="V17">
        <v>27.2</v>
      </c>
    </row>
    <row r="18" spans="1:22" x14ac:dyDescent="0.2">
      <c r="A18">
        <v>16</v>
      </c>
      <c r="B18">
        <v>16</v>
      </c>
      <c r="C18" t="s">
        <v>69</v>
      </c>
      <c r="D18" t="s">
        <v>1506</v>
      </c>
      <c r="E18" t="s">
        <v>230</v>
      </c>
      <c r="F18">
        <v>12</v>
      </c>
      <c r="G18">
        <v>652</v>
      </c>
      <c r="H18">
        <v>13780</v>
      </c>
      <c r="I18">
        <v>5094</v>
      </c>
      <c r="J18">
        <v>3249</v>
      </c>
      <c r="K18">
        <v>397</v>
      </c>
      <c r="L18">
        <v>0.46899999999999997</v>
      </c>
      <c r="M18">
        <v>0.192</v>
      </c>
      <c r="N18">
        <v>0.63900000000000001</v>
      </c>
      <c r="O18">
        <v>21.1</v>
      </c>
      <c r="P18">
        <v>7.8</v>
      </c>
      <c r="Q18">
        <v>5</v>
      </c>
      <c r="R18">
        <v>0.6</v>
      </c>
      <c r="S18">
        <v>28</v>
      </c>
      <c r="T18">
        <v>9.7000000000000003E-2</v>
      </c>
      <c r="U18">
        <v>-1.7</v>
      </c>
      <c r="V18">
        <v>1.1000000000000001</v>
      </c>
    </row>
    <row r="19" spans="1:22" x14ac:dyDescent="0.2">
      <c r="A19">
        <v>17</v>
      </c>
      <c r="B19">
        <v>17</v>
      </c>
      <c r="C19" t="s">
        <v>167</v>
      </c>
      <c r="D19" t="s">
        <v>1507</v>
      </c>
      <c r="E19" t="s">
        <v>65</v>
      </c>
      <c r="F19">
        <v>10</v>
      </c>
      <c r="G19">
        <v>657</v>
      </c>
      <c r="H19">
        <v>15597</v>
      </c>
      <c r="I19">
        <v>5654</v>
      </c>
      <c r="J19">
        <v>2240</v>
      </c>
      <c r="K19">
        <v>2474</v>
      </c>
      <c r="L19">
        <v>0.41399999999999998</v>
      </c>
      <c r="M19">
        <v>0.32500000000000001</v>
      </c>
      <c r="N19">
        <v>0.68899999999999995</v>
      </c>
      <c r="O19">
        <v>23.7</v>
      </c>
      <c r="P19">
        <v>8.6</v>
      </c>
      <c r="Q19">
        <v>3.4</v>
      </c>
      <c r="R19">
        <v>3.8</v>
      </c>
      <c r="S19">
        <v>28.3</v>
      </c>
      <c r="T19">
        <v>8.6999999999999994E-2</v>
      </c>
      <c r="U19">
        <v>0.3</v>
      </c>
      <c r="V19">
        <v>9.1999999999999993</v>
      </c>
    </row>
    <row r="20" spans="1:22" x14ac:dyDescent="0.2">
      <c r="A20">
        <v>18</v>
      </c>
      <c r="B20">
        <v>18</v>
      </c>
      <c r="C20" t="s">
        <v>61</v>
      </c>
      <c r="D20" t="s">
        <v>1508</v>
      </c>
      <c r="E20" t="s">
        <v>172</v>
      </c>
      <c r="F20">
        <v>16</v>
      </c>
      <c r="G20">
        <v>810</v>
      </c>
      <c r="H20">
        <v>20500</v>
      </c>
      <c r="I20">
        <v>5809</v>
      </c>
      <c r="J20">
        <v>4596</v>
      </c>
      <c r="K20">
        <v>465</v>
      </c>
      <c r="L20">
        <v>0.496</v>
      </c>
      <c r="M20">
        <v>0</v>
      </c>
      <c r="N20">
        <v>0.71</v>
      </c>
      <c r="O20">
        <v>25.3</v>
      </c>
      <c r="P20">
        <v>7.2</v>
      </c>
      <c r="Q20">
        <v>5.7</v>
      </c>
      <c r="R20">
        <v>0.6</v>
      </c>
      <c r="S20">
        <v>47.9</v>
      </c>
      <c r="T20">
        <v>0.112</v>
      </c>
      <c r="U20">
        <v>0.9</v>
      </c>
      <c r="V20">
        <v>15.1</v>
      </c>
    </row>
    <row r="21" spans="1:22" x14ac:dyDescent="0.2">
      <c r="A21">
        <v>19</v>
      </c>
      <c r="B21">
        <v>19</v>
      </c>
      <c r="C21" t="s">
        <v>61</v>
      </c>
      <c r="D21" t="s">
        <v>1509</v>
      </c>
      <c r="E21" t="s">
        <v>518</v>
      </c>
      <c r="F21">
        <v>2</v>
      </c>
      <c r="G21">
        <v>51</v>
      </c>
      <c r="H21">
        <v>405</v>
      </c>
      <c r="I21">
        <v>124</v>
      </c>
      <c r="J21">
        <v>25</v>
      </c>
      <c r="K21">
        <v>49</v>
      </c>
      <c r="L21">
        <v>0.32800000000000001</v>
      </c>
      <c r="M21">
        <v>0.27300000000000002</v>
      </c>
      <c r="N21">
        <v>0.8</v>
      </c>
      <c r="O21">
        <v>7.9</v>
      </c>
      <c r="P21">
        <v>2.4</v>
      </c>
      <c r="Q21">
        <v>0.5</v>
      </c>
      <c r="R21">
        <v>1</v>
      </c>
      <c r="S21">
        <v>-0.2</v>
      </c>
      <c r="T21">
        <v>-2.5999999999999999E-2</v>
      </c>
      <c r="U21">
        <v>-6.4</v>
      </c>
      <c r="V21">
        <v>-0.4</v>
      </c>
    </row>
    <row r="22" spans="1:22" x14ac:dyDescent="0.2">
      <c r="A22">
        <v>20</v>
      </c>
      <c r="B22">
        <v>20</v>
      </c>
      <c r="C22" t="s">
        <v>53</v>
      </c>
      <c r="D22" t="s">
        <v>1510</v>
      </c>
      <c r="E22" t="s">
        <v>703</v>
      </c>
      <c r="F22">
        <v>8</v>
      </c>
      <c r="G22">
        <v>462</v>
      </c>
      <c r="H22">
        <v>9045</v>
      </c>
      <c r="I22">
        <v>3368</v>
      </c>
      <c r="J22">
        <v>2022</v>
      </c>
      <c r="K22">
        <v>420</v>
      </c>
      <c r="L22">
        <v>0.48099999999999998</v>
      </c>
      <c r="M22">
        <v>0</v>
      </c>
      <c r="N22">
        <v>0.63700000000000001</v>
      </c>
      <c r="O22">
        <v>19.600000000000001</v>
      </c>
      <c r="P22">
        <v>7.3</v>
      </c>
      <c r="Q22">
        <v>4.4000000000000004</v>
      </c>
      <c r="R22">
        <v>0.9</v>
      </c>
      <c r="S22">
        <v>13.5</v>
      </c>
      <c r="T22">
        <v>7.1999999999999995E-2</v>
      </c>
      <c r="U22">
        <v>-2.7</v>
      </c>
      <c r="V22">
        <v>-1.6</v>
      </c>
    </row>
    <row r="23" spans="1:22" x14ac:dyDescent="0.2">
      <c r="A23">
        <v>21</v>
      </c>
      <c r="B23">
        <v>21</v>
      </c>
      <c r="C23" t="s">
        <v>27</v>
      </c>
      <c r="D23" t="s">
        <v>1511</v>
      </c>
      <c r="E23" t="s">
        <v>145</v>
      </c>
      <c r="F23">
        <v>15</v>
      </c>
      <c r="G23">
        <v>1103</v>
      </c>
      <c r="H23">
        <v>37996</v>
      </c>
      <c r="I23">
        <v>17306</v>
      </c>
      <c r="J23">
        <v>4804</v>
      </c>
      <c r="K23">
        <v>3245</v>
      </c>
      <c r="L23">
        <v>0.44400000000000001</v>
      </c>
      <c r="M23">
        <v>0.375</v>
      </c>
      <c r="N23">
        <v>0.81100000000000005</v>
      </c>
      <c r="O23">
        <v>34.4</v>
      </c>
      <c r="P23">
        <v>15.7</v>
      </c>
      <c r="Q23">
        <v>4.4000000000000004</v>
      </c>
      <c r="R23">
        <v>2.9</v>
      </c>
      <c r="S23">
        <v>85.2</v>
      </c>
      <c r="T23">
        <v>0.108</v>
      </c>
      <c r="U23">
        <v>1</v>
      </c>
      <c r="V23">
        <v>29.2</v>
      </c>
    </row>
    <row r="24" spans="1:22" x14ac:dyDescent="0.2">
      <c r="A24">
        <v>22</v>
      </c>
      <c r="B24">
        <v>22</v>
      </c>
      <c r="C24" t="s">
        <v>228</v>
      </c>
      <c r="D24" t="s">
        <v>1512</v>
      </c>
      <c r="E24" t="s">
        <v>177</v>
      </c>
      <c r="F24">
        <v>3</v>
      </c>
      <c r="G24">
        <v>135</v>
      </c>
      <c r="H24">
        <v>1328</v>
      </c>
      <c r="I24">
        <v>453</v>
      </c>
      <c r="J24">
        <v>286</v>
      </c>
      <c r="K24">
        <v>32</v>
      </c>
      <c r="L24">
        <v>0.40799999999999997</v>
      </c>
      <c r="M24">
        <v>0.25</v>
      </c>
      <c r="N24">
        <v>0.78300000000000003</v>
      </c>
      <c r="O24">
        <v>9.8000000000000007</v>
      </c>
      <c r="P24">
        <v>3.4</v>
      </c>
      <c r="Q24">
        <v>2.1</v>
      </c>
      <c r="R24">
        <v>0.2</v>
      </c>
      <c r="S24">
        <v>0.8</v>
      </c>
      <c r="T24">
        <v>2.9000000000000001E-2</v>
      </c>
      <c r="U24">
        <v>-7.5</v>
      </c>
      <c r="V24">
        <v>-1.9</v>
      </c>
    </row>
    <row r="25" spans="1:22" x14ac:dyDescent="0.2">
      <c r="A25">
        <v>23</v>
      </c>
      <c r="B25">
        <v>23</v>
      </c>
      <c r="C25" t="s">
        <v>66</v>
      </c>
      <c r="D25" t="s">
        <v>1513</v>
      </c>
      <c r="E25" t="s">
        <v>336</v>
      </c>
      <c r="F25">
        <v>10</v>
      </c>
      <c r="G25">
        <v>708</v>
      </c>
      <c r="H25">
        <v>15150</v>
      </c>
      <c r="I25">
        <v>5376</v>
      </c>
      <c r="J25">
        <v>1249</v>
      </c>
      <c r="K25">
        <v>2444</v>
      </c>
      <c r="L25">
        <v>0.43099999999999999</v>
      </c>
      <c r="M25">
        <v>0.34499999999999997</v>
      </c>
      <c r="N25">
        <v>0.83499999999999996</v>
      </c>
      <c r="O25">
        <v>21.4</v>
      </c>
      <c r="P25">
        <v>7.6</v>
      </c>
      <c r="Q25">
        <v>1.8</v>
      </c>
      <c r="R25">
        <v>3.5</v>
      </c>
      <c r="S25">
        <v>30.9</v>
      </c>
      <c r="T25">
        <v>9.8000000000000004E-2</v>
      </c>
      <c r="U25">
        <v>-0.9</v>
      </c>
      <c r="V25">
        <v>4</v>
      </c>
    </row>
    <row r="26" spans="1:22" x14ac:dyDescent="0.2">
      <c r="A26">
        <v>24</v>
      </c>
      <c r="B26">
        <v>24</v>
      </c>
      <c r="C26" t="s">
        <v>111</v>
      </c>
      <c r="D26" t="s">
        <v>1514</v>
      </c>
      <c r="E26" t="s">
        <v>118</v>
      </c>
      <c r="F26">
        <v>3</v>
      </c>
      <c r="G26">
        <v>140</v>
      </c>
      <c r="H26">
        <v>2044</v>
      </c>
      <c r="I26">
        <v>645</v>
      </c>
      <c r="J26">
        <v>480</v>
      </c>
      <c r="K26">
        <v>77</v>
      </c>
      <c r="L26">
        <v>0.432</v>
      </c>
      <c r="M26">
        <v>0.34799999999999998</v>
      </c>
      <c r="N26">
        <v>0.69599999999999995</v>
      </c>
      <c r="O26">
        <v>14.6</v>
      </c>
      <c r="P26">
        <v>4.5999999999999996</v>
      </c>
      <c r="Q26">
        <v>3.4</v>
      </c>
      <c r="R26">
        <v>0.6</v>
      </c>
      <c r="S26">
        <v>0.5</v>
      </c>
      <c r="T26">
        <v>1.2E-2</v>
      </c>
      <c r="U26">
        <v>-6.2</v>
      </c>
      <c r="V26">
        <v>-2.2000000000000002</v>
      </c>
    </row>
    <row r="27" spans="1:22" x14ac:dyDescent="0.2">
      <c r="A27">
        <v>25</v>
      </c>
      <c r="B27">
        <v>25</v>
      </c>
      <c r="C27" t="s">
        <v>46</v>
      </c>
      <c r="D27" t="s">
        <v>1515</v>
      </c>
      <c r="E27" t="s">
        <v>416</v>
      </c>
      <c r="F27">
        <v>4</v>
      </c>
      <c r="G27">
        <v>118</v>
      </c>
      <c r="H27">
        <v>1156</v>
      </c>
      <c r="I27">
        <v>341</v>
      </c>
      <c r="J27">
        <v>361</v>
      </c>
      <c r="K27">
        <v>36</v>
      </c>
      <c r="L27">
        <v>0.42299999999999999</v>
      </c>
      <c r="M27">
        <v>0</v>
      </c>
      <c r="N27">
        <v>0.63800000000000001</v>
      </c>
      <c r="O27">
        <v>9.8000000000000007</v>
      </c>
      <c r="P27">
        <v>2.9</v>
      </c>
      <c r="Q27">
        <v>3.1</v>
      </c>
      <c r="R27">
        <v>0.3</v>
      </c>
      <c r="S27">
        <v>0.6</v>
      </c>
      <c r="T27">
        <v>2.5999999999999999E-2</v>
      </c>
      <c r="U27">
        <v>-5.5</v>
      </c>
      <c r="V27">
        <v>-1</v>
      </c>
    </row>
    <row r="28" spans="1:22" x14ac:dyDescent="0.2">
      <c r="A28">
        <v>26</v>
      </c>
      <c r="B28">
        <v>26</v>
      </c>
      <c r="C28" t="s">
        <v>653</v>
      </c>
      <c r="D28" t="s">
        <v>1516</v>
      </c>
      <c r="E28" t="s">
        <v>1517</v>
      </c>
      <c r="F28">
        <v>1</v>
      </c>
      <c r="G28">
        <v>28</v>
      </c>
      <c r="H28">
        <v>139</v>
      </c>
      <c r="I28">
        <v>90</v>
      </c>
      <c r="J28">
        <v>24</v>
      </c>
      <c r="K28">
        <v>5</v>
      </c>
      <c r="L28">
        <v>0.375</v>
      </c>
      <c r="M28">
        <v>0.16</v>
      </c>
      <c r="N28">
        <v>0.76500000000000001</v>
      </c>
      <c r="O28">
        <v>5</v>
      </c>
      <c r="P28">
        <v>3.2</v>
      </c>
      <c r="Q28">
        <v>0.9</v>
      </c>
      <c r="R28">
        <v>0.2</v>
      </c>
      <c r="S28">
        <v>0.4</v>
      </c>
      <c r="T28">
        <v>0.124</v>
      </c>
      <c r="U28">
        <v>-4.9000000000000004</v>
      </c>
      <c r="V28">
        <v>-0.1</v>
      </c>
    </row>
    <row r="29" spans="1:22" x14ac:dyDescent="0.2">
      <c r="A29">
        <v>27</v>
      </c>
      <c r="B29">
        <v>27</v>
      </c>
      <c r="C29" t="s">
        <v>27</v>
      </c>
      <c r="D29" t="s">
        <v>1518</v>
      </c>
      <c r="E29" t="s">
        <v>333</v>
      </c>
      <c r="F29">
        <v>4</v>
      </c>
      <c r="G29">
        <v>68</v>
      </c>
      <c r="H29">
        <v>606</v>
      </c>
      <c r="I29">
        <v>269</v>
      </c>
      <c r="J29">
        <v>182</v>
      </c>
      <c r="K29">
        <v>24</v>
      </c>
      <c r="L29">
        <v>0.53400000000000003</v>
      </c>
      <c r="M29">
        <v>0.33300000000000002</v>
      </c>
      <c r="N29">
        <v>0.51100000000000001</v>
      </c>
      <c r="O29">
        <v>8.9</v>
      </c>
      <c r="P29">
        <v>4</v>
      </c>
      <c r="Q29">
        <v>2.7</v>
      </c>
      <c r="R29">
        <v>0.4</v>
      </c>
      <c r="S29">
        <v>1.9</v>
      </c>
      <c r="T29">
        <v>0.153</v>
      </c>
      <c r="U29">
        <v>0.3</v>
      </c>
      <c r="V29">
        <v>0.3</v>
      </c>
    </row>
    <row r="30" spans="1:22" x14ac:dyDescent="0.2">
      <c r="A30">
        <v>28</v>
      </c>
      <c r="B30">
        <v>28</v>
      </c>
      <c r="C30" t="s">
        <v>49</v>
      </c>
      <c r="D30" t="s">
        <v>1519</v>
      </c>
      <c r="E30" t="s">
        <v>91</v>
      </c>
      <c r="F30">
        <v>11</v>
      </c>
      <c r="G30">
        <v>756</v>
      </c>
      <c r="H30">
        <v>14753</v>
      </c>
      <c r="I30">
        <v>3512</v>
      </c>
      <c r="J30">
        <v>4145</v>
      </c>
      <c r="K30">
        <v>443</v>
      </c>
      <c r="L30">
        <v>0.48599999999999999</v>
      </c>
      <c r="M30">
        <v>0.1</v>
      </c>
      <c r="N30">
        <v>0.56899999999999995</v>
      </c>
      <c r="O30">
        <v>19.5</v>
      </c>
      <c r="P30">
        <v>4.5999999999999996</v>
      </c>
      <c r="Q30">
        <v>5.5</v>
      </c>
      <c r="R30">
        <v>0.6</v>
      </c>
      <c r="S30">
        <v>33.799999999999997</v>
      </c>
      <c r="T30">
        <v>0.11</v>
      </c>
      <c r="U30">
        <v>0.7</v>
      </c>
      <c r="V30">
        <v>10</v>
      </c>
    </row>
    <row r="31" spans="1:22" x14ac:dyDescent="0.2">
      <c r="A31">
        <v>29</v>
      </c>
      <c r="B31">
        <v>29</v>
      </c>
      <c r="C31" t="s">
        <v>84</v>
      </c>
      <c r="D31" t="s">
        <v>1520</v>
      </c>
      <c r="E31" t="s">
        <v>95</v>
      </c>
      <c r="F31">
        <v>7</v>
      </c>
      <c r="G31">
        <v>307</v>
      </c>
      <c r="H31">
        <v>4847</v>
      </c>
      <c r="I31">
        <v>1677</v>
      </c>
      <c r="J31">
        <v>481</v>
      </c>
      <c r="K31">
        <v>834</v>
      </c>
      <c r="L31">
        <v>0.38900000000000001</v>
      </c>
      <c r="M31">
        <v>0.35399999999999998</v>
      </c>
      <c r="N31">
        <v>0.75600000000000001</v>
      </c>
      <c r="O31">
        <v>15.8</v>
      </c>
      <c r="P31">
        <v>5.5</v>
      </c>
      <c r="Q31">
        <v>1.6</v>
      </c>
      <c r="R31">
        <v>2.7</v>
      </c>
      <c r="S31">
        <v>3</v>
      </c>
      <c r="T31">
        <v>0.03</v>
      </c>
      <c r="U31">
        <v>-2.2000000000000002</v>
      </c>
      <c r="V31">
        <v>-0.2</v>
      </c>
    </row>
    <row r="32" spans="1:22" x14ac:dyDescent="0.2">
      <c r="A32">
        <v>30</v>
      </c>
      <c r="B32">
        <v>30</v>
      </c>
      <c r="C32" t="s">
        <v>61</v>
      </c>
      <c r="D32" t="s">
        <v>1521</v>
      </c>
      <c r="E32" t="s">
        <v>213</v>
      </c>
      <c r="F32">
        <v>2</v>
      </c>
      <c r="G32">
        <v>66</v>
      </c>
      <c r="H32">
        <v>479</v>
      </c>
      <c r="I32">
        <v>130</v>
      </c>
      <c r="J32">
        <v>92</v>
      </c>
      <c r="K32">
        <v>21</v>
      </c>
      <c r="L32">
        <v>0.33300000000000002</v>
      </c>
      <c r="M32">
        <v>0.25</v>
      </c>
      <c r="N32">
        <v>0.64700000000000002</v>
      </c>
      <c r="O32">
        <v>7.3</v>
      </c>
      <c r="P32">
        <v>2</v>
      </c>
      <c r="Q32">
        <v>1.4</v>
      </c>
      <c r="R32">
        <v>0.3</v>
      </c>
      <c r="S32">
        <v>0</v>
      </c>
      <c r="T32">
        <v>-1E-3</v>
      </c>
      <c r="U32">
        <v>-5.7</v>
      </c>
      <c r="V32">
        <v>-0.5</v>
      </c>
    </row>
    <row r="33" spans="1:22" x14ac:dyDescent="0.2">
      <c r="A33">
        <v>31</v>
      </c>
      <c r="B33">
        <v>31</v>
      </c>
      <c r="C33" t="s">
        <v>53</v>
      </c>
      <c r="D33" t="s">
        <v>1522</v>
      </c>
      <c r="F33">
        <v>1</v>
      </c>
      <c r="G33">
        <v>43</v>
      </c>
      <c r="H33">
        <v>598</v>
      </c>
      <c r="I33">
        <v>103</v>
      </c>
      <c r="J33">
        <v>122</v>
      </c>
      <c r="K33">
        <v>31</v>
      </c>
      <c r="L33">
        <v>0.39400000000000002</v>
      </c>
      <c r="N33">
        <v>0.75800000000000001</v>
      </c>
      <c r="O33">
        <v>13.9</v>
      </c>
      <c r="P33">
        <v>2.4</v>
      </c>
      <c r="Q33">
        <v>2.8</v>
      </c>
      <c r="R33">
        <v>0.7</v>
      </c>
      <c r="S33">
        <v>-0.2</v>
      </c>
      <c r="T33">
        <v>-1.6E-2</v>
      </c>
      <c r="U33">
        <v>-6.3</v>
      </c>
      <c r="V33">
        <v>-0.7</v>
      </c>
    </row>
    <row r="34" spans="1:22" x14ac:dyDescent="0.2">
      <c r="A34">
        <v>32</v>
      </c>
      <c r="B34">
        <v>32</v>
      </c>
      <c r="C34" t="s">
        <v>1486</v>
      </c>
      <c r="D34" t="s">
        <v>1523</v>
      </c>
      <c r="E34" t="s">
        <v>149</v>
      </c>
      <c r="F34">
        <v>1</v>
      </c>
      <c r="G34">
        <v>36</v>
      </c>
      <c r="H34">
        <v>405</v>
      </c>
      <c r="I34">
        <v>106</v>
      </c>
      <c r="J34">
        <v>44</v>
      </c>
      <c r="K34">
        <v>54</v>
      </c>
      <c r="L34">
        <v>0.33</v>
      </c>
      <c r="M34">
        <v>0.31</v>
      </c>
      <c r="N34">
        <v>0.67400000000000004</v>
      </c>
      <c r="O34">
        <v>11.3</v>
      </c>
      <c r="P34">
        <v>2.9</v>
      </c>
      <c r="Q34">
        <v>1.2</v>
      </c>
      <c r="R34">
        <v>1.5</v>
      </c>
      <c r="S34">
        <v>-0.2</v>
      </c>
      <c r="T34">
        <v>-2.1000000000000001E-2</v>
      </c>
      <c r="U34">
        <v>-5.5</v>
      </c>
      <c r="V34">
        <v>-0.4</v>
      </c>
    </row>
    <row r="35" spans="1:22" x14ac:dyDescent="0.2">
      <c r="A35">
        <v>33</v>
      </c>
      <c r="B35">
        <v>33</v>
      </c>
      <c r="C35" t="s">
        <v>24</v>
      </c>
      <c r="D35" t="s">
        <v>1524</v>
      </c>
      <c r="E35" t="s">
        <v>95</v>
      </c>
      <c r="F35">
        <v>1</v>
      </c>
      <c r="G35">
        <v>61</v>
      </c>
      <c r="H35">
        <v>495</v>
      </c>
      <c r="I35">
        <v>189</v>
      </c>
      <c r="J35">
        <v>109</v>
      </c>
      <c r="K35">
        <v>15</v>
      </c>
      <c r="L35">
        <v>0.376</v>
      </c>
      <c r="N35">
        <v>0.65600000000000003</v>
      </c>
      <c r="O35">
        <v>8.1</v>
      </c>
      <c r="P35">
        <v>3.1</v>
      </c>
      <c r="Q35">
        <v>1.8</v>
      </c>
      <c r="R35">
        <v>0.2</v>
      </c>
      <c r="S35">
        <v>-0.2</v>
      </c>
      <c r="T35">
        <v>-1.7999999999999999E-2</v>
      </c>
      <c r="U35">
        <v>-7.9</v>
      </c>
      <c r="V35">
        <v>-0.7</v>
      </c>
    </row>
    <row r="36" spans="1:22" x14ac:dyDescent="0.2">
      <c r="A36">
        <v>34</v>
      </c>
      <c r="B36">
        <v>34</v>
      </c>
      <c r="C36" t="s">
        <v>86</v>
      </c>
      <c r="D36" t="s">
        <v>1525</v>
      </c>
      <c r="E36" t="s">
        <v>356</v>
      </c>
      <c r="F36">
        <v>10</v>
      </c>
      <c r="G36">
        <v>587</v>
      </c>
      <c r="H36">
        <v>9847</v>
      </c>
      <c r="I36">
        <v>2815</v>
      </c>
      <c r="J36">
        <v>2488</v>
      </c>
      <c r="K36">
        <v>339</v>
      </c>
      <c r="L36">
        <v>0.50700000000000001</v>
      </c>
      <c r="M36">
        <v>0</v>
      </c>
      <c r="N36">
        <v>0.621</v>
      </c>
      <c r="O36">
        <v>16.8</v>
      </c>
      <c r="P36">
        <v>4.8</v>
      </c>
      <c r="Q36">
        <v>4.2</v>
      </c>
      <c r="R36">
        <v>0.6</v>
      </c>
      <c r="S36">
        <v>19.3</v>
      </c>
      <c r="T36">
        <v>9.4E-2</v>
      </c>
      <c r="U36">
        <v>-1</v>
      </c>
      <c r="V36">
        <v>2.4</v>
      </c>
    </row>
    <row r="37" spans="1:22" x14ac:dyDescent="0.2">
      <c r="A37">
        <v>35</v>
      </c>
      <c r="B37">
        <v>35</v>
      </c>
      <c r="C37" t="s">
        <v>41</v>
      </c>
      <c r="D37" t="s">
        <v>1526</v>
      </c>
      <c r="E37" t="s">
        <v>68</v>
      </c>
      <c r="F37">
        <v>2</v>
      </c>
      <c r="G37">
        <v>64</v>
      </c>
      <c r="H37">
        <v>890</v>
      </c>
      <c r="I37">
        <v>285</v>
      </c>
      <c r="J37">
        <v>112</v>
      </c>
      <c r="K37">
        <v>90</v>
      </c>
      <c r="L37">
        <v>0.42899999999999999</v>
      </c>
      <c r="M37">
        <v>0.14699999999999999</v>
      </c>
      <c r="N37">
        <v>0.69099999999999995</v>
      </c>
      <c r="O37">
        <v>13.9</v>
      </c>
      <c r="P37">
        <v>4.5</v>
      </c>
      <c r="Q37">
        <v>1.8</v>
      </c>
      <c r="R37">
        <v>1.4</v>
      </c>
      <c r="S37">
        <v>0</v>
      </c>
      <c r="T37">
        <v>1E-3</v>
      </c>
      <c r="U37">
        <v>-5.5</v>
      </c>
      <c r="V37">
        <v>-0.8</v>
      </c>
    </row>
    <row r="38" spans="1:22" x14ac:dyDescent="0.2">
      <c r="A38">
        <v>36</v>
      </c>
      <c r="B38">
        <v>36</v>
      </c>
      <c r="C38" t="s">
        <v>1158</v>
      </c>
      <c r="D38" t="s">
        <v>1527</v>
      </c>
      <c r="E38" t="s">
        <v>74</v>
      </c>
      <c r="F38">
        <v>3</v>
      </c>
      <c r="G38">
        <v>119</v>
      </c>
      <c r="H38">
        <v>1814</v>
      </c>
      <c r="I38">
        <v>747</v>
      </c>
      <c r="J38">
        <v>181</v>
      </c>
      <c r="K38">
        <v>182</v>
      </c>
      <c r="L38">
        <v>0.40799999999999997</v>
      </c>
      <c r="M38">
        <v>0.29899999999999999</v>
      </c>
      <c r="N38">
        <v>0.65200000000000002</v>
      </c>
      <c r="O38">
        <v>15.2</v>
      </c>
      <c r="P38">
        <v>6.3</v>
      </c>
      <c r="Q38">
        <v>1.5</v>
      </c>
      <c r="R38">
        <v>1.5</v>
      </c>
      <c r="S38">
        <v>0</v>
      </c>
      <c r="T38">
        <v>1E-3</v>
      </c>
      <c r="U38">
        <v>-3.7</v>
      </c>
      <c r="V38">
        <v>-0.8</v>
      </c>
    </row>
    <row r="39" spans="1:22" x14ac:dyDescent="0.2">
      <c r="A39">
        <v>37</v>
      </c>
      <c r="B39">
        <v>37</v>
      </c>
      <c r="C39" t="s">
        <v>21</v>
      </c>
      <c r="D39" t="s">
        <v>1528</v>
      </c>
      <c r="E39" t="s">
        <v>930</v>
      </c>
      <c r="F39">
        <v>2</v>
      </c>
      <c r="G39">
        <v>13</v>
      </c>
      <c r="H39">
        <v>79</v>
      </c>
      <c r="I39">
        <v>27</v>
      </c>
      <c r="J39">
        <v>16</v>
      </c>
      <c r="K39">
        <v>7</v>
      </c>
      <c r="L39">
        <v>0.35699999999999998</v>
      </c>
      <c r="M39">
        <v>0.33300000000000002</v>
      </c>
      <c r="N39">
        <v>0.75</v>
      </c>
      <c r="O39">
        <v>6.1</v>
      </c>
      <c r="P39">
        <v>2.1</v>
      </c>
      <c r="Q39">
        <v>1.2</v>
      </c>
      <c r="R39">
        <v>0.5</v>
      </c>
      <c r="S39">
        <v>0</v>
      </c>
      <c r="T39">
        <v>2.5000000000000001E-2</v>
      </c>
      <c r="U39">
        <v>-4.2</v>
      </c>
      <c r="V39">
        <v>0</v>
      </c>
    </row>
    <row r="40" spans="1:22" x14ac:dyDescent="0.2">
      <c r="A40">
        <v>38</v>
      </c>
      <c r="B40">
        <v>38</v>
      </c>
      <c r="C40" t="s">
        <v>44</v>
      </c>
      <c r="D40" t="s">
        <v>1529</v>
      </c>
      <c r="E40" t="s">
        <v>145</v>
      </c>
    </row>
    <row r="41" spans="1:22" x14ac:dyDescent="0.2">
      <c r="A41">
        <v>39</v>
      </c>
      <c r="B41">
        <v>39</v>
      </c>
      <c r="C41" t="s">
        <v>167</v>
      </c>
      <c r="D41" t="s">
        <v>1530</v>
      </c>
      <c r="E41" t="s">
        <v>128</v>
      </c>
      <c r="F41">
        <v>5</v>
      </c>
      <c r="G41">
        <v>119</v>
      </c>
      <c r="H41">
        <v>919</v>
      </c>
      <c r="I41">
        <v>293</v>
      </c>
      <c r="J41">
        <v>121</v>
      </c>
      <c r="K41">
        <v>36</v>
      </c>
      <c r="L41">
        <v>0.32100000000000001</v>
      </c>
      <c r="M41">
        <v>0.33600000000000002</v>
      </c>
      <c r="N41">
        <v>0.68100000000000005</v>
      </c>
      <c r="O41">
        <v>7.7</v>
      </c>
      <c r="P41">
        <v>2.5</v>
      </c>
      <c r="Q41">
        <v>1</v>
      </c>
      <c r="R41">
        <v>0.3</v>
      </c>
      <c r="S41">
        <v>0.9</v>
      </c>
      <c r="T41">
        <v>4.4999999999999998E-2</v>
      </c>
      <c r="U41">
        <v>-4.7</v>
      </c>
      <c r="V41">
        <v>-0.6</v>
      </c>
    </row>
    <row r="42" spans="1:22" x14ac:dyDescent="0.2">
      <c r="A42">
        <v>40</v>
      </c>
      <c r="B42">
        <v>40</v>
      </c>
      <c r="C42" t="s">
        <v>86</v>
      </c>
      <c r="D42" t="s">
        <v>1531</v>
      </c>
      <c r="E42" t="s">
        <v>1532</v>
      </c>
      <c r="F42">
        <v>1</v>
      </c>
      <c r="G42">
        <v>8</v>
      </c>
      <c r="H42">
        <v>122</v>
      </c>
      <c r="I42">
        <v>40</v>
      </c>
      <c r="J42">
        <v>25</v>
      </c>
      <c r="K42">
        <v>2</v>
      </c>
      <c r="L42">
        <v>0.433</v>
      </c>
      <c r="N42">
        <v>0.63600000000000001</v>
      </c>
      <c r="O42">
        <v>15.3</v>
      </c>
      <c r="P42">
        <v>5</v>
      </c>
      <c r="Q42">
        <v>3.1</v>
      </c>
      <c r="R42">
        <v>0.3</v>
      </c>
      <c r="S42">
        <v>0</v>
      </c>
      <c r="T42">
        <v>0.01</v>
      </c>
      <c r="U42">
        <v>-8.5</v>
      </c>
      <c r="V42">
        <v>-0.2</v>
      </c>
    </row>
    <row r="43" spans="1:22" x14ac:dyDescent="0.2">
      <c r="A43">
        <v>41</v>
      </c>
      <c r="B43">
        <v>41</v>
      </c>
      <c r="C43" t="s">
        <v>96</v>
      </c>
      <c r="D43" t="s">
        <v>1533</v>
      </c>
      <c r="E43" t="s">
        <v>23</v>
      </c>
    </row>
    <row r="44" spans="1:22" x14ac:dyDescent="0.2">
      <c r="A44">
        <v>42</v>
      </c>
      <c r="B44">
        <v>42</v>
      </c>
      <c r="C44" t="s">
        <v>69</v>
      </c>
      <c r="D44" t="s">
        <v>1534</v>
      </c>
      <c r="E44" t="s">
        <v>265</v>
      </c>
      <c r="F44">
        <v>2</v>
      </c>
      <c r="G44">
        <v>30</v>
      </c>
      <c r="H44">
        <v>195</v>
      </c>
      <c r="I44">
        <v>79</v>
      </c>
      <c r="J44">
        <v>25</v>
      </c>
      <c r="K44">
        <v>16</v>
      </c>
      <c r="L44">
        <v>0.34899999999999998</v>
      </c>
      <c r="M44">
        <v>0.25</v>
      </c>
      <c r="N44">
        <v>0.5</v>
      </c>
      <c r="O44">
        <v>6.5</v>
      </c>
      <c r="P44">
        <v>2.6</v>
      </c>
      <c r="Q44">
        <v>0.8</v>
      </c>
      <c r="R44">
        <v>0.5</v>
      </c>
      <c r="S44">
        <v>-0.3</v>
      </c>
      <c r="T44">
        <v>-6.4000000000000001E-2</v>
      </c>
      <c r="U44">
        <v>-5.6</v>
      </c>
      <c r="V44">
        <v>-0.2</v>
      </c>
    </row>
    <row r="45" spans="1:22" x14ac:dyDescent="0.2">
      <c r="A45">
        <v>43</v>
      </c>
      <c r="B45">
        <v>43</v>
      </c>
      <c r="C45" t="s">
        <v>44</v>
      </c>
      <c r="D45" t="s">
        <v>1535</v>
      </c>
      <c r="E45" t="s">
        <v>55</v>
      </c>
      <c r="F45">
        <v>13</v>
      </c>
      <c r="G45">
        <v>846</v>
      </c>
      <c r="H45">
        <v>23132</v>
      </c>
      <c r="I45">
        <v>5791</v>
      </c>
      <c r="J45">
        <v>2141</v>
      </c>
      <c r="K45">
        <v>4245</v>
      </c>
      <c r="L45">
        <v>0.42399999999999999</v>
      </c>
      <c r="M45">
        <v>0.20799999999999999</v>
      </c>
      <c r="N45">
        <v>0.76300000000000001</v>
      </c>
      <c r="O45">
        <v>27.3</v>
      </c>
      <c r="P45">
        <v>6.8</v>
      </c>
      <c r="Q45">
        <v>2.5</v>
      </c>
      <c r="R45">
        <v>5</v>
      </c>
      <c r="S45">
        <v>43.4</v>
      </c>
      <c r="T45">
        <v>0.09</v>
      </c>
      <c r="U45">
        <v>-1.3</v>
      </c>
      <c r="V45">
        <v>4.3</v>
      </c>
    </row>
    <row r="46" spans="1:22" x14ac:dyDescent="0.2">
      <c r="A46">
        <v>44</v>
      </c>
      <c r="B46">
        <v>44</v>
      </c>
      <c r="C46" t="s">
        <v>35</v>
      </c>
      <c r="D46" t="s">
        <v>1536</v>
      </c>
      <c r="E46" t="s">
        <v>521</v>
      </c>
    </row>
    <row r="47" spans="1:22" x14ac:dyDescent="0.2">
      <c r="A47">
        <v>45</v>
      </c>
      <c r="B47">
        <v>45</v>
      </c>
      <c r="C47" t="s">
        <v>69</v>
      </c>
      <c r="D47" t="s">
        <v>1537</v>
      </c>
      <c r="E47" t="s">
        <v>31</v>
      </c>
    </row>
    <row r="48" spans="1:22" x14ac:dyDescent="0.2">
      <c r="A48">
        <v>46</v>
      </c>
      <c r="B48">
        <v>46</v>
      </c>
      <c r="C48" t="s">
        <v>146</v>
      </c>
      <c r="D48" t="s">
        <v>1538</v>
      </c>
      <c r="E48" t="s">
        <v>581</v>
      </c>
    </row>
    <row r="49" spans="1:22" x14ac:dyDescent="0.2">
      <c r="A49">
        <v>47</v>
      </c>
      <c r="B49">
        <v>47</v>
      </c>
      <c r="C49" t="s">
        <v>38</v>
      </c>
      <c r="D49" t="s">
        <v>1539</v>
      </c>
      <c r="E49" t="s">
        <v>177</v>
      </c>
      <c r="F49">
        <v>4</v>
      </c>
      <c r="G49">
        <v>226</v>
      </c>
      <c r="H49">
        <v>4743</v>
      </c>
      <c r="I49">
        <v>1728</v>
      </c>
      <c r="J49">
        <v>393</v>
      </c>
      <c r="K49">
        <v>910</v>
      </c>
      <c r="L49">
        <v>0.40500000000000003</v>
      </c>
      <c r="M49">
        <v>0.32200000000000001</v>
      </c>
      <c r="N49">
        <v>0.80600000000000005</v>
      </c>
      <c r="O49">
        <v>21</v>
      </c>
      <c r="P49">
        <v>7.6</v>
      </c>
      <c r="Q49">
        <v>1.7</v>
      </c>
      <c r="R49">
        <v>4</v>
      </c>
      <c r="S49">
        <v>6.8</v>
      </c>
      <c r="T49">
        <v>6.8000000000000005E-2</v>
      </c>
      <c r="U49">
        <v>-2.7</v>
      </c>
      <c r="V49">
        <v>-0.9</v>
      </c>
    </row>
    <row r="50" spans="1:22" x14ac:dyDescent="0.2">
      <c r="A50">
        <v>48</v>
      </c>
      <c r="B50">
        <v>48</v>
      </c>
      <c r="C50" t="s">
        <v>29</v>
      </c>
      <c r="D50" t="s">
        <v>1540</v>
      </c>
      <c r="E50" t="s">
        <v>941</v>
      </c>
      <c r="F50">
        <v>5</v>
      </c>
      <c r="G50">
        <v>230</v>
      </c>
      <c r="H50">
        <v>3681</v>
      </c>
      <c r="I50">
        <v>1261</v>
      </c>
      <c r="J50">
        <v>697</v>
      </c>
      <c r="K50">
        <v>294</v>
      </c>
      <c r="L50">
        <v>0.442</v>
      </c>
      <c r="M50">
        <v>0.246</v>
      </c>
      <c r="N50">
        <v>0.65500000000000003</v>
      </c>
      <c r="O50">
        <v>16</v>
      </c>
      <c r="P50">
        <v>5.5</v>
      </c>
      <c r="Q50">
        <v>3</v>
      </c>
      <c r="R50">
        <v>1.3</v>
      </c>
      <c r="S50">
        <v>2.2999999999999998</v>
      </c>
      <c r="T50">
        <v>0.03</v>
      </c>
      <c r="U50">
        <v>-1.7</v>
      </c>
      <c r="V50">
        <v>0.3</v>
      </c>
    </row>
    <row r="51" spans="1:22" x14ac:dyDescent="0.2">
      <c r="A51">
        <v>49</v>
      </c>
      <c r="B51">
        <v>49</v>
      </c>
      <c r="C51" t="s">
        <v>29</v>
      </c>
      <c r="D51" t="s">
        <v>1541</v>
      </c>
      <c r="E51" t="s">
        <v>1542</v>
      </c>
      <c r="F51">
        <v>2</v>
      </c>
      <c r="G51">
        <v>117</v>
      </c>
      <c r="H51">
        <v>1305</v>
      </c>
      <c r="I51">
        <v>336</v>
      </c>
      <c r="J51">
        <v>123</v>
      </c>
      <c r="K51">
        <v>201</v>
      </c>
      <c r="L51">
        <v>0.35</v>
      </c>
      <c r="M51">
        <v>0.317</v>
      </c>
      <c r="N51">
        <v>0.63</v>
      </c>
      <c r="O51">
        <v>11.2</v>
      </c>
      <c r="P51">
        <v>2.9</v>
      </c>
      <c r="Q51">
        <v>1.1000000000000001</v>
      </c>
      <c r="R51">
        <v>1.7</v>
      </c>
      <c r="S51">
        <v>0.2</v>
      </c>
      <c r="T51">
        <v>6.0000000000000001E-3</v>
      </c>
      <c r="U51">
        <v>-4.2</v>
      </c>
      <c r="V51">
        <v>-0.7</v>
      </c>
    </row>
    <row r="52" spans="1:22" x14ac:dyDescent="0.2">
      <c r="A52">
        <v>50</v>
      </c>
      <c r="B52">
        <v>50</v>
      </c>
      <c r="C52" t="s">
        <v>86</v>
      </c>
      <c r="D52" t="s">
        <v>1543</v>
      </c>
      <c r="E52" t="s">
        <v>1544</v>
      </c>
      <c r="F52">
        <v>2</v>
      </c>
      <c r="G52">
        <v>25</v>
      </c>
      <c r="H52">
        <v>239</v>
      </c>
      <c r="I52">
        <v>89</v>
      </c>
      <c r="J52">
        <v>35</v>
      </c>
      <c r="K52">
        <v>7</v>
      </c>
      <c r="L52">
        <v>0.47299999999999998</v>
      </c>
      <c r="M52">
        <v>0.3</v>
      </c>
      <c r="N52">
        <v>0.59299999999999997</v>
      </c>
      <c r="O52">
        <v>9.6</v>
      </c>
      <c r="P52">
        <v>3.6</v>
      </c>
      <c r="Q52">
        <v>1.4</v>
      </c>
      <c r="R52">
        <v>0.3</v>
      </c>
      <c r="S52">
        <v>0.1</v>
      </c>
      <c r="T52">
        <v>2.5999999999999999E-2</v>
      </c>
      <c r="U52">
        <v>-5.8</v>
      </c>
      <c r="V52">
        <v>-0.2</v>
      </c>
    </row>
    <row r="53" spans="1:22" x14ac:dyDescent="0.2">
      <c r="A53">
        <v>51</v>
      </c>
      <c r="B53">
        <v>51</v>
      </c>
      <c r="C53" t="s">
        <v>38</v>
      </c>
      <c r="D53" t="s">
        <v>1545</v>
      </c>
    </row>
    <row r="54" spans="1:22" x14ac:dyDescent="0.2">
      <c r="A54">
        <v>52</v>
      </c>
      <c r="B54">
        <v>52</v>
      </c>
      <c r="C54" t="s">
        <v>66</v>
      </c>
      <c r="D54" t="s">
        <v>1546</v>
      </c>
      <c r="E54" t="s">
        <v>118</v>
      </c>
      <c r="F54">
        <v>10</v>
      </c>
      <c r="G54">
        <v>541</v>
      </c>
      <c r="H54">
        <v>9978</v>
      </c>
      <c r="I54">
        <v>2944</v>
      </c>
      <c r="J54">
        <v>1438</v>
      </c>
      <c r="K54">
        <v>846</v>
      </c>
      <c r="L54">
        <v>0.43099999999999999</v>
      </c>
      <c r="M54">
        <v>0.39600000000000002</v>
      </c>
      <c r="N54">
        <v>0.85399999999999998</v>
      </c>
      <c r="O54">
        <v>18.399999999999999</v>
      </c>
      <c r="P54">
        <v>5.4</v>
      </c>
      <c r="Q54">
        <v>2.7</v>
      </c>
      <c r="R54">
        <v>1.6</v>
      </c>
      <c r="S54">
        <v>27.6</v>
      </c>
      <c r="T54">
        <v>0.13300000000000001</v>
      </c>
      <c r="U54">
        <v>0.7</v>
      </c>
      <c r="V54">
        <v>6.9</v>
      </c>
    </row>
    <row r="55" spans="1:22" x14ac:dyDescent="0.2">
      <c r="A55">
        <v>53</v>
      </c>
      <c r="B55">
        <v>53</v>
      </c>
      <c r="C55" t="s">
        <v>77</v>
      </c>
      <c r="D55" t="s">
        <v>1547</v>
      </c>
      <c r="E55" t="s">
        <v>317</v>
      </c>
    </row>
    <row r="56" spans="1:22" x14ac:dyDescent="0.2">
      <c r="A56">
        <v>54</v>
      </c>
      <c r="B56">
        <v>54</v>
      </c>
      <c r="C56" t="s">
        <v>653</v>
      </c>
      <c r="D56" t="s">
        <v>1548</v>
      </c>
    </row>
    <row r="57" spans="1:22" x14ac:dyDescent="0.2">
      <c r="A57">
        <v>55</v>
      </c>
      <c r="B57">
        <v>55</v>
      </c>
      <c r="C57" t="s">
        <v>86</v>
      </c>
      <c r="D57" t="s">
        <v>1549</v>
      </c>
      <c r="E57" t="s">
        <v>1550</v>
      </c>
      <c r="F57">
        <v>1</v>
      </c>
      <c r="G57">
        <v>1</v>
      </c>
      <c r="H57">
        <v>4</v>
      </c>
      <c r="I57">
        <v>0</v>
      </c>
      <c r="J57">
        <v>1</v>
      </c>
      <c r="K57">
        <v>0</v>
      </c>
      <c r="O57">
        <v>4</v>
      </c>
      <c r="P57">
        <v>0</v>
      </c>
      <c r="Q57">
        <v>1</v>
      </c>
      <c r="R57">
        <v>0</v>
      </c>
      <c r="S57">
        <v>-0.1</v>
      </c>
      <c r="T57">
        <v>-0.63800000000000001</v>
      </c>
      <c r="U57">
        <v>-23.4</v>
      </c>
      <c r="V57">
        <v>0</v>
      </c>
    </row>
    <row r="58" spans="1:22" x14ac:dyDescent="0.2">
      <c r="A58">
        <v>56</v>
      </c>
      <c r="B58">
        <v>56</v>
      </c>
      <c r="C58" t="s">
        <v>27</v>
      </c>
      <c r="D58" t="s">
        <v>1551</v>
      </c>
      <c r="E58" t="s">
        <v>1552</v>
      </c>
      <c r="F58">
        <v>6</v>
      </c>
      <c r="G58">
        <v>297</v>
      </c>
      <c r="H58">
        <v>4505</v>
      </c>
      <c r="I58">
        <v>1988</v>
      </c>
      <c r="J58">
        <v>658</v>
      </c>
      <c r="K58">
        <v>294</v>
      </c>
      <c r="L58">
        <v>0.41599999999999998</v>
      </c>
      <c r="M58">
        <v>0.33800000000000002</v>
      </c>
      <c r="N58">
        <v>0.80700000000000005</v>
      </c>
      <c r="O58">
        <v>15.2</v>
      </c>
      <c r="P58">
        <v>6.7</v>
      </c>
      <c r="Q58">
        <v>2.2000000000000002</v>
      </c>
      <c r="R58">
        <v>1</v>
      </c>
      <c r="S58">
        <v>3.9</v>
      </c>
      <c r="T58">
        <v>4.2000000000000003E-2</v>
      </c>
      <c r="U58">
        <v>-4.0999999999999996</v>
      </c>
      <c r="V58">
        <v>-2.4</v>
      </c>
    </row>
    <row r="59" spans="1:22" x14ac:dyDescent="0.2">
      <c r="A59">
        <v>57</v>
      </c>
      <c r="B59">
        <v>57</v>
      </c>
      <c r="C59" t="s">
        <v>69</v>
      </c>
      <c r="D59" t="s">
        <v>1553</v>
      </c>
      <c r="E59" t="s">
        <v>113</v>
      </c>
      <c r="F59">
        <v>2</v>
      </c>
      <c r="G59">
        <v>7</v>
      </c>
      <c r="H59">
        <v>32</v>
      </c>
      <c r="I59">
        <v>9</v>
      </c>
      <c r="J59">
        <v>3</v>
      </c>
      <c r="K59">
        <v>3</v>
      </c>
      <c r="L59">
        <v>0.25</v>
      </c>
      <c r="M59">
        <v>0.6</v>
      </c>
      <c r="N59">
        <v>0</v>
      </c>
      <c r="O59">
        <v>4.5999999999999996</v>
      </c>
      <c r="P59">
        <v>1.3</v>
      </c>
      <c r="Q59">
        <v>0.4</v>
      </c>
      <c r="R59">
        <v>0.4</v>
      </c>
      <c r="S59">
        <v>-0.1</v>
      </c>
      <c r="T59">
        <v>-0.151</v>
      </c>
      <c r="U59">
        <v>-8.6</v>
      </c>
      <c r="V59">
        <v>-0.1</v>
      </c>
    </row>
    <row r="60" spans="1:22" x14ac:dyDescent="0.2">
      <c r="A60">
        <v>58</v>
      </c>
      <c r="B60">
        <v>58</v>
      </c>
      <c r="C60" t="s">
        <v>61</v>
      </c>
      <c r="D60" t="s">
        <v>1554</v>
      </c>
      <c r="E60" t="s">
        <v>297</v>
      </c>
      <c r="F60">
        <v>8</v>
      </c>
      <c r="G60">
        <v>403</v>
      </c>
      <c r="H60">
        <v>5374</v>
      </c>
      <c r="I60">
        <v>1454</v>
      </c>
      <c r="J60">
        <v>1169</v>
      </c>
      <c r="K60">
        <v>143</v>
      </c>
      <c r="L60">
        <v>0.53</v>
      </c>
      <c r="M60">
        <v>0</v>
      </c>
      <c r="N60">
        <v>0.65800000000000003</v>
      </c>
      <c r="O60">
        <v>13.3</v>
      </c>
      <c r="P60">
        <v>3.6</v>
      </c>
      <c r="Q60">
        <v>2.9</v>
      </c>
      <c r="R60">
        <v>0.4</v>
      </c>
      <c r="S60">
        <v>13.7</v>
      </c>
      <c r="T60">
        <v>0.123</v>
      </c>
      <c r="U60">
        <v>-0.2</v>
      </c>
      <c r="V60">
        <v>2.4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"/>
  <sheetViews>
    <sheetView workbookViewId="0">
      <selection activeCell="A3" sqref="A3:V56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44</v>
      </c>
      <c r="D3" t="s">
        <v>1555</v>
      </c>
      <c r="E3" t="s">
        <v>113</v>
      </c>
      <c r="F3">
        <v>11</v>
      </c>
      <c r="G3">
        <v>688</v>
      </c>
      <c r="H3">
        <v>25346</v>
      </c>
      <c r="I3">
        <v>14234</v>
      </c>
      <c r="J3">
        <v>4189</v>
      </c>
      <c r="K3">
        <v>1879</v>
      </c>
      <c r="L3">
        <v>0.45900000000000002</v>
      </c>
      <c r="M3">
        <v>0.34</v>
      </c>
      <c r="N3">
        <v>0.82</v>
      </c>
      <c r="O3">
        <v>36.799999999999997</v>
      </c>
      <c r="P3">
        <v>20.7</v>
      </c>
      <c r="Q3">
        <v>6.1</v>
      </c>
      <c r="R3">
        <v>2.7</v>
      </c>
      <c r="S3">
        <v>39.799999999999997</v>
      </c>
      <c r="T3">
        <v>7.4999999999999997E-2</v>
      </c>
      <c r="U3">
        <v>-0.4</v>
      </c>
      <c r="V3">
        <v>10.3</v>
      </c>
    </row>
    <row r="4" spans="1:22" x14ac:dyDescent="0.2">
      <c r="A4">
        <v>2</v>
      </c>
      <c r="B4">
        <v>2</v>
      </c>
      <c r="C4" t="s">
        <v>111</v>
      </c>
      <c r="D4" t="s">
        <v>1556</v>
      </c>
      <c r="E4" t="s">
        <v>26</v>
      </c>
      <c r="F4">
        <v>19</v>
      </c>
      <c r="G4">
        <v>1391</v>
      </c>
      <c r="H4">
        <v>50111</v>
      </c>
      <c r="I4">
        <v>17529</v>
      </c>
      <c r="J4">
        <v>8725</v>
      </c>
      <c r="K4">
        <v>12091</v>
      </c>
      <c r="L4">
        <v>0.4</v>
      </c>
      <c r="M4">
        <v>0.34899999999999998</v>
      </c>
      <c r="N4">
        <v>0.78500000000000003</v>
      </c>
      <c r="O4">
        <v>36</v>
      </c>
      <c r="P4">
        <v>12.6</v>
      </c>
      <c r="Q4">
        <v>6.3</v>
      </c>
      <c r="R4">
        <v>8.6999999999999993</v>
      </c>
      <c r="S4">
        <v>138.6</v>
      </c>
      <c r="T4">
        <v>0.13300000000000001</v>
      </c>
      <c r="U4">
        <v>4.2</v>
      </c>
      <c r="V4">
        <v>78.2</v>
      </c>
    </row>
    <row r="5" spans="1:22" x14ac:dyDescent="0.2">
      <c r="A5">
        <v>3</v>
      </c>
      <c r="B5">
        <v>3</v>
      </c>
      <c r="C5" t="s">
        <v>61</v>
      </c>
      <c r="D5" t="s">
        <v>1557</v>
      </c>
      <c r="E5" t="s">
        <v>23</v>
      </c>
      <c r="F5">
        <v>18</v>
      </c>
      <c r="G5">
        <v>1026</v>
      </c>
      <c r="H5">
        <v>34776</v>
      </c>
      <c r="I5">
        <v>17137</v>
      </c>
      <c r="J5">
        <v>6169</v>
      </c>
      <c r="K5">
        <v>4252</v>
      </c>
      <c r="L5">
        <v>0.48299999999999998</v>
      </c>
      <c r="M5">
        <v>0.314</v>
      </c>
      <c r="N5">
        <v>0.76900000000000002</v>
      </c>
      <c r="O5">
        <v>33.9</v>
      </c>
      <c r="P5">
        <v>16.7</v>
      </c>
      <c r="Q5">
        <v>6</v>
      </c>
      <c r="R5">
        <v>4.0999999999999996</v>
      </c>
      <c r="S5">
        <v>99.9</v>
      </c>
      <c r="T5">
        <v>0.13800000000000001</v>
      </c>
      <c r="U5">
        <v>2.8</v>
      </c>
      <c r="V5">
        <v>42.5</v>
      </c>
    </row>
    <row r="6" spans="1:22" x14ac:dyDescent="0.2">
      <c r="A6">
        <v>4</v>
      </c>
      <c r="B6">
        <v>4</v>
      </c>
      <c r="C6" t="s">
        <v>29</v>
      </c>
      <c r="D6" t="s">
        <v>1558</v>
      </c>
      <c r="E6" t="s">
        <v>128</v>
      </c>
      <c r="F6">
        <v>15</v>
      </c>
      <c r="G6">
        <v>957</v>
      </c>
      <c r="H6">
        <v>25027</v>
      </c>
      <c r="I6">
        <v>10716</v>
      </c>
      <c r="J6">
        <v>6376</v>
      </c>
      <c r="K6">
        <v>1305</v>
      </c>
      <c r="L6">
        <v>0.435</v>
      </c>
      <c r="M6">
        <v>0.35</v>
      </c>
      <c r="N6">
        <v>0.73099999999999998</v>
      </c>
      <c r="O6">
        <v>26.2</v>
      </c>
      <c r="P6">
        <v>11.2</v>
      </c>
      <c r="Q6">
        <v>6.7</v>
      </c>
      <c r="R6">
        <v>1.4</v>
      </c>
      <c r="S6">
        <v>59</v>
      </c>
      <c r="T6">
        <v>0.113</v>
      </c>
      <c r="U6">
        <v>1</v>
      </c>
      <c r="V6">
        <v>19.100000000000001</v>
      </c>
    </row>
    <row r="7" spans="1:22" x14ac:dyDescent="0.2">
      <c r="A7">
        <v>5</v>
      </c>
      <c r="B7">
        <v>5</v>
      </c>
      <c r="C7" t="s">
        <v>1486</v>
      </c>
      <c r="D7" t="s">
        <v>1559</v>
      </c>
      <c r="E7" t="s">
        <v>68</v>
      </c>
      <c r="F7">
        <v>19</v>
      </c>
      <c r="G7">
        <v>1208</v>
      </c>
      <c r="H7">
        <v>36654</v>
      </c>
      <c r="I7">
        <v>16159</v>
      </c>
      <c r="J7">
        <v>7428</v>
      </c>
      <c r="K7">
        <v>2663</v>
      </c>
      <c r="L7">
        <v>0.46899999999999997</v>
      </c>
      <c r="M7">
        <v>0.12</v>
      </c>
      <c r="N7">
        <v>0.76400000000000001</v>
      </c>
      <c r="O7">
        <v>30.3</v>
      </c>
      <c r="P7">
        <v>13.4</v>
      </c>
      <c r="Q7">
        <v>6.1</v>
      </c>
      <c r="R7">
        <v>2.2000000000000002</v>
      </c>
      <c r="S7">
        <v>59.4</v>
      </c>
      <c r="T7">
        <v>7.8E-2</v>
      </c>
      <c r="U7">
        <v>-0.9</v>
      </c>
      <c r="V7">
        <v>10.1</v>
      </c>
    </row>
    <row r="8" spans="1:22" x14ac:dyDescent="0.2">
      <c r="A8">
        <v>6</v>
      </c>
      <c r="B8">
        <v>6</v>
      </c>
      <c r="C8" t="s">
        <v>18</v>
      </c>
      <c r="D8" t="s">
        <v>1560</v>
      </c>
      <c r="E8" t="s">
        <v>257</v>
      </c>
      <c r="F8">
        <v>4</v>
      </c>
      <c r="G8">
        <v>203</v>
      </c>
      <c r="H8">
        <v>4531</v>
      </c>
      <c r="I8">
        <v>1974</v>
      </c>
      <c r="J8">
        <v>1023</v>
      </c>
      <c r="K8">
        <v>118</v>
      </c>
      <c r="L8">
        <v>0.45600000000000002</v>
      </c>
      <c r="M8">
        <v>8.3000000000000004E-2</v>
      </c>
      <c r="N8">
        <v>0.61799999999999999</v>
      </c>
      <c r="O8">
        <v>22.3</v>
      </c>
      <c r="P8">
        <v>9.6999999999999993</v>
      </c>
      <c r="Q8">
        <v>5</v>
      </c>
      <c r="R8">
        <v>0.6</v>
      </c>
      <c r="S8">
        <v>1.4</v>
      </c>
      <c r="T8">
        <v>1.4999999999999999E-2</v>
      </c>
      <c r="U8">
        <v>-5.6</v>
      </c>
      <c r="V8">
        <v>-4.0999999999999996</v>
      </c>
    </row>
    <row r="9" spans="1:22" x14ac:dyDescent="0.2">
      <c r="A9">
        <v>7</v>
      </c>
      <c r="B9">
        <v>7</v>
      </c>
      <c r="C9" t="s">
        <v>77</v>
      </c>
      <c r="D9" t="s">
        <v>1561</v>
      </c>
      <c r="E9" t="s">
        <v>26</v>
      </c>
      <c r="F9">
        <v>11</v>
      </c>
      <c r="G9">
        <v>736</v>
      </c>
      <c r="H9">
        <v>18477</v>
      </c>
      <c r="I9">
        <v>8286</v>
      </c>
      <c r="J9">
        <v>3033</v>
      </c>
      <c r="K9">
        <v>978</v>
      </c>
      <c r="L9">
        <v>0.43</v>
      </c>
      <c r="M9">
        <v>0.36</v>
      </c>
      <c r="N9">
        <v>0.75900000000000001</v>
      </c>
      <c r="O9">
        <v>25.1</v>
      </c>
      <c r="P9">
        <v>11.3</v>
      </c>
      <c r="Q9">
        <v>4.0999999999999996</v>
      </c>
      <c r="R9">
        <v>1.3</v>
      </c>
      <c r="S9">
        <v>19.8</v>
      </c>
      <c r="T9">
        <v>5.1999999999999998E-2</v>
      </c>
      <c r="U9">
        <v>-1.7</v>
      </c>
      <c r="V9">
        <v>1.4</v>
      </c>
    </row>
    <row r="10" spans="1:22" x14ac:dyDescent="0.2">
      <c r="A10">
        <v>8</v>
      </c>
      <c r="B10">
        <v>8</v>
      </c>
      <c r="C10" t="s">
        <v>38</v>
      </c>
      <c r="D10" t="s">
        <v>1562</v>
      </c>
      <c r="E10" t="s">
        <v>287</v>
      </c>
      <c r="F10">
        <v>12</v>
      </c>
      <c r="G10">
        <v>756</v>
      </c>
      <c r="H10">
        <v>21417</v>
      </c>
      <c r="I10">
        <v>7933</v>
      </c>
      <c r="J10">
        <v>5622</v>
      </c>
      <c r="K10">
        <v>923</v>
      </c>
      <c r="L10">
        <v>0.49</v>
      </c>
      <c r="M10">
        <v>0.214</v>
      </c>
      <c r="N10">
        <v>0.746</v>
      </c>
      <c r="O10">
        <v>28.3</v>
      </c>
      <c r="P10">
        <v>10.5</v>
      </c>
      <c r="Q10">
        <v>7.4</v>
      </c>
      <c r="R10">
        <v>1.2</v>
      </c>
      <c r="S10">
        <v>54.5</v>
      </c>
      <c r="T10">
        <v>0.122</v>
      </c>
      <c r="U10">
        <v>-0.1</v>
      </c>
      <c r="V10">
        <v>10.4</v>
      </c>
    </row>
    <row r="11" spans="1:22" x14ac:dyDescent="0.2">
      <c r="A11">
        <v>9</v>
      </c>
      <c r="B11">
        <v>9</v>
      </c>
      <c r="C11" t="s">
        <v>24</v>
      </c>
      <c r="D11" t="s">
        <v>1563</v>
      </c>
      <c r="E11" t="s">
        <v>79</v>
      </c>
      <c r="F11">
        <v>8</v>
      </c>
      <c r="G11">
        <v>465</v>
      </c>
      <c r="H11">
        <v>8479</v>
      </c>
      <c r="I11">
        <v>2071</v>
      </c>
      <c r="J11">
        <v>2159</v>
      </c>
      <c r="K11">
        <v>207</v>
      </c>
      <c r="L11">
        <v>0.49</v>
      </c>
      <c r="M11">
        <v>0</v>
      </c>
      <c r="N11">
        <v>0.47799999999999998</v>
      </c>
      <c r="O11">
        <v>18.2</v>
      </c>
      <c r="P11">
        <v>4.5</v>
      </c>
      <c r="Q11">
        <v>4.5999999999999996</v>
      </c>
      <c r="R11">
        <v>0.4</v>
      </c>
      <c r="S11">
        <v>8.5</v>
      </c>
      <c r="T11">
        <v>4.8000000000000001E-2</v>
      </c>
      <c r="U11">
        <v>-3.4</v>
      </c>
      <c r="V11">
        <v>-3</v>
      </c>
    </row>
    <row r="12" spans="1:22" x14ac:dyDescent="0.2">
      <c r="A12">
        <v>10</v>
      </c>
      <c r="B12">
        <v>10</v>
      </c>
      <c r="C12" t="s">
        <v>21</v>
      </c>
      <c r="D12" t="s">
        <v>1564</v>
      </c>
      <c r="E12" t="s">
        <v>499</v>
      </c>
      <c r="F12">
        <v>14</v>
      </c>
      <c r="G12">
        <v>954</v>
      </c>
      <c r="H12">
        <v>32778</v>
      </c>
      <c r="I12">
        <v>14155</v>
      </c>
      <c r="J12">
        <v>3857</v>
      </c>
      <c r="K12">
        <v>2812</v>
      </c>
      <c r="L12">
        <v>0.437</v>
      </c>
      <c r="M12">
        <v>0.373</v>
      </c>
      <c r="N12">
        <v>0.80900000000000005</v>
      </c>
      <c r="O12">
        <v>34.4</v>
      </c>
      <c r="P12">
        <v>14.8</v>
      </c>
      <c r="Q12">
        <v>4</v>
      </c>
      <c r="R12">
        <v>2.9</v>
      </c>
      <c r="S12">
        <v>100.6</v>
      </c>
      <c r="T12">
        <v>0.14699999999999999</v>
      </c>
      <c r="U12">
        <v>3.5</v>
      </c>
      <c r="V12">
        <v>45.1</v>
      </c>
    </row>
    <row r="13" spans="1:22" x14ac:dyDescent="0.2">
      <c r="A13">
        <v>11</v>
      </c>
      <c r="B13">
        <v>11</v>
      </c>
      <c r="C13" t="s">
        <v>653</v>
      </c>
      <c r="D13" t="s">
        <v>1565</v>
      </c>
      <c r="E13" t="s">
        <v>1566</v>
      </c>
      <c r="F13">
        <v>8</v>
      </c>
      <c r="G13">
        <v>298</v>
      </c>
      <c r="H13">
        <v>5654</v>
      </c>
      <c r="I13">
        <v>2196</v>
      </c>
      <c r="J13">
        <v>1272</v>
      </c>
      <c r="K13">
        <v>182</v>
      </c>
      <c r="L13">
        <v>0.53600000000000003</v>
      </c>
      <c r="M13">
        <v>0.25800000000000001</v>
      </c>
      <c r="N13">
        <v>0.56200000000000006</v>
      </c>
      <c r="O13">
        <v>19</v>
      </c>
      <c r="P13">
        <v>7.4</v>
      </c>
      <c r="Q13">
        <v>4.3</v>
      </c>
      <c r="R13">
        <v>0.6</v>
      </c>
      <c r="S13">
        <v>11.1</v>
      </c>
      <c r="T13">
        <v>9.5000000000000001E-2</v>
      </c>
      <c r="U13">
        <v>-1.8</v>
      </c>
      <c r="V13">
        <v>0.2</v>
      </c>
    </row>
    <row r="14" spans="1:22" x14ac:dyDescent="0.2">
      <c r="A14">
        <v>12</v>
      </c>
      <c r="B14">
        <v>12</v>
      </c>
      <c r="C14" t="s">
        <v>146</v>
      </c>
      <c r="D14" t="s">
        <v>1567</v>
      </c>
      <c r="E14" t="s">
        <v>143</v>
      </c>
      <c r="F14">
        <v>6</v>
      </c>
      <c r="G14">
        <v>277</v>
      </c>
      <c r="H14">
        <v>5837</v>
      </c>
      <c r="I14">
        <v>2167</v>
      </c>
      <c r="J14">
        <v>580</v>
      </c>
      <c r="K14">
        <v>886</v>
      </c>
      <c r="L14">
        <v>0.41599999999999998</v>
      </c>
      <c r="M14">
        <v>0.36299999999999999</v>
      </c>
      <c r="N14">
        <v>0.74399999999999999</v>
      </c>
      <c r="O14">
        <v>21.1</v>
      </c>
      <c r="P14">
        <v>7.8</v>
      </c>
      <c r="Q14">
        <v>2.1</v>
      </c>
      <c r="R14">
        <v>3.2</v>
      </c>
      <c r="S14">
        <v>8.4</v>
      </c>
      <c r="T14">
        <v>6.9000000000000006E-2</v>
      </c>
      <c r="U14">
        <v>-1.6</v>
      </c>
      <c r="V14">
        <v>0.6</v>
      </c>
    </row>
    <row r="15" spans="1:22" x14ac:dyDescent="0.2">
      <c r="A15">
        <v>13</v>
      </c>
      <c r="B15">
        <v>13</v>
      </c>
      <c r="C15" t="s">
        <v>35</v>
      </c>
      <c r="D15" t="s">
        <v>1568</v>
      </c>
      <c r="E15" t="s">
        <v>68</v>
      </c>
      <c r="F15">
        <v>13</v>
      </c>
      <c r="G15">
        <v>923</v>
      </c>
      <c r="H15">
        <v>27925</v>
      </c>
      <c r="I15">
        <v>13220</v>
      </c>
      <c r="J15">
        <v>3193</v>
      </c>
      <c r="K15">
        <v>3527</v>
      </c>
      <c r="L15">
        <v>0.443</v>
      </c>
      <c r="M15">
        <v>0.35499999999999998</v>
      </c>
      <c r="N15">
        <v>0.80100000000000005</v>
      </c>
      <c r="O15">
        <v>30.3</v>
      </c>
      <c r="P15">
        <v>14.3</v>
      </c>
      <c r="Q15">
        <v>3.5</v>
      </c>
      <c r="R15">
        <v>3.8</v>
      </c>
      <c r="S15">
        <v>47.2</v>
      </c>
      <c r="T15">
        <v>8.1000000000000003E-2</v>
      </c>
      <c r="U15">
        <v>-0.3</v>
      </c>
      <c r="V15">
        <v>11.9</v>
      </c>
    </row>
    <row r="16" spans="1:22" x14ac:dyDescent="0.2">
      <c r="A16">
        <v>14</v>
      </c>
      <c r="B16">
        <v>14</v>
      </c>
      <c r="C16" t="s">
        <v>435</v>
      </c>
      <c r="D16" t="s">
        <v>1569</v>
      </c>
      <c r="E16" t="s">
        <v>838</v>
      </c>
      <c r="F16">
        <v>4</v>
      </c>
      <c r="G16">
        <v>110</v>
      </c>
      <c r="H16">
        <v>1002</v>
      </c>
      <c r="I16">
        <v>233</v>
      </c>
      <c r="J16">
        <v>281</v>
      </c>
      <c r="K16">
        <v>4</v>
      </c>
      <c r="L16">
        <v>0.39600000000000002</v>
      </c>
      <c r="N16">
        <v>0.56999999999999995</v>
      </c>
      <c r="O16">
        <v>9.1</v>
      </c>
      <c r="P16">
        <v>2.1</v>
      </c>
      <c r="Q16">
        <v>2.6</v>
      </c>
      <c r="R16">
        <v>0</v>
      </c>
      <c r="S16">
        <v>-0.7</v>
      </c>
      <c r="T16">
        <v>-3.3000000000000002E-2</v>
      </c>
      <c r="U16">
        <v>-9.8000000000000007</v>
      </c>
      <c r="V16">
        <v>-2</v>
      </c>
    </row>
    <row r="17" spans="1:22" x14ac:dyDescent="0.2">
      <c r="A17">
        <v>15</v>
      </c>
      <c r="B17">
        <v>15</v>
      </c>
      <c r="C17" t="s">
        <v>66</v>
      </c>
      <c r="D17" t="s">
        <v>1570</v>
      </c>
      <c r="E17" t="s">
        <v>1286</v>
      </c>
      <c r="F17">
        <v>14</v>
      </c>
      <c r="G17">
        <v>789</v>
      </c>
      <c r="H17">
        <v>14613</v>
      </c>
      <c r="I17">
        <v>5919</v>
      </c>
      <c r="J17">
        <v>1716</v>
      </c>
      <c r="K17">
        <v>778</v>
      </c>
      <c r="L17">
        <v>0.434</v>
      </c>
      <c r="M17">
        <v>0.39900000000000002</v>
      </c>
      <c r="N17">
        <v>0.83899999999999997</v>
      </c>
      <c r="O17">
        <v>18.5</v>
      </c>
      <c r="P17">
        <v>7.5</v>
      </c>
      <c r="Q17">
        <v>2.2000000000000002</v>
      </c>
      <c r="R17">
        <v>1</v>
      </c>
      <c r="S17">
        <v>31</v>
      </c>
      <c r="T17">
        <v>0.10199999999999999</v>
      </c>
      <c r="U17">
        <v>-0.5</v>
      </c>
      <c r="V17">
        <v>5.5</v>
      </c>
    </row>
    <row r="18" spans="1:22" x14ac:dyDescent="0.2">
      <c r="A18">
        <v>16</v>
      </c>
      <c r="B18">
        <v>16</v>
      </c>
      <c r="C18" t="s">
        <v>86</v>
      </c>
      <c r="D18" t="s">
        <v>1571</v>
      </c>
      <c r="E18" t="s">
        <v>98</v>
      </c>
      <c r="F18">
        <v>4</v>
      </c>
      <c r="G18">
        <v>173</v>
      </c>
      <c r="H18">
        <v>2984</v>
      </c>
      <c r="I18">
        <v>827</v>
      </c>
      <c r="J18">
        <v>897</v>
      </c>
      <c r="K18">
        <v>98</v>
      </c>
      <c r="L18">
        <v>0.496</v>
      </c>
      <c r="M18">
        <v>0.182</v>
      </c>
      <c r="N18">
        <v>0.46500000000000002</v>
      </c>
      <c r="O18">
        <v>17.2</v>
      </c>
      <c r="P18">
        <v>4.8</v>
      </c>
      <c r="Q18">
        <v>5.2</v>
      </c>
      <c r="R18">
        <v>0.6</v>
      </c>
      <c r="S18">
        <v>3.9</v>
      </c>
      <c r="T18">
        <v>6.3E-2</v>
      </c>
      <c r="U18">
        <v>-2.1</v>
      </c>
      <c r="V18">
        <v>-0.1</v>
      </c>
    </row>
    <row r="19" spans="1:22" x14ac:dyDescent="0.2">
      <c r="A19">
        <v>17</v>
      </c>
      <c r="B19">
        <v>17</v>
      </c>
      <c r="C19" t="s">
        <v>165</v>
      </c>
      <c r="D19" t="s">
        <v>1572</v>
      </c>
      <c r="E19" t="s">
        <v>499</v>
      </c>
      <c r="F19">
        <v>13</v>
      </c>
      <c r="G19">
        <v>793</v>
      </c>
      <c r="H19">
        <v>19156</v>
      </c>
      <c r="I19">
        <v>5871</v>
      </c>
      <c r="J19">
        <v>2587</v>
      </c>
      <c r="K19">
        <v>2126</v>
      </c>
      <c r="L19">
        <v>0.438</v>
      </c>
      <c r="M19">
        <v>0.35</v>
      </c>
      <c r="N19">
        <v>0.77900000000000003</v>
      </c>
      <c r="O19">
        <v>24.2</v>
      </c>
      <c r="P19">
        <v>7.4</v>
      </c>
      <c r="Q19">
        <v>3.3</v>
      </c>
      <c r="R19">
        <v>2.7</v>
      </c>
      <c r="S19">
        <v>40</v>
      </c>
      <c r="T19">
        <v>0.1</v>
      </c>
      <c r="U19">
        <v>0.7</v>
      </c>
      <c r="V19">
        <v>12.9</v>
      </c>
    </row>
    <row r="20" spans="1:22" x14ac:dyDescent="0.2">
      <c r="A20">
        <v>18</v>
      </c>
      <c r="B20">
        <v>18</v>
      </c>
      <c r="C20" t="s">
        <v>44</v>
      </c>
      <c r="D20" t="s">
        <v>1573</v>
      </c>
      <c r="E20" t="s">
        <v>277</v>
      </c>
      <c r="F20">
        <v>3</v>
      </c>
      <c r="G20">
        <v>113</v>
      </c>
      <c r="H20">
        <v>1570</v>
      </c>
      <c r="I20">
        <v>440</v>
      </c>
      <c r="J20">
        <v>351</v>
      </c>
      <c r="K20">
        <v>57</v>
      </c>
      <c r="L20">
        <v>0.54100000000000004</v>
      </c>
      <c r="M20">
        <v>0.75</v>
      </c>
      <c r="N20">
        <v>0.47499999999999998</v>
      </c>
      <c r="O20">
        <v>13.9</v>
      </c>
      <c r="P20">
        <v>3.9</v>
      </c>
      <c r="Q20">
        <v>3.1</v>
      </c>
      <c r="R20">
        <v>0.5</v>
      </c>
      <c r="S20">
        <v>1.1000000000000001</v>
      </c>
      <c r="T20">
        <v>3.4000000000000002E-2</v>
      </c>
      <c r="U20">
        <v>-4</v>
      </c>
      <c r="V20">
        <v>-0.8</v>
      </c>
    </row>
    <row r="21" spans="1:22" x14ac:dyDescent="0.2">
      <c r="A21">
        <v>19</v>
      </c>
      <c r="B21">
        <v>19</v>
      </c>
      <c r="C21" t="s">
        <v>111</v>
      </c>
      <c r="D21" t="s">
        <v>1574</v>
      </c>
      <c r="E21" t="s">
        <v>1575</v>
      </c>
      <c r="F21">
        <v>4</v>
      </c>
      <c r="G21">
        <v>156</v>
      </c>
      <c r="H21">
        <v>2222</v>
      </c>
      <c r="I21">
        <v>1140</v>
      </c>
      <c r="J21">
        <v>198</v>
      </c>
      <c r="K21">
        <v>186</v>
      </c>
      <c r="L21">
        <v>0.40400000000000003</v>
      </c>
      <c r="M21">
        <v>0.32700000000000001</v>
      </c>
      <c r="N21">
        <v>0.60799999999999998</v>
      </c>
      <c r="O21">
        <v>14.2</v>
      </c>
      <c r="P21">
        <v>7.3</v>
      </c>
      <c r="Q21">
        <v>1.3</v>
      </c>
      <c r="R21">
        <v>1.2</v>
      </c>
      <c r="S21">
        <v>1.3</v>
      </c>
      <c r="T21">
        <v>2.7E-2</v>
      </c>
      <c r="U21">
        <v>-4.8</v>
      </c>
      <c r="V21">
        <v>-1.6</v>
      </c>
    </row>
    <row r="22" spans="1:22" x14ac:dyDescent="0.2">
      <c r="A22">
        <v>20</v>
      </c>
      <c r="B22">
        <v>20</v>
      </c>
      <c r="C22" t="s">
        <v>18</v>
      </c>
      <c r="D22" t="s">
        <v>1576</v>
      </c>
      <c r="E22" t="s">
        <v>149</v>
      </c>
      <c r="F22">
        <v>1</v>
      </c>
      <c r="G22">
        <v>55</v>
      </c>
      <c r="H22">
        <v>809</v>
      </c>
      <c r="I22">
        <v>195</v>
      </c>
      <c r="J22">
        <v>62</v>
      </c>
      <c r="K22">
        <v>174</v>
      </c>
      <c r="L22">
        <v>0.38100000000000001</v>
      </c>
      <c r="M22">
        <v>0.314</v>
      </c>
      <c r="N22">
        <v>0.7</v>
      </c>
      <c r="O22">
        <v>14.7</v>
      </c>
      <c r="P22">
        <v>3.5</v>
      </c>
      <c r="Q22">
        <v>1.1000000000000001</v>
      </c>
      <c r="R22">
        <v>3.2</v>
      </c>
      <c r="S22">
        <v>-0.7</v>
      </c>
      <c r="T22">
        <v>-3.9E-2</v>
      </c>
      <c r="U22">
        <v>-7.2</v>
      </c>
      <c r="V22">
        <v>-1.1000000000000001</v>
      </c>
    </row>
    <row r="23" spans="1:22" x14ac:dyDescent="0.2">
      <c r="A23">
        <v>21</v>
      </c>
      <c r="B23">
        <v>21</v>
      </c>
      <c r="C23" t="s">
        <v>53</v>
      </c>
      <c r="D23" t="s">
        <v>1577</v>
      </c>
      <c r="E23" t="s">
        <v>31</v>
      </c>
      <c r="F23">
        <v>7</v>
      </c>
      <c r="G23">
        <v>327</v>
      </c>
      <c r="H23">
        <v>5201</v>
      </c>
      <c r="I23">
        <v>1388</v>
      </c>
      <c r="J23">
        <v>1187</v>
      </c>
      <c r="K23">
        <v>305</v>
      </c>
      <c r="L23">
        <v>0.44</v>
      </c>
      <c r="M23">
        <v>0.222</v>
      </c>
      <c r="N23">
        <v>0.61799999999999999</v>
      </c>
      <c r="O23">
        <v>15.9</v>
      </c>
      <c r="P23">
        <v>4.2</v>
      </c>
      <c r="Q23">
        <v>3.6</v>
      </c>
      <c r="R23">
        <v>0.9</v>
      </c>
      <c r="S23">
        <v>4.7</v>
      </c>
      <c r="T23">
        <v>4.3999999999999997E-2</v>
      </c>
      <c r="U23">
        <v>-3.8</v>
      </c>
      <c r="V23">
        <v>-2.2999999999999998</v>
      </c>
    </row>
    <row r="24" spans="1:22" x14ac:dyDescent="0.2">
      <c r="A24">
        <v>22</v>
      </c>
      <c r="B24">
        <v>22</v>
      </c>
      <c r="C24" t="s">
        <v>84</v>
      </c>
      <c r="D24" t="s">
        <v>1578</v>
      </c>
      <c r="E24" t="s">
        <v>194</v>
      </c>
      <c r="F24">
        <v>5</v>
      </c>
      <c r="G24">
        <v>147</v>
      </c>
      <c r="H24">
        <v>1614</v>
      </c>
      <c r="I24">
        <v>394</v>
      </c>
      <c r="J24">
        <v>290</v>
      </c>
      <c r="K24">
        <v>60</v>
      </c>
      <c r="L24">
        <v>0.44400000000000001</v>
      </c>
      <c r="M24">
        <v>0.222</v>
      </c>
      <c r="N24">
        <v>0.74299999999999999</v>
      </c>
      <c r="O24">
        <v>11</v>
      </c>
      <c r="P24">
        <v>2.7</v>
      </c>
      <c r="Q24">
        <v>2</v>
      </c>
      <c r="R24">
        <v>0.4</v>
      </c>
      <c r="S24">
        <v>1.6</v>
      </c>
      <c r="T24">
        <v>4.7E-2</v>
      </c>
      <c r="U24">
        <v>-3.6</v>
      </c>
      <c r="V24">
        <v>-0.6</v>
      </c>
    </row>
    <row r="25" spans="1:22" x14ac:dyDescent="0.2">
      <c r="A25">
        <v>23</v>
      </c>
      <c r="B25">
        <v>23</v>
      </c>
      <c r="C25" t="s">
        <v>27</v>
      </c>
      <c r="D25" t="s">
        <v>1579</v>
      </c>
      <c r="E25" t="s">
        <v>1136</v>
      </c>
      <c r="F25">
        <v>11</v>
      </c>
      <c r="G25">
        <v>733</v>
      </c>
      <c r="H25">
        <v>20727</v>
      </c>
      <c r="I25">
        <v>8192</v>
      </c>
      <c r="J25">
        <v>2402</v>
      </c>
      <c r="K25">
        <v>1234</v>
      </c>
      <c r="L25">
        <v>0.45700000000000002</v>
      </c>
      <c r="M25">
        <v>0.41799999999999998</v>
      </c>
      <c r="N25">
        <v>0.77800000000000002</v>
      </c>
      <c r="O25">
        <v>28.3</v>
      </c>
      <c r="P25">
        <v>11.2</v>
      </c>
      <c r="Q25">
        <v>3.3</v>
      </c>
      <c r="R25">
        <v>1.7</v>
      </c>
      <c r="S25">
        <v>44</v>
      </c>
      <c r="T25">
        <v>0.10199999999999999</v>
      </c>
      <c r="U25">
        <v>0.6</v>
      </c>
      <c r="V25">
        <v>13.8</v>
      </c>
    </row>
    <row r="26" spans="1:22" x14ac:dyDescent="0.2">
      <c r="A26">
        <v>24</v>
      </c>
      <c r="B26">
        <v>24</v>
      </c>
      <c r="C26" t="s">
        <v>137</v>
      </c>
      <c r="D26" t="s">
        <v>1580</v>
      </c>
      <c r="E26" t="s">
        <v>110</v>
      </c>
      <c r="F26">
        <v>9</v>
      </c>
      <c r="G26">
        <v>456</v>
      </c>
      <c r="H26">
        <v>7624</v>
      </c>
      <c r="I26">
        <v>2884</v>
      </c>
      <c r="J26">
        <v>1296</v>
      </c>
      <c r="K26">
        <v>544</v>
      </c>
      <c r="L26">
        <v>0.48099999999999998</v>
      </c>
      <c r="M26">
        <v>0.111</v>
      </c>
      <c r="N26">
        <v>0.66500000000000004</v>
      </c>
      <c r="O26">
        <v>16.7</v>
      </c>
      <c r="P26">
        <v>6.3</v>
      </c>
      <c r="Q26">
        <v>2.8</v>
      </c>
      <c r="R26">
        <v>1.2</v>
      </c>
      <c r="S26">
        <v>11.4</v>
      </c>
      <c r="T26">
        <v>7.1999999999999995E-2</v>
      </c>
      <c r="U26">
        <v>-1.8</v>
      </c>
      <c r="V26">
        <v>0.5</v>
      </c>
    </row>
    <row r="27" spans="1:22" x14ac:dyDescent="0.2">
      <c r="A27">
        <v>25</v>
      </c>
      <c r="B27">
        <v>25</v>
      </c>
      <c r="C27" t="s">
        <v>77</v>
      </c>
      <c r="D27" t="s">
        <v>1581</v>
      </c>
      <c r="E27" t="s">
        <v>98</v>
      </c>
      <c r="F27">
        <v>5</v>
      </c>
      <c r="G27">
        <v>277</v>
      </c>
      <c r="H27">
        <v>5144</v>
      </c>
      <c r="I27">
        <v>1902</v>
      </c>
      <c r="J27">
        <v>741</v>
      </c>
      <c r="K27">
        <v>384</v>
      </c>
      <c r="L27">
        <v>0.47799999999999998</v>
      </c>
      <c r="M27">
        <v>0.22600000000000001</v>
      </c>
      <c r="N27">
        <v>0.76700000000000002</v>
      </c>
      <c r="O27">
        <v>18.600000000000001</v>
      </c>
      <c r="P27">
        <v>6.9</v>
      </c>
      <c r="Q27">
        <v>2.7</v>
      </c>
      <c r="R27">
        <v>1.4</v>
      </c>
      <c r="S27">
        <v>8.1999999999999993</v>
      </c>
      <c r="T27">
        <v>7.6999999999999999E-2</v>
      </c>
      <c r="U27">
        <v>-2.2000000000000002</v>
      </c>
      <c r="V27">
        <v>-0.3</v>
      </c>
    </row>
    <row r="28" spans="1:22" x14ac:dyDescent="0.2">
      <c r="A28">
        <v>26</v>
      </c>
      <c r="B28">
        <v>26</v>
      </c>
      <c r="C28" t="s">
        <v>137</v>
      </c>
      <c r="D28" t="s">
        <v>1582</v>
      </c>
      <c r="E28" t="s">
        <v>65</v>
      </c>
      <c r="F28">
        <v>11</v>
      </c>
      <c r="G28">
        <v>630</v>
      </c>
      <c r="H28">
        <v>14080</v>
      </c>
      <c r="I28">
        <v>3947</v>
      </c>
      <c r="J28">
        <v>1648</v>
      </c>
      <c r="K28">
        <v>2539</v>
      </c>
      <c r="L28">
        <v>0.40799999999999997</v>
      </c>
      <c r="M28">
        <v>0.36399999999999999</v>
      </c>
      <c r="N28">
        <v>0.77100000000000002</v>
      </c>
      <c r="O28">
        <v>22.3</v>
      </c>
      <c r="P28">
        <v>6.3</v>
      </c>
      <c r="Q28">
        <v>2.6</v>
      </c>
      <c r="R28">
        <v>4</v>
      </c>
      <c r="S28">
        <v>33</v>
      </c>
      <c r="T28">
        <v>0.113</v>
      </c>
      <c r="U28">
        <v>1.8</v>
      </c>
      <c r="V28">
        <v>13.3</v>
      </c>
    </row>
    <row r="29" spans="1:22" x14ac:dyDescent="0.2">
      <c r="A29">
        <v>27</v>
      </c>
      <c r="B29">
        <v>27</v>
      </c>
      <c r="C29" t="s">
        <v>46</v>
      </c>
      <c r="D29" t="s">
        <v>1583</v>
      </c>
      <c r="E29" t="s">
        <v>225</v>
      </c>
      <c r="F29">
        <v>4</v>
      </c>
      <c r="G29">
        <v>168</v>
      </c>
      <c r="H29">
        <v>1714</v>
      </c>
      <c r="I29">
        <v>760</v>
      </c>
      <c r="J29">
        <v>158</v>
      </c>
      <c r="K29">
        <v>281</v>
      </c>
      <c r="L29">
        <v>0.40899999999999997</v>
      </c>
      <c r="M29">
        <v>0.376</v>
      </c>
      <c r="N29">
        <v>0.64700000000000002</v>
      </c>
      <c r="O29">
        <v>10.199999999999999</v>
      </c>
      <c r="P29">
        <v>4.5</v>
      </c>
      <c r="Q29">
        <v>0.9</v>
      </c>
      <c r="R29">
        <v>1.7</v>
      </c>
      <c r="S29">
        <v>2</v>
      </c>
      <c r="T29">
        <v>5.7000000000000002E-2</v>
      </c>
      <c r="U29">
        <v>-1.7</v>
      </c>
      <c r="V29">
        <v>0.1</v>
      </c>
    </row>
    <row r="30" spans="1:22" x14ac:dyDescent="0.2">
      <c r="A30">
        <v>28</v>
      </c>
      <c r="B30">
        <v>28</v>
      </c>
      <c r="C30" t="s">
        <v>111</v>
      </c>
      <c r="D30" t="s">
        <v>1584</v>
      </c>
      <c r="E30" t="s">
        <v>381</v>
      </c>
    </row>
    <row r="31" spans="1:22" x14ac:dyDescent="0.2">
      <c r="A31">
        <v>29</v>
      </c>
      <c r="B31">
        <v>29</v>
      </c>
      <c r="C31" t="s">
        <v>27</v>
      </c>
      <c r="D31" t="s">
        <v>1585</v>
      </c>
      <c r="E31" t="s">
        <v>23</v>
      </c>
      <c r="F31">
        <v>6</v>
      </c>
      <c r="G31">
        <v>143</v>
      </c>
      <c r="H31">
        <v>1395</v>
      </c>
      <c r="I31">
        <v>329</v>
      </c>
      <c r="J31">
        <v>210</v>
      </c>
      <c r="K31">
        <v>50</v>
      </c>
      <c r="L31">
        <v>0.45500000000000002</v>
      </c>
      <c r="M31">
        <v>0</v>
      </c>
      <c r="N31">
        <v>0.71899999999999997</v>
      </c>
      <c r="O31">
        <v>9.8000000000000007</v>
      </c>
      <c r="P31">
        <v>2.2999999999999998</v>
      </c>
      <c r="Q31">
        <v>1.5</v>
      </c>
      <c r="R31">
        <v>0.3</v>
      </c>
      <c r="S31">
        <v>1.7</v>
      </c>
      <c r="T31">
        <v>5.7000000000000002E-2</v>
      </c>
      <c r="U31">
        <v>-2.8</v>
      </c>
      <c r="V31">
        <v>-0.3</v>
      </c>
    </row>
    <row r="32" spans="1:22" x14ac:dyDescent="0.2">
      <c r="A32">
        <v>30</v>
      </c>
      <c r="B32">
        <v>30</v>
      </c>
      <c r="C32" t="s">
        <v>29</v>
      </c>
      <c r="D32" t="s">
        <v>1586</v>
      </c>
      <c r="E32" t="s">
        <v>194</v>
      </c>
      <c r="F32">
        <v>12</v>
      </c>
      <c r="G32">
        <v>786</v>
      </c>
      <c r="H32">
        <v>16013</v>
      </c>
      <c r="I32">
        <v>5116</v>
      </c>
      <c r="J32">
        <v>1324</v>
      </c>
      <c r="K32">
        <v>2748</v>
      </c>
      <c r="L32">
        <v>0.40699999999999997</v>
      </c>
      <c r="M32">
        <v>0.35</v>
      </c>
      <c r="N32">
        <v>0.82699999999999996</v>
      </c>
      <c r="O32">
        <v>20.399999999999999</v>
      </c>
      <c r="P32">
        <v>6.5</v>
      </c>
      <c r="Q32">
        <v>1.7</v>
      </c>
      <c r="R32">
        <v>3.5</v>
      </c>
      <c r="S32">
        <v>19.5</v>
      </c>
      <c r="T32">
        <v>5.8000000000000003E-2</v>
      </c>
      <c r="U32">
        <v>-2.2000000000000002</v>
      </c>
      <c r="V32">
        <v>-1</v>
      </c>
    </row>
    <row r="33" spans="1:22" x14ac:dyDescent="0.2">
      <c r="A33">
        <v>31</v>
      </c>
      <c r="B33">
        <v>31</v>
      </c>
      <c r="C33" t="s">
        <v>46</v>
      </c>
      <c r="D33" t="s">
        <v>1587</v>
      </c>
      <c r="E33" t="s">
        <v>37</v>
      </c>
    </row>
    <row r="34" spans="1:22" x14ac:dyDescent="0.2">
      <c r="A34">
        <v>32</v>
      </c>
      <c r="B34">
        <v>32</v>
      </c>
      <c r="C34" t="s">
        <v>1486</v>
      </c>
      <c r="D34" t="s">
        <v>1588</v>
      </c>
      <c r="E34" t="s">
        <v>63</v>
      </c>
      <c r="F34">
        <v>7</v>
      </c>
      <c r="G34">
        <v>401</v>
      </c>
      <c r="H34">
        <v>5927</v>
      </c>
      <c r="I34">
        <v>1072</v>
      </c>
      <c r="J34">
        <v>1243</v>
      </c>
      <c r="K34">
        <v>105</v>
      </c>
      <c r="L34">
        <v>0.44600000000000001</v>
      </c>
      <c r="M34">
        <v>0.1</v>
      </c>
      <c r="N34">
        <v>0.55100000000000005</v>
      </c>
      <c r="O34">
        <v>14.8</v>
      </c>
      <c r="P34">
        <v>2.7</v>
      </c>
      <c r="Q34">
        <v>3.1</v>
      </c>
      <c r="R34">
        <v>0.3</v>
      </c>
      <c r="S34">
        <v>9.4</v>
      </c>
      <c r="T34">
        <v>7.5999999999999998E-2</v>
      </c>
      <c r="U34">
        <v>-0.1</v>
      </c>
      <c r="V34">
        <v>2.8</v>
      </c>
    </row>
    <row r="35" spans="1:22" x14ac:dyDescent="0.2">
      <c r="A35">
        <v>33</v>
      </c>
      <c r="B35">
        <v>33</v>
      </c>
      <c r="C35" t="s">
        <v>18</v>
      </c>
      <c r="D35" t="s">
        <v>1589</v>
      </c>
      <c r="E35" t="s">
        <v>1590</v>
      </c>
      <c r="F35">
        <v>3</v>
      </c>
      <c r="G35">
        <v>139</v>
      </c>
      <c r="H35">
        <v>2657</v>
      </c>
      <c r="I35">
        <v>751</v>
      </c>
      <c r="J35">
        <v>525</v>
      </c>
      <c r="K35">
        <v>94</v>
      </c>
      <c r="L35">
        <v>0.48899999999999999</v>
      </c>
      <c r="M35">
        <v>0.14299999999999999</v>
      </c>
      <c r="N35">
        <v>0.48699999999999999</v>
      </c>
      <c r="O35">
        <v>19.100000000000001</v>
      </c>
      <c r="P35">
        <v>5.4</v>
      </c>
      <c r="Q35">
        <v>3.8</v>
      </c>
      <c r="R35">
        <v>0.7</v>
      </c>
      <c r="S35">
        <v>2.6</v>
      </c>
      <c r="T35">
        <v>4.7E-2</v>
      </c>
      <c r="U35">
        <v>-2.1</v>
      </c>
      <c r="V35">
        <v>-0.1</v>
      </c>
    </row>
    <row r="36" spans="1:22" x14ac:dyDescent="0.2">
      <c r="A36">
        <v>34</v>
      </c>
      <c r="B36">
        <v>34</v>
      </c>
      <c r="C36" t="s">
        <v>69</v>
      </c>
      <c r="D36" t="s">
        <v>1591</v>
      </c>
      <c r="E36" t="s">
        <v>1592</v>
      </c>
      <c r="F36">
        <v>1</v>
      </c>
      <c r="G36">
        <v>4</v>
      </c>
      <c r="H36">
        <v>42</v>
      </c>
      <c r="I36">
        <v>15</v>
      </c>
      <c r="J36">
        <v>5</v>
      </c>
      <c r="K36">
        <v>1</v>
      </c>
      <c r="L36">
        <v>0.33300000000000002</v>
      </c>
      <c r="M36">
        <v>0</v>
      </c>
      <c r="N36">
        <v>1</v>
      </c>
      <c r="O36">
        <v>10.5</v>
      </c>
      <c r="P36">
        <v>3.8</v>
      </c>
      <c r="Q36">
        <v>1.3</v>
      </c>
      <c r="R36">
        <v>0.3</v>
      </c>
      <c r="S36">
        <v>0.1</v>
      </c>
      <c r="T36">
        <v>7.5999999999999998E-2</v>
      </c>
      <c r="U36">
        <v>-7</v>
      </c>
      <c r="V36">
        <v>-0.1</v>
      </c>
    </row>
    <row r="37" spans="1:22" x14ac:dyDescent="0.2">
      <c r="A37">
        <v>35</v>
      </c>
      <c r="B37">
        <v>35</v>
      </c>
      <c r="C37" t="s">
        <v>38</v>
      </c>
      <c r="D37" t="s">
        <v>1593</v>
      </c>
      <c r="E37" t="s">
        <v>31</v>
      </c>
      <c r="F37">
        <v>7</v>
      </c>
      <c r="G37">
        <v>449</v>
      </c>
      <c r="H37">
        <v>10552</v>
      </c>
      <c r="I37">
        <v>2527</v>
      </c>
      <c r="J37">
        <v>3193</v>
      </c>
      <c r="K37">
        <v>661</v>
      </c>
      <c r="L37">
        <v>0.53800000000000003</v>
      </c>
      <c r="M37">
        <v>0.14299999999999999</v>
      </c>
      <c r="N37">
        <v>0.52900000000000003</v>
      </c>
      <c r="O37">
        <v>23.5</v>
      </c>
      <c r="P37">
        <v>5.6</v>
      </c>
      <c r="Q37">
        <v>7.1</v>
      </c>
      <c r="R37">
        <v>1.5</v>
      </c>
      <c r="S37">
        <v>23.4</v>
      </c>
      <c r="T37">
        <v>0.107</v>
      </c>
      <c r="U37">
        <v>1.3</v>
      </c>
      <c r="V37">
        <v>8.6999999999999993</v>
      </c>
    </row>
    <row r="38" spans="1:22" x14ac:dyDescent="0.2">
      <c r="A38">
        <v>36</v>
      </c>
      <c r="B38">
        <v>36</v>
      </c>
      <c r="C38" t="s">
        <v>24</v>
      </c>
      <c r="D38" t="s">
        <v>1594</v>
      </c>
    </row>
    <row r="39" spans="1:22" x14ac:dyDescent="0.2">
      <c r="A39">
        <v>37</v>
      </c>
      <c r="B39">
        <v>37</v>
      </c>
      <c r="C39" t="s">
        <v>653</v>
      </c>
      <c r="D39" t="s">
        <v>1595</v>
      </c>
      <c r="E39" t="s">
        <v>557</v>
      </c>
      <c r="F39">
        <v>4</v>
      </c>
      <c r="G39">
        <v>114</v>
      </c>
      <c r="H39">
        <v>1146</v>
      </c>
      <c r="I39">
        <v>423</v>
      </c>
      <c r="J39">
        <v>275</v>
      </c>
      <c r="K39">
        <v>76</v>
      </c>
      <c r="L39">
        <v>0.38900000000000001</v>
      </c>
      <c r="M39">
        <v>0.309</v>
      </c>
      <c r="N39">
        <v>0.72099999999999997</v>
      </c>
      <c r="O39">
        <v>10.1</v>
      </c>
      <c r="P39">
        <v>3.7</v>
      </c>
      <c r="Q39">
        <v>2.4</v>
      </c>
      <c r="R39">
        <v>0.7</v>
      </c>
      <c r="S39">
        <v>1.8</v>
      </c>
      <c r="T39">
        <v>7.3999999999999996E-2</v>
      </c>
      <c r="U39">
        <v>-1.4</v>
      </c>
      <c r="V39">
        <v>0.2</v>
      </c>
    </row>
    <row r="40" spans="1:22" x14ac:dyDescent="0.2">
      <c r="A40">
        <v>38</v>
      </c>
      <c r="B40">
        <v>38</v>
      </c>
      <c r="C40" t="s">
        <v>228</v>
      </c>
      <c r="D40" t="s">
        <v>1596</v>
      </c>
      <c r="E40" t="s">
        <v>91</v>
      </c>
      <c r="F40">
        <v>3</v>
      </c>
      <c r="G40">
        <v>133</v>
      </c>
      <c r="H40">
        <v>1395</v>
      </c>
      <c r="I40">
        <v>467</v>
      </c>
      <c r="J40">
        <v>169</v>
      </c>
      <c r="K40">
        <v>89</v>
      </c>
      <c r="L40">
        <v>0.53</v>
      </c>
      <c r="M40">
        <v>0.33300000000000002</v>
      </c>
      <c r="N40">
        <v>0.57899999999999996</v>
      </c>
      <c r="O40">
        <v>10.5</v>
      </c>
      <c r="P40">
        <v>3.5</v>
      </c>
      <c r="Q40">
        <v>1.3</v>
      </c>
      <c r="R40">
        <v>0.7</v>
      </c>
      <c r="S40">
        <v>1.1000000000000001</v>
      </c>
      <c r="T40">
        <v>3.7999999999999999E-2</v>
      </c>
      <c r="U40">
        <v>-3.4</v>
      </c>
      <c r="V40">
        <v>-0.5</v>
      </c>
    </row>
    <row r="41" spans="1:22" x14ac:dyDescent="0.2">
      <c r="A41">
        <v>39</v>
      </c>
      <c r="B41">
        <v>39</v>
      </c>
      <c r="C41" t="s">
        <v>86</v>
      </c>
      <c r="D41" t="s">
        <v>1597</v>
      </c>
      <c r="E41" t="s">
        <v>55</v>
      </c>
      <c r="F41">
        <v>8</v>
      </c>
      <c r="G41">
        <v>181</v>
      </c>
      <c r="H41">
        <v>1637</v>
      </c>
      <c r="I41">
        <v>510</v>
      </c>
      <c r="J41">
        <v>488</v>
      </c>
      <c r="K41">
        <v>66</v>
      </c>
      <c r="L41">
        <v>0.51</v>
      </c>
      <c r="M41">
        <v>0.25</v>
      </c>
      <c r="N41">
        <v>0.57599999999999996</v>
      </c>
      <c r="O41">
        <v>9</v>
      </c>
      <c r="P41">
        <v>2.8</v>
      </c>
      <c r="Q41">
        <v>2.7</v>
      </c>
      <c r="R41">
        <v>0.4</v>
      </c>
      <c r="S41">
        <v>3.8</v>
      </c>
      <c r="T41">
        <v>0.11</v>
      </c>
      <c r="U41">
        <v>-2.4</v>
      </c>
      <c r="V41">
        <v>-0.2</v>
      </c>
    </row>
    <row r="42" spans="1:22" x14ac:dyDescent="0.2">
      <c r="A42">
        <v>40</v>
      </c>
      <c r="B42">
        <v>40</v>
      </c>
      <c r="C42" t="s">
        <v>146</v>
      </c>
      <c r="D42" t="s">
        <v>1598</v>
      </c>
      <c r="E42" t="s">
        <v>34</v>
      </c>
      <c r="F42">
        <v>1</v>
      </c>
      <c r="G42">
        <v>11</v>
      </c>
      <c r="H42">
        <v>58</v>
      </c>
      <c r="I42">
        <v>18</v>
      </c>
      <c r="J42">
        <v>7</v>
      </c>
      <c r="K42">
        <v>3</v>
      </c>
      <c r="L42">
        <v>0.34799999999999998</v>
      </c>
      <c r="M42">
        <v>0.33300000000000002</v>
      </c>
      <c r="O42">
        <v>5.3</v>
      </c>
      <c r="P42">
        <v>1.6</v>
      </c>
      <c r="Q42">
        <v>0.6</v>
      </c>
      <c r="R42">
        <v>0.3</v>
      </c>
      <c r="S42">
        <v>0</v>
      </c>
      <c r="T42">
        <v>-0.03</v>
      </c>
      <c r="U42">
        <v>-5.8</v>
      </c>
      <c r="V42">
        <v>-0.1</v>
      </c>
    </row>
    <row r="43" spans="1:22" x14ac:dyDescent="0.2">
      <c r="A43">
        <v>41</v>
      </c>
      <c r="B43">
        <v>41</v>
      </c>
      <c r="C43" t="s">
        <v>66</v>
      </c>
      <c r="D43" t="s">
        <v>1599</v>
      </c>
    </row>
    <row r="44" spans="1:22" x14ac:dyDescent="0.2">
      <c r="A44">
        <v>42</v>
      </c>
      <c r="B44">
        <v>42</v>
      </c>
      <c r="C44" t="s">
        <v>167</v>
      </c>
      <c r="D44" t="s">
        <v>1600</v>
      </c>
      <c r="E44" t="s">
        <v>563</v>
      </c>
    </row>
    <row r="45" spans="1:22" x14ac:dyDescent="0.2">
      <c r="A45">
        <v>43</v>
      </c>
      <c r="B45">
        <v>43</v>
      </c>
      <c r="C45" t="s">
        <v>165</v>
      </c>
      <c r="D45" t="s">
        <v>1601</v>
      </c>
      <c r="E45" t="s">
        <v>210</v>
      </c>
      <c r="F45">
        <v>4</v>
      </c>
      <c r="G45">
        <v>105</v>
      </c>
      <c r="H45">
        <v>634</v>
      </c>
      <c r="I45">
        <v>189</v>
      </c>
      <c r="J45">
        <v>228</v>
      </c>
      <c r="K45">
        <v>20</v>
      </c>
      <c r="L45">
        <v>0.46400000000000002</v>
      </c>
      <c r="N45">
        <v>0.46500000000000002</v>
      </c>
      <c r="O45">
        <v>6</v>
      </c>
      <c r="P45">
        <v>1.8</v>
      </c>
      <c r="Q45">
        <v>2.2000000000000002</v>
      </c>
      <c r="R45">
        <v>0.2</v>
      </c>
      <c r="S45">
        <v>1.3</v>
      </c>
      <c r="T45">
        <v>0.10100000000000001</v>
      </c>
      <c r="U45">
        <v>-3.1</v>
      </c>
      <c r="V45">
        <v>-0.2</v>
      </c>
    </row>
    <row r="46" spans="1:22" x14ac:dyDescent="0.2">
      <c r="A46">
        <v>44</v>
      </c>
      <c r="B46">
        <v>44</v>
      </c>
      <c r="C46" t="s">
        <v>66</v>
      </c>
      <c r="D46" t="s">
        <v>1602</v>
      </c>
      <c r="E46" t="s">
        <v>230</v>
      </c>
    </row>
    <row r="47" spans="1:22" x14ac:dyDescent="0.2">
      <c r="A47">
        <v>45</v>
      </c>
      <c r="B47">
        <v>45</v>
      </c>
      <c r="C47" t="s">
        <v>86</v>
      </c>
      <c r="D47" t="s">
        <v>1603</v>
      </c>
      <c r="E47" t="s">
        <v>98</v>
      </c>
      <c r="F47">
        <v>1</v>
      </c>
      <c r="G47">
        <v>41</v>
      </c>
      <c r="H47">
        <v>395</v>
      </c>
      <c r="I47">
        <v>167</v>
      </c>
      <c r="J47">
        <v>58</v>
      </c>
      <c r="K47">
        <v>18</v>
      </c>
      <c r="L47">
        <v>0.38800000000000001</v>
      </c>
      <c r="M47">
        <v>0.36</v>
      </c>
      <c r="N47">
        <v>0.68200000000000005</v>
      </c>
      <c r="O47">
        <v>9.6</v>
      </c>
      <c r="P47">
        <v>4.0999999999999996</v>
      </c>
      <c r="Q47">
        <v>1.4</v>
      </c>
      <c r="R47">
        <v>0.4</v>
      </c>
      <c r="S47">
        <v>0.2</v>
      </c>
      <c r="T47">
        <v>2.5000000000000001E-2</v>
      </c>
      <c r="U47">
        <v>-5.0999999999999996</v>
      </c>
      <c r="V47">
        <v>-0.3</v>
      </c>
    </row>
    <row r="48" spans="1:22" x14ac:dyDescent="0.2">
      <c r="A48">
        <v>46</v>
      </c>
      <c r="B48">
        <v>46</v>
      </c>
      <c r="C48" t="s">
        <v>44</v>
      </c>
      <c r="D48" t="s">
        <v>1604</v>
      </c>
      <c r="E48" t="s">
        <v>917</v>
      </c>
      <c r="F48">
        <v>11</v>
      </c>
      <c r="G48">
        <v>565</v>
      </c>
      <c r="H48">
        <v>15349</v>
      </c>
      <c r="I48">
        <v>6745</v>
      </c>
      <c r="J48">
        <v>1609</v>
      </c>
      <c r="K48">
        <v>1180</v>
      </c>
      <c r="L48">
        <v>0.41499999999999998</v>
      </c>
      <c r="M48">
        <v>0.38400000000000001</v>
      </c>
      <c r="N48">
        <v>0.78700000000000003</v>
      </c>
      <c r="O48">
        <v>27.2</v>
      </c>
      <c r="P48">
        <v>11.9</v>
      </c>
      <c r="Q48">
        <v>2.8</v>
      </c>
      <c r="R48">
        <v>2.1</v>
      </c>
      <c r="S48">
        <v>29.6</v>
      </c>
      <c r="T48">
        <v>9.2999999999999999E-2</v>
      </c>
      <c r="U48">
        <v>-0.3</v>
      </c>
      <c r="V48">
        <v>6.7</v>
      </c>
    </row>
    <row r="49" spans="1:22" x14ac:dyDescent="0.2">
      <c r="A49">
        <v>47</v>
      </c>
      <c r="B49">
        <v>47</v>
      </c>
      <c r="C49" t="s">
        <v>49</v>
      </c>
      <c r="D49" t="s">
        <v>1605</v>
      </c>
      <c r="E49" t="s">
        <v>799</v>
      </c>
      <c r="F49">
        <v>4</v>
      </c>
      <c r="G49">
        <v>102</v>
      </c>
      <c r="H49">
        <v>1248</v>
      </c>
      <c r="I49">
        <v>323</v>
      </c>
      <c r="J49">
        <v>149</v>
      </c>
      <c r="K49">
        <v>117</v>
      </c>
      <c r="L49">
        <v>0.46800000000000003</v>
      </c>
      <c r="M49">
        <v>0.316</v>
      </c>
      <c r="N49">
        <v>0.69399999999999995</v>
      </c>
      <c r="O49">
        <v>12.2</v>
      </c>
      <c r="P49">
        <v>3.2</v>
      </c>
      <c r="Q49">
        <v>1.5</v>
      </c>
      <c r="R49">
        <v>1.1000000000000001</v>
      </c>
      <c r="S49">
        <v>1.2</v>
      </c>
      <c r="T49">
        <v>4.4999999999999998E-2</v>
      </c>
      <c r="U49">
        <v>-1</v>
      </c>
      <c r="V49">
        <v>0.3</v>
      </c>
    </row>
    <row r="50" spans="1:22" x14ac:dyDescent="0.2">
      <c r="A50">
        <v>48</v>
      </c>
      <c r="B50">
        <v>48</v>
      </c>
      <c r="C50" t="s">
        <v>61</v>
      </c>
      <c r="D50" t="s">
        <v>1606</v>
      </c>
      <c r="E50" t="s">
        <v>274</v>
      </c>
    </row>
    <row r="51" spans="1:22" x14ac:dyDescent="0.2">
      <c r="A51">
        <v>49</v>
      </c>
      <c r="B51">
        <v>49</v>
      </c>
      <c r="C51" t="s">
        <v>53</v>
      </c>
      <c r="D51" t="s">
        <v>1607</v>
      </c>
      <c r="E51" t="s">
        <v>1608</v>
      </c>
    </row>
    <row r="52" spans="1:22" x14ac:dyDescent="0.2">
      <c r="A52">
        <v>50</v>
      </c>
      <c r="B52">
        <v>50</v>
      </c>
      <c r="C52" t="s">
        <v>27</v>
      </c>
      <c r="D52" t="s">
        <v>1609</v>
      </c>
      <c r="E52" t="s">
        <v>305</v>
      </c>
      <c r="F52">
        <v>1</v>
      </c>
      <c r="G52">
        <v>3</v>
      </c>
      <c r="H52">
        <v>7</v>
      </c>
      <c r="I52">
        <v>2</v>
      </c>
      <c r="J52">
        <v>2</v>
      </c>
      <c r="K52">
        <v>0</v>
      </c>
      <c r="L52">
        <v>0.5</v>
      </c>
      <c r="N52">
        <v>0</v>
      </c>
      <c r="O52">
        <v>2.2999999999999998</v>
      </c>
      <c r="P52">
        <v>0.7</v>
      </c>
      <c r="Q52">
        <v>0.7</v>
      </c>
      <c r="R52">
        <v>0</v>
      </c>
      <c r="S52">
        <v>0</v>
      </c>
      <c r="T52">
        <v>-0.17899999999999999</v>
      </c>
      <c r="U52">
        <v>-11.1</v>
      </c>
      <c r="V52">
        <v>0</v>
      </c>
    </row>
    <row r="53" spans="1:22" x14ac:dyDescent="0.2">
      <c r="A53">
        <v>51</v>
      </c>
      <c r="B53">
        <v>51</v>
      </c>
      <c r="C53" t="s">
        <v>38</v>
      </c>
      <c r="D53" t="s">
        <v>1610</v>
      </c>
      <c r="E53" t="s">
        <v>135</v>
      </c>
      <c r="F53">
        <v>7</v>
      </c>
      <c r="G53">
        <v>318</v>
      </c>
      <c r="H53">
        <v>4726</v>
      </c>
      <c r="I53">
        <v>2031</v>
      </c>
      <c r="J53">
        <v>1142</v>
      </c>
      <c r="K53">
        <v>183</v>
      </c>
      <c r="L53">
        <v>0.50600000000000001</v>
      </c>
      <c r="M53">
        <v>0.11799999999999999</v>
      </c>
      <c r="N53">
        <v>0.67500000000000004</v>
      </c>
      <c r="O53">
        <v>14.9</v>
      </c>
      <c r="P53">
        <v>6.4</v>
      </c>
      <c r="Q53">
        <v>3.6</v>
      </c>
      <c r="R53">
        <v>0.6</v>
      </c>
      <c r="S53">
        <v>12.9</v>
      </c>
      <c r="T53">
        <v>0.13100000000000001</v>
      </c>
      <c r="U53">
        <v>-2.2000000000000002</v>
      </c>
      <c r="V53">
        <v>-0.2</v>
      </c>
    </row>
    <row r="54" spans="1:22" x14ac:dyDescent="0.2">
      <c r="A54">
        <v>52</v>
      </c>
      <c r="B54">
        <v>52</v>
      </c>
      <c r="C54" t="s">
        <v>27</v>
      </c>
      <c r="D54" t="s">
        <v>1611</v>
      </c>
      <c r="E54" t="s">
        <v>1148</v>
      </c>
      <c r="F54">
        <v>8</v>
      </c>
      <c r="G54">
        <v>266</v>
      </c>
      <c r="H54">
        <v>4951</v>
      </c>
      <c r="I54">
        <v>1667</v>
      </c>
      <c r="J54">
        <v>359</v>
      </c>
      <c r="K54">
        <v>737</v>
      </c>
      <c r="L54">
        <v>0.40699999999999997</v>
      </c>
      <c r="M54">
        <v>0.38600000000000001</v>
      </c>
      <c r="N54">
        <v>0.79200000000000004</v>
      </c>
      <c r="O54">
        <v>18.600000000000001</v>
      </c>
      <c r="P54">
        <v>6.3</v>
      </c>
      <c r="Q54">
        <v>1.3</v>
      </c>
      <c r="R54">
        <v>2.8</v>
      </c>
      <c r="S54">
        <v>6.4</v>
      </c>
      <c r="T54">
        <v>6.2E-2</v>
      </c>
      <c r="U54">
        <v>-3.3</v>
      </c>
      <c r="V54">
        <v>-1.6</v>
      </c>
    </row>
    <row r="55" spans="1:22" x14ac:dyDescent="0.2">
      <c r="A55">
        <v>53</v>
      </c>
      <c r="B55">
        <v>53</v>
      </c>
      <c r="C55" t="s">
        <v>96</v>
      </c>
      <c r="D55" t="s">
        <v>1612</v>
      </c>
      <c r="E55" t="s">
        <v>149</v>
      </c>
    </row>
    <row r="56" spans="1:22" x14ac:dyDescent="0.2">
      <c r="A56">
        <v>54</v>
      </c>
      <c r="B56">
        <v>54</v>
      </c>
      <c r="C56" t="s">
        <v>653</v>
      </c>
      <c r="D56" t="s">
        <v>1613</v>
      </c>
      <c r="F56">
        <v>5</v>
      </c>
      <c r="G56">
        <v>215</v>
      </c>
      <c r="H56">
        <v>3280</v>
      </c>
      <c r="I56">
        <v>1276</v>
      </c>
      <c r="J56">
        <v>688</v>
      </c>
      <c r="K56">
        <v>88</v>
      </c>
      <c r="L56">
        <v>0.52700000000000002</v>
      </c>
      <c r="N56">
        <v>0.79200000000000004</v>
      </c>
      <c r="O56">
        <v>15.3</v>
      </c>
      <c r="P56">
        <v>5.9</v>
      </c>
      <c r="Q56">
        <v>3.2</v>
      </c>
      <c r="R56">
        <v>0.4</v>
      </c>
      <c r="S56">
        <v>8.3000000000000007</v>
      </c>
      <c r="T56">
        <v>0.121</v>
      </c>
      <c r="U56">
        <v>-2.5</v>
      </c>
      <c r="V56">
        <v>-0.4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"/>
  <sheetViews>
    <sheetView workbookViewId="0">
      <selection activeCell="A3" sqref="A2:V62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46</v>
      </c>
      <c r="D3" t="s">
        <v>1614</v>
      </c>
      <c r="E3" t="s">
        <v>68</v>
      </c>
      <c r="F3">
        <v>15</v>
      </c>
      <c r="G3">
        <v>831</v>
      </c>
      <c r="H3">
        <v>30847</v>
      </c>
      <c r="I3">
        <v>17182</v>
      </c>
      <c r="J3">
        <v>8124</v>
      </c>
      <c r="K3">
        <v>3526</v>
      </c>
      <c r="L3">
        <v>0.47899999999999998</v>
      </c>
      <c r="M3">
        <v>0.29899999999999999</v>
      </c>
      <c r="N3">
        <v>0.64900000000000002</v>
      </c>
      <c r="O3">
        <v>37.1</v>
      </c>
      <c r="P3">
        <v>20.7</v>
      </c>
      <c r="Q3">
        <v>9.8000000000000007</v>
      </c>
      <c r="R3">
        <v>4.2</v>
      </c>
      <c r="S3">
        <v>84.7</v>
      </c>
      <c r="T3">
        <v>0.13200000000000001</v>
      </c>
      <c r="U3">
        <v>3.9</v>
      </c>
      <c r="V3">
        <v>45.9</v>
      </c>
    </row>
    <row r="4" spans="1:22" x14ac:dyDescent="0.2">
      <c r="A4">
        <v>2</v>
      </c>
      <c r="B4">
        <v>2</v>
      </c>
      <c r="C4" t="s">
        <v>18</v>
      </c>
      <c r="D4" t="s">
        <v>1615</v>
      </c>
      <c r="E4" t="s">
        <v>450</v>
      </c>
      <c r="F4">
        <v>12</v>
      </c>
      <c r="G4">
        <v>832</v>
      </c>
      <c r="H4">
        <v>19531</v>
      </c>
      <c r="I4">
        <v>6752</v>
      </c>
      <c r="J4">
        <v>5268</v>
      </c>
      <c r="K4">
        <v>573</v>
      </c>
      <c r="L4">
        <v>0.45700000000000002</v>
      </c>
      <c r="M4">
        <v>0.10299999999999999</v>
      </c>
      <c r="N4">
        <v>0.71599999999999997</v>
      </c>
      <c r="O4">
        <v>23.5</v>
      </c>
      <c r="P4">
        <v>8.1</v>
      </c>
      <c r="Q4">
        <v>6.3</v>
      </c>
      <c r="R4">
        <v>0.7</v>
      </c>
      <c r="S4">
        <v>40.700000000000003</v>
      </c>
      <c r="T4">
        <v>0.1</v>
      </c>
      <c r="U4">
        <v>0.5</v>
      </c>
      <c r="V4">
        <v>12.3</v>
      </c>
    </row>
    <row r="5" spans="1:22" x14ac:dyDescent="0.2">
      <c r="A5">
        <v>3</v>
      </c>
      <c r="B5">
        <v>3</v>
      </c>
      <c r="C5" t="s">
        <v>86</v>
      </c>
      <c r="D5" t="s">
        <v>1616</v>
      </c>
      <c r="E5" t="s">
        <v>416</v>
      </c>
      <c r="F5">
        <v>14</v>
      </c>
      <c r="G5">
        <v>704</v>
      </c>
      <c r="H5">
        <v>23711</v>
      </c>
      <c r="I5">
        <v>10684</v>
      </c>
      <c r="J5">
        <v>3146</v>
      </c>
      <c r="K5">
        <v>3525</v>
      </c>
      <c r="L5">
        <v>0.45800000000000002</v>
      </c>
      <c r="M5">
        <v>0.316</v>
      </c>
      <c r="N5">
        <v>0.77400000000000002</v>
      </c>
      <c r="O5">
        <v>33.700000000000003</v>
      </c>
      <c r="P5">
        <v>15.2</v>
      </c>
      <c r="Q5">
        <v>4.5</v>
      </c>
      <c r="R5">
        <v>5</v>
      </c>
      <c r="S5">
        <v>61.9</v>
      </c>
      <c r="T5">
        <v>0.125</v>
      </c>
      <c r="U5">
        <v>2.6</v>
      </c>
      <c r="V5">
        <v>27.2</v>
      </c>
    </row>
    <row r="6" spans="1:22" x14ac:dyDescent="0.2">
      <c r="A6">
        <v>4</v>
      </c>
      <c r="B6">
        <v>4</v>
      </c>
      <c r="C6" t="s">
        <v>111</v>
      </c>
      <c r="D6" t="s">
        <v>1617</v>
      </c>
      <c r="E6" t="s">
        <v>37</v>
      </c>
      <c r="F6">
        <v>11</v>
      </c>
      <c r="G6">
        <v>611</v>
      </c>
      <c r="H6">
        <v>22762</v>
      </c>
      <c r="I6">
        <v>11644</v>
      </c>
      <c r="J6">
        <v>3271</v>
      </c>
      <c r="K6">
        <v>2414</v>
      </c>
      <c r="L6">
        <v>0.41799999999999998</v>
      </c>
      <c r="M6">
        <v>0.34499999999999997</v>
      </c>
      <c r="N6">
        <v>0.76600000000000001</v>
      </c>
      <c r="O6">
        <v>37.299999999999997</v>
      </c>
      <c r="P6">
        <v>19.100000000000001</v>
      </c>
      <c r="Q6">
        <v>5.4</v>
      </c>
      <c r="R6">
        <v>4</v>
      </c>
      <c r="S6">
        <v>43.7</v>
      </c>
      <c r="T6">
        <v>9.1999999999999998E-2</v>
      </c>
      <c r="U6">
        <v>0.2</v>
      </c>
      <c r="V6">
        <v>12.9</v>
      </c>
    </row>
    <row r="7" spans="1:22" x14ac:dyDescent="0.2">
      <c r="A7">
        <v>5</v>
      </c>
      <c r="B7">
        <v>5</v>
      </c>
      <c r="C7" t="s">
        <v>29</v>
      </c>
      <c r="D7" t="s">
        <v>1618</v>
      </c>
      <c r="E7" t="s">
        <v>100</v>
      </c>
      <c r="F7">
        <v>9</v>
      </c>
      <c r="G7">
        <v>563</v>
      </c>
      <c r="H7">
        <v>17851</v>
      </c>
      <c r="I7">
        <v>9405</v>
      </c>
      <c r="J7">
        <v>2166</v>
      </c>
      <c r="K7">
        <v>1535</v>
      </c>
      <c r="L7">
        <v>0.443</v>
      </c>
      <c r="M7">
        <v>0.35199999999999998</v>
      </c>
      <c r="N7">
        <v>0.81200000000000006</v>
      </c>
      <c r="O7">
        <v>31.7</v>
      </c>
      <c r="P7">
        <v>16.7</v>
      </c>
      <c r="Q7">
        <v>3.8</v>
      </c>
      <c r="R7">
        <v>2.7</v>
      </c>
      <c r="S7">
        <v>22.8</v>
      </c>
      <c r="T7">
        <v>6.0999999999999999E-2</v>
      </c>
      <c r="U7">
        <v>-1.2</v>
      </c>
      <c r="V7">
        <v>3.6</v>
      </c>
    </row>
    <row r="8" spans="1:22" x14ac:dyDescent="0.2">
      <c r="A8">
        <v>6</v>
      </c>
      <c r="B8">
        <v>6</v>
      </c>
      <c r="C8" t="s">
        <v>1486</v>
      </c>
      <c r="D8" t="s">
        <v>1619</v>
      </c>
      <c r="E8" t="s">
        <v>230</v>
      </c>
      <c r="F8">
        <v>13</v>
      </c>
      <c r="G8">
        <v>825</v>
      </c>
      <c r="H8">
        <v>22007</v>
      </c>
      <c r="I8">
        <v>7826</v>
      </c>
      <c r="J8">
        <v>2610</v>
      </c>
      <c r="K8">
        <v>1398</v>
      </c>
      <c r="L8">
        <v>0.46600000000000003</v>
      </c>
      <c r="M8">
        <v>0.29799999999999999</v>
      </c>
      <c r="N8">
        <v>0.69099999999999995</v>
      </c>
      <c r="O8">
        <v>26.7</v>
      </c>
      <c r="P8">
        <v>9.5</v>
      </c>
      <c r="Q8">
        <v>3.2</v>
      </c>
      <c r="R8">
        <v>1.7</v>
      </c>
      <c r="S8">
        <v>23.1</v>
      </c>
      <c r="T8">
        <v>0.05</v>
      </c>
      <c r="U8">
        <v>-2.1</v>
      </c>
      <c r="V8">
        <v>-0.7</v>
      </c>
    </row>
    <row r="9" spans="1:22" x14ac:dyDescent="0.2">
      <c r="A9">
        <v>7</v>
      </c>
      <c r="B9">
        <v>7</v>
      </c>
      <c r="C9" t="s">
        <v>38</v>
      </c>
      <c r="D9" t="s">
        <v>1620</v>
      </c>
      <c r="E9" t="s">
        <v>23</v>
      </c>
      <c r="F9">
        <v>5</v>
      </c>
      <c r="G9">
        <v>269</v>
      </c>
      <c r="H9">
        <v>4170</v>
      </c>
      <c r="I9">
        <v>1032</v>
      </c>
      <c r="J9">
        <v>283</v>
      </c>
      <c r="K9">
        <v>880</v>
      </c>
      <c r="L9">
        <v>0.35299999999999998</v>
      </c>
      <c r="M9">
        <v>0.27200000000000002</v>
      </c>
      <c r="N9">
        <v>0.76900000000000002</v>
      </c>
      <c r="O9">
        <v>15.5</v>
      </c>
      <c r="P9">
        <v>3.8</v>
      </c>
      <c r="Q9">
        <v>1.1000000000000001</v>
      </c>
      <c r="R9">
        <v>3.3</v>
      </c>
      <c r="S9">
        <v>-1.2</v>
      </c>
      <c r="T9">
        <v>-1.4E-2</v>
      </c>
      <c r="U9">
        <v>-7.5</v>
      </c>
      <c r="V9">
        <v>-5.8</v>
      </c>
    </row>
    <row r="10" spans="1:22" x14ac:dyDescent="0.2">
      <c r="A10">
        <v>8</v>
      </c>
      <c r="B10">
        <v>8</v>
      </c>
      <c r="C10" t="s">
        <v>44</v>
      </c>
      <c r="D10" t="s">
        <v>1621</v>
      </c>
      <c r="E10" t="s">
        <v>1622</v>
      </c>
      <c r="F10">
        <v>13</v>
      </c>
      <c r="G10">
        <v>791</v>
      </c>
      <c r="H10">
        <v>25737</v>
      </c>
      <c r="I10">
        <v>11839</v>
      </c>
      <c r="J10">
        <v>5867</v>
      </c>
      <c r="K10">
        <v>1509</v>
      </c>
      <c r="L10">
        <v>0.48499999999999999</v>
      </c>
      <c r="M10">
        <v>0.215</v>
      </c>
      <c r="N10">
        <v>0.63800000000000001</v>
      </c>
      <c r="O10">
        <v>32.5</v>
      </c>
      <c r="P10">
        <v>15</v>
      </c>
      <c r="Q10">
        <v>7.4</v>
      </c>
      <c r="R10">
        <v>1.9</v>
      </c>
      <c r="S10">
        <v>47</v>
      </c>
      <c r="T10">
        <v>8.7999999999999995E-2</v>
      </c>
      <c r="U10">
        <v>-0.4</v>
      </c>
      <c r="V10">
        <v>10.4</v>
      </c>
    </row>
    <row r="11" spans="1:22" x14ac:dyDescent="0.2">
      <c r="A11">
        <v>9</v>
      </c>
      <c r="B11">
        <v>9</v>
      </c>
      <c r="C11" t="s">
        <v>35</v>
      </c>
      <c r="D11" t="s">
        <v>1623</v>
      </c>
      <c r="E11" t="s">
        <v>518</v>
      </c>
      <c r="F11">
        <v>12</v>
      </c>
      <c r="G11">
        <v>866</v>
      </c>
      <c r="H11">
        <v>21873</v>
      </c>
      <c r="I11">
        <v>9468</v>
      </c>
      <c r="J11">
        <v>3881</v>
      </c>
      <c r="K11">
        <v>1722</v>
      </c>
      <c r="L11">
        <v>0.45100000000000001</v>
      </c>
      <c r="M11">
        <v>0.34699999999999998</v>
      </c>
      <c r="N11">
        <v>0.69</v>
      </c>
      <c r="O11">
        <v>25.3</v>
      </c>
      <c r="P11">
        <v>10.9</v>
      </c>
      <c r="Q11">
        <v>4.5</v>
      </c>
      <c r="R11">
        <v>2</v>
      </c>
      <c r="S11">
        <v>38.799999999999997</v>
      </c>
      <c r="T11">
        <v>8.5000000000000006E-2</v>
      </c>
      <c r="U11">
        <v>0.5</v>
      </c>
      <c r="V11">
        <v>13.8</v>
      </c>
    </row>
    <row r="12" spans="1:22" x14ac:dyDescent="0.2">
      <c r="A12">
        <v>10</v>
      </c>
      <c r="B12">
        <v>10</v>
      </c>
      <c r="C12" t="s">
        <v>61</v>
      </c>
      <c r="D12" t="s">
        <v>1624</v>
      </c>
      <c r="E12" t="s">
        <v>1532</v>
      </c>
      <c r="F12">
        <v>17</v>
      </c>
      <c r="G12">
        <v>937</v>
      </c>
      <c r="H12">
        <v>23253</v>
      </c>
      <c r="I12">
        <v>7956</v>
      </c>
      <c r="J12">
        <v>2021</v>
      </c>
      <c r="K12">
        <v>2506</v>
      </c>
      <c r="L12">
        <v>0.38800000000000001</v>
      </c>
      <c r="M12">
        <v>0.36</v>
      </c>
      <c r="N12">
        <v>0.746</v>
      </c>
      <c r="O12">
        <v>24.8</v>
      </c>
      <c r="P12">
        <v>8.5</v>
      </c>
      <c r="Q12">
        <v>2.2000000000000002</v>
      </c>
      <c r="R12">
        <v>2.7</v>
      </c>
      <c r="S12">
        <v>32.9</v>
      </c>
      <c r="T12">
        <v>6.8000000000000005E-2</v>
      </c>
      <c r="U12">
        <v>-0.4</v>
      </c>
      <c r="V12">
        <v>9.5</v>
      </c>
    </row>
    <row r="13" spans="1:22" x14ac:dyDescent="0.2">
      <c r="A13">
        <v>11</v>
      </c>
      <c r="B13">
        <v>11</v>
      </c>
      <c r="C13" t="s">
        <v>61</v>
      </c>
      <c r="D13" t="s">
        <v>1625</v>
      </c>
      <c r="E13" t="s">
        <v>191</v>
      </c>
      <c r="F13">
        <v>12</v>
      </c>
      <c r="G13">
        <v>839</v>
      </c>
      <c r="H13">
        <v>28311</v>
      </c>
      <c r="I13">
        <v>14551</v>
      </c>
      <c r="J13">
        <v>2434</v>
      </c>
      <c r="K13">
        <v>1990</v>
      </c>
      <c r="L13">
        <v>0.44400000000000001</v>
      </c>
      <c r="M13">
        <v>0.40200000000000002</v>
      </c>
      <c r="N13">
        <v>0.86299999999999999</v>
      </c>
      <c r="O13">
        <v>33.700000000000003</v>
      </c>
      <c r="P13">
        <v>17.3</v>
      </c>
      <c r="Q13">
        <v>2.9</v>
      </c>
      <c r="R13">
        <v>2.4</v>
      </c>
      <c r="S13">
        <v>55.3</v>
      </c>
      <c r="T13">
        <v>9.4E-2</v>
      </c>
      <c r="U13">
        <v>-0.6</v>
      </c>
      <c r="V13">
        <v>9.9</v>
      </c>
    </row>
    <row r="14" spans="1:22" x14ac:dyDescent="0.2">
      <c r="A14">
        <v>12</v>
      </c>
      <c r="B14">
        <v>12</v>
      </c>
      <c r="C14" t="s">
        <v>21</v>
      </c>
      <c r="D14" t="s">
        <v>1626</v>
      </c>
      <c r="E14" t="s">
        <v>79</v>
      </c>
      <c r="F14">
        <v>12</v>
      </c>
      <c r="G14">
        <v>774</v>
      </c>
      <c r="H14">
        <v>17683</v>
      </c>
      <c r="I14">
        <v>5109</v>
      </c>
      <c r="J14">
        <v>3902</v>
      </c>
      <c r="K14">
        <v>1121</v>
      </c>
      <c r="L14">
        <v>0.44600000000000001</v>
      </c>
      <c r="M14">
        <v>0.30599999999999999</v>
      </c>
      <c r="N14">
        <v>0.65200000000000002</v>
      </c>
      <c r="O14">
        <v>22.8</v>
      </c>
      <c r="P14">
        <v>6.6</v>
      </c>
      <c r="Q14">
        <v>5</v>
      </c>
      <c r="R14">
        <v>1.4</v>
      </c>
      <c r="S14">
        <v>32.299999999999997</v>
      </c>
      <c r="T14">
        <v>8.7999999999999995E-2</v>
      </c>
      <c r="U14">
        <v>0.6</v>
      </c>
      <c r="V14">
        <v>11.5</v>
      </c>
    </row>
    <row r="15" spans="1:22" x14ac:dyDescent="0.2">
      <c r="A15">
        <v>13</v>
      </c>
      <c r="B15">
        <v>13</v>
      </c>
      <c r="C15" t="s">
        <v>77</v>
      </c>
      <c r="D15" t="s">
        <v>1627</v>
      </c>
      <c r="E15" t="s">
        <v>106</v>
      </c>
      <c r="F15">
        <v>6</v>
      </c>
      <c r="G15">
        <v>402</v>
      </c>
      <c r="H15">
        <v>7305</v>
      </c>
      <c r="I15">
        <v>3235</v>
      </c>
      <c r="J15">
        <v>588</v>
      </c>
      <c r="K15">
        <v>1034</v>
      </c>
      <c r="L15">
        <v>0.41099999999999998</v>
      </c>
      <c r="M15">
        <v>0.378</v>
      </c>
      <c r="N15">
        <v>0.77900000000000003</v>
      </c>
      <c r="O15">
        <v>18.2</v>
      </c>
      <c r="P15">
        <v>8</v>
      </c>
      <c r="Q15">
        <v>1.5</v>
      </c>
      <c r="R15">
        <v>2.6</v>
      </c>
      <c r="S15">
        <v>7.3</v>
      </c>
      <c r="T15">
        <v>4.8000000000000001E-2</v>
      </c>
      <c r="U15">
        <v>-3.4</v>
      </c>
      <c r="V15">
        <v>-2.6</v>
      </c>
    </row>
    <row r="16" spans="1:22" x14ac:dyDescent="0.2">
      <c r="A16">
        <v>14</v>
      </c>
      <c r="B16">
        <v>14</v>
      </c>
      <c r="C16" t="s">
        <v>66</v>
      </c>
      <c r="D16" t="s">
        <v>1628</v>
      </c>
      <c r="E16" t="s">
        <v>396</v>
      </c>
      <c r="F16">
        <v>1</v>
      </c>
      <c r="G16">
        <v>27</v>
      </c>
      <c r="H16">
        <v>186</v>
      </c>
      <c r="I16">
        <v>55</v>
      </c>
      <c r="J16">
        <v>55</v>
      </c>
      <c r="K16">
        <v>6</v>
      </c>
      <c r="L16">
        <v>0.46700000000000003</v>
      </c>
      <c r="N16">
        <v>0.68400000000000005</v>
      </c>
      <c r="O16">
        <v>6.9</v>
      </c>
      <c r="P16">
        <v>2</v>
      </c>
      <c r="Q16">
        <v>2</v>
      </c>
      <c r="R16">
        <v>0.2</v>
      </c>
      <c r="S16">
        <v>0.3</v>
      </c>
      <c r="T16">
        <v>8.6999999999999994E-2</v>
      </c>
      <c r="U16">
        <v>-2.9</v>
      </c>
      <c r="V16">
        <v>0</v>
      </c>
    </row>
    <row r="17" spans="1:22" x14ac:dyDescent="0.2">
      <c r="A17">
        <v>15</v>
      </c>
      <c r="B17">
        <v>15</v>
      </c>
      <c r="C17" t="s">
        <v>69</v>
      </c>
      <c r="D17" t="s">
        <v>1629</v>
      </c>
      <c r="E17" t="s">
        <v>65</v>
      </c>
      <c r="F17">
        <v>3</v>
      </c>
      <c r="G17">
        <v>85</v>
      </c>
      <c r="H17">
        <v>838</v>
      </c>
      <c r="I17">
        <v>203</v>
      </c>
      <c r="J17">
        <v>153</v>
      </c>
      <c r="K17">
        <v>60</v>
      </c>
      <c r="L17">
        <v>0.378</v>
      </c>
      <c r="M17">
        <v>0</v>
      </c>
      <c r="N17">
        <v>0.70899999999999996</v>
      </c>
      <c r="O17">
        <v>9.9</v>
      </c>
      <c r="P17">
        <v>2.4</v>
      </c>
      <c r="Q17">
        <v>1.8</v>
      </c>
      <c r="R17">
        <v>0.7</v>
      </c>
      <c r="S17">
        <v>0.2</v>
      </c>
      <c r="T17">
        <v>1.2999999999999999E-2</v>
      </c>
      <c r="U17">
        <v>-4.5999999999999996</v>
      </c>
      <c r="V17">
        <v>-0.6</v>
      </c>
    </row>
    <row r="18" spans="1:22" x14ac:dyDescent="0.2">
      <c r="A18">
        <v>16</v>
      </c>
      <c r="B18">
        <v>16</v>
      </c>
      <c r="C18" t="s">
        <v>435</v>
      </c>
      <c r="D18" t="s">
        <v>1630</v>
      </c>
      <c r="E18" t="s">
        <v>91</v>
      </c>
      <c r="F18">
        <v>7</v>
      </c>
      <c r="G18">
        <v>335</v>
      </c>
      <c r="H18">
        <v>4602</v>
      </c>
      <c r="I18">
        <v>1547</v>
      </c>
      <c r="J18">
        <v>403</v>
      </c>
      <c r="K18">
        <v>569</v>
      </c>
      <c r="L18">
        <v>0.441</v>
      </c>
      <c r="M18">
        <v>0.36099999999999999</v>
      </c>
      <c r="N18">
        <v>0.80900000000000005</v>
      </c>
      <c r="O18">
        <v>13.7</v>
      </c>
      <c r="P18">
        <v>4.5999999999999996</v>
      </c>
      <c r="Q18">
        <v>1.2</v>
      </c>
      <c r="R18">
        <v>1.7</v>
      </c>
      <c r="S18">
        <v>6.3</v>
      </c>
      <c r="T18">
        <v>6.6000000000000003E-2</v>
      </c>
      <c r="U18">
        <v>-3.3</v>
      </c>
      <c r="V18">
        <v>-1.5</v>
      </c>
    </row>
    <row r="19" spans="1:22" x14ac:dyDescent="0.2">
      <c r="A19">
        <v>17</v>
      </c>
      <c r="B19">
        <v>17</v>
      </c>
      <c r="C19" t="s">
        <v>228</v>
      </c>
      <c r="D19" t="s">
        <v>1631</v>
      </c>
      <c r="E19" t="s">
        <v>230</v>
      </c>
      <c r="F19">
        <v>5</v>
      </c>
      <c r="G19">
        <v>207</v>
      </c>
      <c r="H19">
        <v>2530</v>
      </c>
      <c r="I19">
        <v>938</v>
      </c>
      <c r="J19">
        <v>219</v>
      </c>
      <c r="K19">
        <v>201</v>
      </c>
      <c r="L19">
        <v>0.40699999999999997</v>
      </c>
      <c r="M19">
        <v>0.28999999999999998</v>
      </c>
      <c r="N19">
        <v>0.77500000000000002</v>
      </c>
      <c r="O19">
        <v>12.2</v>
      </c>
      <c r="P19">
        <v>4.5</v>
      </c>
      <c r="Q19">
        <v>1.1000000000000001</v>
      </c>
      <c r="R19">
        <v>1</v>
      </c>
      <c r="S19">
        <v>1.3</v>
      </c>
      <c r="T19">
        <v>2.5000000000000001E-2</v>
      </c>
      <c r="U19">
        <v>-4.4000000000000004</v>
      </c>
      <c r="V19">
        <v>-1.6</v>
      </c>
    </row>
    <row r="20" spans="1:22" x14ac:dyDescent="0.2">
      <c r="A20">
        <v>18</v>
      </c>
      <c r="B20">
        <v>18</v>
      </c>
      <c r="C20" t="s">
        <v>49</v>
      </c>
      <c r="D20" t="s">
        <v>1632</v>
      </c>
      <c r="E20" t="s">
        <v>106</v>
      </c>
      <c r="F20">
        <v>1</v>
      </c>
      <c r="G20">
        <v>15</v>
      </c>
      <c r="H20">
        <v>92</v>
      </c>
      <c r="I20">
        <v>19</v>
      </c>
      <c r="J20">
        <v>10</v>
      </c>
      <c r="K20">
        <v>0</v>
      </c>
      <c r="L20">
        <v>0.34799999999999998</v>
      </c>
      <c r="M20">
        <v>0</v>
      </c>
      <c r="N20">
        <v>0.75</v>
      </c>
      <c r="O20">
        <v>6.1</v>
      </c>
      <c r="P20">
        <v>1.3</v>
      </c>
      <c r="Q20">
        <v>0.7</v>
      </c>
      <c r="R20">
        <v>0</v>
      </c>
      <c r="S20">
        <v>-0.1</v>
      </c>
      <c r="T20">
        <v>-6.4000000000000001E-2</v>
      </c>
      <c r="U20">
        <v>-10.1</v>
      </c>
      <c r="V20">
        <v>-0.2</v>
      </c>
    </row>
    <row r="21" spans="1:22" x14ac:dyDescent="0.2">
      <c r="A21">
        <v>19</v>
      </c>
      <c r="B21">
        <v>19</v>
      </c>
      <c r="C21" t="s">
        <v>24</v>
      </c>
      <c r="D21" t="s">
        <v>1633</v>
      </c>
      <c r="E21" t="s">
        <v>204</v>
      </c>
      <c r="F21">
        <v>4</v>
      </c>
      <c r="G21">
        <v>193</v>
      </c>
      <c r="H21">
        <v>2512</v>
      </c>
      <c r="I21">
        <v>980</v>
      </c>
      <c r="J21">
        <v>517</v>
      </c>
      <c r="K21">
        <v>61</v>
      </c>
      <c r="L21">
        <v>0.40300000000000002</v>
      </c>
      <c r="M21">
        <v>0</v>
      </c>
      <c r="N21">
        <v>0.66700000000000004</v>
      </c>
      <c r="O21">
        <v>13</v>
      </c>
      <c r="P21">
        <v>5.0999999999999996</v>
      </c>
      <c r="Q21">
        <v>2.7</v>
      </c>
      <c r="R21">
        <v>0.3</v>
      </c>
      <c r="S21">
        <v>0.3</v>
      </c>
      <c r="T21">
        <v>5.0000000000000001E-3</v>
      </c>
      <c r="U21">
        <v>-6.9</v>
      </c>
      <c r="V21">
        <v>-3.1</v>
      </c>
    </row>
    <row r="22" spans="1:22" x14ac:dyDescent="0.2">
      <c r="A22">
        <v>20</v>
      </c>
      <c r="B22">
        <v>20</v>
      </c>
      <c r="C22" t="s">
        <v>228</v>
      </c>
      <c r="D22" t="s">
        <v>1634</v>
      </c>
      <c r="E22" t="s">
        <v>128</v>
      </c>
      <c r="F22">
        <v>8</v>
      </c>
      <c r="G22">
        <v>383</v>
      </c>
      <c r="H22">
        <v>7592</v>
      </c>
      <c r="I22">
        <v>2647</v>
      </c>
      <c r="J22">
        <v>1332</v>
      </c>
      <c r="K22">
        <v>527</v>
      </c>
      <c r="L22">
        <v>0.41799999999999998</v>
      </c>
      <c r="M22">
        <v>0.373</v>
      </c>
      <c r="N22">
        <v>0.72299999999999998</v>
      </c>
      <c r="O22">
        <v>19.8</v>
      </c>
      <c r="P22">
        <v>6.9</v>
      </c>
      <c r="Q22">
        <v>3.5</v>
      </c>
      <c r="R22">
        <v>1.4</v>
      </c>
      <c r="S22">
        <v>16.399999999999999</v>
      </c>
      <c r="T22">
        <v>0.104</v>
      </c>
      <c r="U22">
        <v>1.2</v>
      </c>
      <c r="V22">
        <v>6.1</v>
      </c>
    </row>
    <row r="23" spans="1:22" x14ac:dyDescent="0.2">
      <c r="A23">
        <v>21</v>
      </c>
      <c r="B23">
        <v>21</v>
      </c>
      <c r="C23" t="s">
        <v>165</v>
      </c>
      <c r="D23" t="s">
        <v>1635</v>
      </c>
      <c r="E23" t="s">
        <v>703</v>
      </c>
      <c r="F23">
        <v>7</v>
      </c>
      <c r="G23">
        <v>381</v>
      </c>
      <c r="H23">
        <v>6935</v>
      </c>
      <c r="I23">
        <v>2882</v>
      </c>
      <c r="J23">
        <v>660</v>
      </c>
      <c r="K23">
        <v>715</v>
      </c>
      <c r="L23">
        <v>0.39400000000000002</v>
      </c>
      <c r="M23">
        <v>0.34799999999999998</v>
      </c>
      <c r="N23">
        <v>0.66600000000000004</v>
      </c>
      <c r="O23">
        <v>18.2</v>
      </c>
      <c r="P23">
        <v>7.6</v>
      </c>
      <c r="Q23">
        <v>1.7</v>
      </c>
      <c r="R23">
        <v>1.9</v>
      </c>
      <c r="S23">
        <v>5.8</v>
      </c>
      <c r="T23">
        <v>0.04</v>
      </c>
      <c r="U23">
        <v>-2.7</v>
      </c>
      <c r="V23">
        <v>-1.2</v>
      </c>
    </row>
    <row r="24" spans="1:22" x14ac:dyDescent="0.2">
      <c r="A24">
        <v>22</v>
      </c>
      <c r="B24">
        <v>22</v>
      </c>
      <c r="C24" t="s">
        <v>167</v>
      </c>
      <c r="D24" t="s">
        <v>1636</v>
      </c>
      <c r="E24" t="s">
        <v>143</v>
      </c>
      <c r="F24">
        <v>10</v>
      </c>
      <c r="G24">
        <v>568</v>
      </c>
      <c r="H24">
        <v>17282</v>
      </c>
      <c r="I24">
        <v>6357</v>
      </c>
      <c r="J24">
        <v>2808</v>
      </c>
      <c r="K24">
        <v>1063</v>
      </c>
      <c r="L24">
        <v>0.432</v>
      </c>
      <c r="M24">
        <v>0.35099999999999998</v>
      </c>
      <c r="N24">
        <v>0.81699999999999995</v>
      </c>
      <c r="O24">
        <v>30.4</v>
      </c>
      <c r="P24">
        <v>11.2</v>
      </c>
      <c r="Q24">
        <v>4.9000000000000004</v>
      </c>
      <c r="R24">
        <v>1.9</v>
      </c>
      <c r="S24">
        <v>37.700000000000003</v>
      </c>
      <c r="T24">
        <v>0.105</v>
      </c>
      <c r="U24">
        <v>0</v>
      </c>
      <c r="V24">
        <v>8.8000000000000007</v>
      </c>
    </row>
    <row r="25" spans="1:22" x14ac:dyDescent="0.2">
      <c r="A25">
        <v>23</v>
      </c>
      <c r="B25">
        <v>23</v>
      </c>
      <c r="C25" t="s">
        <v>653</v>
      </c>
      <c r="D25" t="s">
        <v>1637</v>
      </c>
      <c r="E25" t="s">
        <v>1550</v>
      </c>
      <c r="F25">
        <v>13</v>
      </c>
      <c r="G25">
        <v>845</v>
      </c>
      <c r="H25">
        <v>16989</v>
      </c>
      <c r="I25">
        <v>3473</v>
      </c>
      <c r="J25">
        <v>5148</v>
      </c>
      <c r="K25">
        <v>387</v>
      </c>
      <c r="L25">
        <v>0.505</v>
      </c>
      <c r="M25">
        <v>0.2</v>
      </c>
      <c r="N25">
        <v>0.60499999999999998</v>
      </c>
      <c r="O25">
        <v>20.100000000000001</v>
      </c>
      <c r="P25">
        <v>4.0999999999999996</v>
      </c>
      <c r="Q25">
        <v>6.1</v>
      </c>
      <c r="R25">
        <v>0.5</v>
      </c>
      <c r="S25">
        <v>37.799999999999997</v>
      </c>
      <c r="T25">
        <v>0.107</v>
      </c>
      <c r="U25">
        <v>0</v>
      </c>
      <c r="V25">
        <v>8.6999999999999993</v>
      </c>
    </row>
    <row r="26" spans="1:22" x14ac:dyDescent="0.2">
      <c r="A26">
        <v>24</v>
      </c>
      <c r="B26">
        <v>24</v>
      </c>
      <c r="C26" t="s">
        <v>96</v>
      </c>
      <c r="D26" t="s">
        <v>1638</v>
      </c>
      <c r="E26" t="s">
        <v>65</v>
      </c>
      <c r="F26">
        <v>15</v>
      </c>
      <c r="G26">
        <v>993</v>
      </c>
      <c r="H26">
        <v>29812</v>
      </c>
      <c r="I26">
        <v>15635</v>
      </c>
      <c r="J26">
        <v>3221</v>
      </c>
      <c r="K26">
        <v>5939</v>
      </c>
      <c r="L26">
        <v>0.45400000000000001</v>
      </c>
      <c r="M26">
        <v>0.33100000000000002</v>
      </c>
      <c r="N26">
        <v>0.86099999999999999</v>
      </c>
      <c r="O26">
        <v>30</v>
      </c>
      <c r="P26">
        <v>15.7</v>
      </c>
      <c r="Q26">
        <v>3.2</v>
      </c>
      <c r="R26">
        <v>6</v>
      </c>
      <c r="S26">
        <v>87.5</v>
      </c>
      <c r="T26">
        <v>0.14099999999999999</v>
      </c>
      <c r="U26">
        <v>1.4</v>
      </c>
      <c r="V26">
        <v>25.4</v>
      </c>
    </row>
    <row r="27" spans="1:22" x14ac:dyDescent="0.2">
      <c r="A27">
        <v>25</v>
      </c>
      <c r="B27">
        <v>25</v>
      </c>
      <c r="C27" t="s">
        <v>53</v>
      </c>
      <c r="D27" t="s">
        <v>1639</v>
      </c>
      <c r="E27" t="s">
        <v>557</v>
      </c>
      <c r="F27">
        <v>11</v>
      </c>
      <c r="G27">
        <v>644</v>
      </c>
      <c r="H27">
        <v>9925</v>
      </c>
      <c r="I27">
        <v>2287</v>
      </c>
      <c r="J27">
        <v>2690</v>
      </c>
      <c r="K27">
        <v>460</v>
      </c>
      <c r="L27">
        <v>0.47099999999999997</v>
      </c>
      <c r="M27">
        <v>0.115</v>
      </c>
      <c r="N27">
        <v>0.58699999999999997</v>
      </c>
      <c r="O27">
        <v>15.4</v>
      </c>
      <c r="P27">
        <v>3.6</v>
      </c>
      <c r="Q27">
        <v>4.2</v>
      </c>
      <c r="R27">
        <v>0.7</v>
      </c>
      <c r="S27">
        <v>18.2</v>
      </c>
      <c r="T27">
        <v>8.7999999999999995E-2</v>
      </c>
      <c r="U27">
        <v>-1</v>
      </c>
      <c r="V27">
        <v>2.4</v>
      </c>
    </row>
    <row r="28" spans="1:22" x14ac:dyDescent="0.2">
      <c r="A28">
        <v>26</v>
      </c>
      <c r="B28">
        <v>26</v>
      </c>
      <c r="C28" t="s">
        <v>46</v>
      </c>
      <c r="D28" t="s">
        <v>1640</v>
      </c>
      <c r="E28" t="s">
        <v>20</v>
      </c>
      <c r="F28">
        <v>3</v>
      </c>
      <c r="G28">
        <v>8</v>
      </c>
      <c r="H28">
        <v>27</v>
      </c>
      <c r="I28">
        <v>14</v>
      </c>
      <c r="J28">
        <v>7</v>
      </c>
      <c r="K28">
        <v>2</v>
      </c>
      <c r="L28">
        <v>0.4</v>
      </c>
      <c r="N28">
        <v>0.66700000000000004</v>
      </c>
      <c r="O28">
        <v>3.4</v>
      </c>
      <c r="P28">
        <v>1.8</v>
      </c>
      <c r="Q28">
        <v>0.9</v>
      </c>
      <c r="R28">
        <v>0.3</v>
      </c>
      <c r="S28">
        <v>0.1</v>
      </c>
      <c r="T28">
        <v>8.8999999999999996E-2</v>
      </c>
      <c r="U28">
        <v>-8.4</v>
      </c>
      <c r="V28">
        <v>0</v>
      </c>
    </row>
    <row r="29" spans="1:22" x14ac:dyDescent="0.2">
      <c r="A29">
        <v>27</v>
      </c>
      <c r="B29">
        <v>27</v>
      </c>
      <c r="C29" t="s">
        <v>27</v>
      </c>
      <c r="D29" t="s">
        <v>1641</v>
      </c>
      <c r="E29" t="s">
        <v>336</v>
      </c>
      <c r="F29">
        <v>1</v>
      </c>
      <c r="G29">
        <v>22</v>
      </c>
      <c r="H29">
        <v>69</v>
      </c>
      <c r="I29">
        <v>32</v>
      </c>
      <c r="J29">
        <v>24</v>
      </c>
      <c r="K29">
        <v>1</v>
      </c>
      <c r="L29">
        <v>0.378</v>
      </c>
      <c r="M29">
        <v>0</v>
      </c>
      <c r="N29">
        <v>0.5</v>
      </c>
      <c r="O29">
        <v>3.1</v>
      </c>
      <c r="P29">
        <v>1.5</v>
      </c>
      <c r="Q29">
        <v>1.1000000000000001</v>
      </c>
      <c r="R29">
        <v>0</v>
      </c>
      <c r="S29">
        <v>0.1</v>
      </c>
      <c r="T29">
        <v>3.5999999999999997E-2</v>
      </c>
      <c r="U29">
        <v>-10.7</v>
      </c>
      <c r="V29">
        <v>-0.2</v>
      </c>
    </row>
    <row r="30" spans="1:22" x14ac:dyDescent="0.2">
      <c r="A30">
        <v>28</v>
      </c>
      <c r="B30">
        <v>28</v>
      </c>
      <c r="C30" t="s">
        <v>111</v>
      </c>
      <c r="D30" t="s">
        <v>1642</v>
      </c>
      <c r="E30" t="s">
        <v>358</v>
      </c>
      <c r="F30">
        <v>12</v>
      </c>
      <c r="G30">
        <v>800</v>
      </c>
      <c r="H30">
        <v>15701</v>
      </c>
      <c r="I30">
        <v>5784</v>
      </c>
      <c r="J30">
        <v>1864</v>
      </c>
      <c r="K30">
        <v>1130</v>
      </c>
      <c r="L30">
        <v>0.42599999999999999</v>
      </c>
      <c r="M30">
        <v>0.34799999999999998</v>
      </c>
      <c r="N30">
        <v>0.79</v>
      </c>
      <c r="O30">
        <v>19.600000000000001</v>
      </c>
      <c r="P30">
        <v>7.2</v>
      </c>
      <c r="Q30">
        <v>2.2999999999999998</v>
      </c>
      <c r="R30">
        <v>1.4</v>
      </c>
      <c r="S30">
        <v>28.7</v>
      </c>
      <c r="T30">
        <v>8.7999999999999995E-2</v>
      </c>
      <c r="U30">
        <v>-1.9</v>
      </c>
      <c r="V30">
        <v>0.5</v>
      </c>
    </row>
    <row r="31" spans="1:22" x14ac:dyDescent="0.2">
      <c r="A31">
        <v>29</v>
      </c>
      <c r="B31">
        <v>29</v>
      </c>
      <c r="C31" t="s">
        <v>29</v>
      </c>
      <c r="D31" t="s">
        <v>1643</v>
      </c>
      <c r="E31" t="s">
        <v>527</v>
      </c>
    </row>
    <row r="32" spans="1:22" x14ac:dyDescent="0.2">
      <c r="A32">
        <v>30</v>
      </c>
      <c r="B32">
        <v>30</v>
      </c>
      <c r="C32" t="s">
        <v>1486</v>
      </c>
      <c r="D32" t="s">
        <v>1644</v>
      </c>
      <c r="F32">
        <v>6</v>
      </c>
      <c r="G32">
        <v>307</v>
      </c>
      <c r="H32">
        <v>6729</v>
      </c>
      <c r="I32">
        <v>3020</v>
      </c>
      <c r="J32">
        <v>1957</v>
      </c>
      <c r="K32">
        <v>150</v>
      </c>
      <c r="L32">
        <v>0.57299999999999995</v>
      </c>
      <c r="M32">
        <v>0</v>
      </c>
      <c r="N32">
        <v>0.64400000000000002</v>
      </c>
      <c r="O32">
        <v>21.9</v>
      </c>
      <c r="P32">
        <v>9.8000000000000007</v>
      </c>
      <c r="Q32">
        <v>6.4</v>
      </c>
      <c r="R32">
        <v>0.5</v>
      </c>
      <c r="S32">
        <v>19</v>
      </c>
      <c r="T32">
        <v>0.13600000000000001</v>
      </c>
      <c r="U32">
        <v>-0.5</v>
      </c>
      <c r="V32">
        <v>2.5</v>
      </c>
    </row>
    <row r="33" spans="1:22" x14ac:dyDescent="0.2">
      <c r="A33">
        <v>31</v>
      </c>
      <c r="B33">
        <v>31</v>
      </c>
      <c r="C33" t="s">
        <v>38</v>
      </c>
      <c r="D33" t="s">
        <v>1645</v>
      </c>
      <c r="E33" t="s">
        <v>103</v>
      </c>
      <c r="F33">
        <v>1</v>
      </c>
      <c r="G33">
        <v>23</v>
      </c>
      <c r="H33">
        <v>143</v>
      </c>
      <c r="I33">
        <v>56</v>
      </c>
      <c r="J33">
        <v>30</v>
      </c>
      <c r="K33">
        <v>9</v>
      </c>
      <c r="L33">
        <v>0.4</v>
      </c>
      <c r="N33">
        <v>0.52200000000000002</v>
      </c>
      <c r="O33">
        <v>6.2</v>
      </c>
      <c r="P33">
        <v>2.4</v>
      </c>
      <c r="Q33">
        <v>1.3</v>
      </c>
      <c r="R33">
        <v>0.4</v>
      </c>
      <c r="S33">
        <v>0.1</v>
      </c>
      <c r="T33">
        <v>0.02</v>
      </c>
      <c r="U33">
        <v>-4.8</v>
      </c>
      <c r="V33">
        <v>-0.1</v>
      </c>
    </row>
    <row r="34" spans="1:22" x14ac:dyDescent="0.2">
      <c r="A34">
        <v>32</v>
      </c>
      <c r="B34">
        <v>32</v>
      </c>
      <c r="C34" t="s">
        <v>18</v>
      </c>
      <c r="D34" t="s">
        <v>1646</v>
      </c>
      <c r="E34" t="s">
        <v>1470</v>
      </c>
      <c r="F34">
        <v>2</v>
      </c>
      <c r="G34">
        <v>11</v>
      </c>
      <c r="H34">
        <v>114</v>
      </c>
      <c r="I34">
        <v>35</v>
      </c>
      <c r="J34">
        <v>20</v>
      </c>
      <c r="K34">
        <v>10</v>
      </c>
      <c r="L34">
        <v>0.308</v>
      </c>
      <c r="M34">
        <v>0.1</v>
      </c>
      <c r="N34">
        <v>0.5</v>
      </c>
      <c r="O34">
        <v>10.4</v>
      </c>
      <c r="P34">
        <v>3.2</v>
      </c>
      <c r="Q34">
        <v>1.8</v>
      </c>
      <c r="R34">
        <v>0.9</v>
      </c>
      <c r="S34">
        <v>-0.4</v>
      </c>
      <c r="T34">
        <v>-0.153</v>
      </c>
      <c r="U34">
        <v>-9.9</v>
      </c>
      <c r="V34">
        <v>-0.2</v>
      </c>
    </row>
    <row r="35" spans="1:22" x14ac:dyDescent="0.2">
      <c r="A35">
        <v>33</v>
      </c>
      <c r="B35">
        <v>33</v>
      </c>
      <c r="C35" t="s">
        <v>111</v>
      </c>
      <c r="D35" t="s">
        <v>1647</v>
      </c>
      <c r="E35" t="s">
        <v>68</v>
      </c>
      <c r="F35">
        <v>5</v>
      </c>
      <c r="G35">
        <v>186</v>
      </c>
      <c r="H35">
        <v>1844</v>
      </c>
      <c r="I35">
        <v>574</v>
      </c>
      <c r="J35">
        <v>479</v>
      </c>
      <c r="K35">
        <v>60</v>
      </c>
      <c r="L35">
        <v>0.45600000000000002</v>
      </c>
      <c r="M35">
        <v>0</v>
      </c>
      <c r="N35">
        <v>0.70399999999999996</v>
      </c>
      <c r="O35">
        <v>9.9</v>
      </c>
      <c r="P35">
        <v>3.1</v>
      </c>
      <c r="Q35">
        <v>2.6</v>
      </c>
      <c r="R35">
        <v>0.3</v>
      </c>
      <c r="S35">
        <v>2.5</v>
      </c>
      <c r="T35">
        <v>6.6000000000000003E-2</v>
      </c>
      <c r="U35">
        <v>-3</v>
      </c>
      <c r="V35">
        <v>-0.5</v>
      </c>
    </row>
    <row r="36" spans="1:22" x14ac:dyDescent="0.2">
      <c r="A36">
        <v>34</v>
      </c>
      <c r="B36">
        <v>34</v>
      </c>
      <c r="C36" t="s">
        <v>86</v>
      </c>
      <c r="D36" t="s">
        <v>1648</v>
      </c>
      <c r="E36" t="s">
        <v>576</v>
      </c>
      <c r="F36">
        <v>2</v>
      </c>
      <c r="G36">
        <v>40</v>
      </c>
      <c r="H36">
        <v>293</v>
      </c>
      <c r="I36">
        <v>76</v>
      </c>
      <c r="J36">
        <v>36</v>
      </c>
      <c r="K36">
        <v>18</v>
      </c>
      <c r="L36">
        <v>0.312</v>
      </c>
      <c r="M36">
        <v>0.222</v>
      </c>
      <c r="N36">
        <v>0.44400000000000001</v>
      </c>
      <c r="O36">
        <v>7.3</v>
      </c>
      <c r="P36">
        <v>1.9</v>
      </c>
      <c r="Q36">
        <v>0.9</v>
      </c>
      <c r="R36">
        <v>0.5</v>
      </c>
      <c r="S36">
        <v>-0.1</v>
      </c>
      <c r="T36">
        <v>-0.02</v>
      </c>
      <c r="U36">
        <v>-3.6</v>
      </c>
      <c r="V36">
        <v>-0.1</v>
      </c>
    </row>
    <row r="37" spans="1:22" x14ac:dyDescent="0.2">
      <c r="A37">
        <v>35</v>
      </c>
      <c r="B37">
        <v>35</v>
      </c>
      <c r="C37" t="s">
        <v>146</v>
      </c>
      <c r="D37" t="s">
        <v>1649</v>
      </c>
      <c r="E37" t="s">
        <v>143</v>
      </c>
      <c r="F37">
        <v>1</v>
      </c>
      <c r="G37">
        <v>4</v>
      </c>
      <c r="H37">
        <v>17</v>
      </c>
      <c r="I37">
        <v>3</v>
      </c>
      <c r="J37">
        <v>4</v>
      </c>
      <c r="K37">
        <v>1</v>
      </c>
      <c r="L37">
        <v>0.33300000000000002</v>
      </c>
      <c r="N37">
        <v>0.5</v>
      </c>
      <c r="O37">
        <v>4.3</v>
      </c>
      <c r="P37">
        <v>0.8</v>
      </c>
      <c r="Q37">
        <v>1</v>
      </c>
      <c r="R37">
        <v>0.3</v>
      </c>
      <c r="S37">
        <v>0</v>
      </c>
      <c r="T37">
        <v>-7.6999999999999999E-2</v>
      </c>
      <c r="U37">
        <v>-5.4</v>
      </c>
      <c r="V37">
        <v>0</v>
      </c>
    </row>
    <row r="38" spans="1:22" x14ac:dyDescent="0.2">
      <c r="A38">
        <v>36</v>
      </c>
      <c r="B38">
        <v>36</v>
      </c>
      <c r="C38" t="s">
        <v>435</v>
      </c>
      <c r="D38" t="s">
        <v>1650</v>
      </c>
      <c r="E38" t="s">
        <v>424</v>
      </c>
    </row>
    <row r="39" spans="1:22" x14ac:dyDescent="0.2">
      <c r="A39">
        <v>37</v>
      </c>
      <c r="B39">
        <v>37</v>
      </c>
      <c r="C39" t="s">
        <v>21</v>
      </c>
      <c r="D39" t="s">
        <v>1651</v>
      </c>
      <c r="E39" t="s">
        <v>557</v>
      </c>
      <c r="F39">
        <v>13</v>
      </c>
      <c r="G39">
        <v>880</v>
      </c>
      <c r="H39">
        <v>28969</v>
      </c>
      <c r="I39">
        <v>12658</v>
      </c>
      <c r="J39">
        <v>2545</v>
      </c>
      <c r="K39">
        <v>5777</v>
      </c>
      <c r="L39">
        <v>0.40500000000000003</v>
      </c>
      <c r="M39">
        <v>0.35699999999999998</v>
      </c>
      <c r="N39">
        <v>0.79400000000000004</v>
      </c>
      <c r="O39">
        <v>32.9</v>
      </c>
      <c r="P39">
        <v>14.4</v>
      </c>
      <c r="Q39">
        <v>2.9</v>
      </c>
      <c r="R39">
        <v>6.6</v>
      </c>
      <c r="S39">
        <v>55.9</v>
      </c>
      <c r="T39">
        <v>9.2999999999999999E-2</v>
      </c>
      <c r="U39">
        <v>-0.4</v>
      </c>
      <c r="V39">
        <v>11.4</v>
      </c>
    </row>
    <row r="40" spans="1:22" x14ac:dyDescent="0.2">
      <c r="A40">
        <v>38</v>
      </c>
      <c r="B40">
        <v>38</v>
      </c>
      <c r="C40" t="s">
        <v>1486</v>
      </c>
      <c r="D40" t="s">
        <v>1652</v>
      </c>
      <c r="E40" t="s">
        <v>74</v>
      </c>
    </row>
    <row r="41" spans="1:22" x14ac:dyDescent="0.2">
      <c r="A41">
        <v>39</v>
      </c>
      <c r="B41">
        <v>39</v>
      </c>
      <c r="C41" t="s">
        <v>66</v>
      </c>
      <c r="D41" t="s">
        <v>1653</v>
      </c>
      <c r="E41" t="s">
        <v>23</v>
      </c>
    </row>
    <row r="42" spans="1:22" x14ac:dyDescent="0.2">
      <c r="A42">
        <v>40</v>
      </c>
      <c r="B42">
        <v>40</v>
      </c>
      <c r="C42" t="s">
        <v>69</v>
      </c>
      <c r="D42" t="s">
        <v>1654</v>
      </c>
      <c r="E42" t="s">
        <v>40</v>
      </c>
      <c r="F42">
        <v>2</v>
      </c>
      <c r="G42">
        <v>55</v>
      </c>
      <c r="H42">
        <v>512</v>
      </c>
      <c r="I42">
        <v>182</v>
      </c>
      <c r="J42">
        <v>94</v>
      </c>
      <c r="K42">
        <v>10</v>
      </c>
      <c r="L42">
        <v>0.41499999999999998</v>
      </c>
      <c r="M42">
        <v>0.4</v>
      </c>
      <c r="N42">
        <v>0.64300000000000002</v>
      </c>
      <c r="O42">
        <v>9.3000000000000007</v>
      </c>
      <c r="P42">
        <v>3.3</v>
      </c>
      <c r="Q42">
        <v>1.7</v>
      </c>
      <c r="R42">
        <v>0.2</v>
      </c>
      <c r="S42">
        <v>-0.3</v>
      </c>
      <c r="T42">
        <v>-2.8000000000000001E-2</v>
      </c>
      <c r="U42">
        <v>-10</v>
      </c>
      <c r="V42">
        <v>-1</v>
      </c>
    </row>
    <row r="43" spans="1:22" x14ac:dyDescent="0.2">
      <c r="A43">
        <v>41</v>
      </c>
      <c r="B43">
        <v>41</v>
      </c>
      <c r="C43" t="s">
        <v>53</v>
      </c>
      <c r="D43" t="s">
        <v>1655</v>
      </c>
      <c r="E43" t="s">
        <v>1403</v>
      </c>
    </row>
    <row r="44" spans="1:22" x14ac:dyDescent="0.2">
      <c r="A44">
        <v>42</v>
      </c>
      <c r="B44">
        <v>42</v>
      </c>
      <c r="C44" t="s">
        <v>653</v>
      </c>
      <c r="D44" t="s">
        <v>1656</v>
      </c>
      <c r="E44" t="s">
        <v>91</v>
      </c>
      <c r="F44">
        <v>2</v>
      </c>
      <c r="G44">
        <v>10</v>
      </c>
      <c r="H44">
        <v>97</v>
      </c>
      <c r="I44">
        <v>21</v>
      </c>
      <c r="J44">
        <v>6</v>
      </c>
      <c r="K44">
        <v>22</v>
      </c>
      <c r="L44">
        <v>0.29599999999999999</v>
      </c>
      <c r="M44">
        <v>0.25</v>
      </c>
      <c r="N44">
        <v>0.5</v>
      </c>
      <c r="O44">
        <v>9.6999999999999993</v>
      </c>
      <c r="P44">
        <v>2.1</v>
      </c>
      <c r="Q44">
        <v>0.6</v>
      </c>
      <c r="R44">
        <v>2.2000000000000002</v>
      </c>
      <c r="S44">
        <v>0</v>
      </c>
      <c r="T44">
        <v>-1.4999999999999999E-2</v>
      </c>
      <c r="U44">
        <v>-7.7</v>
      </c>
      <c r="V44">
        <v>-0.1</v>
      </c>
    </row>
    <row r="45" spans="1:22" x14ac:dyDescent="0.2">
      <c r="A45">
        <v>43</v>
      </c>
      <c r="B45">
        <v>43</v>
      </c>
      <c r="C45" t="s">
        <v>35</v>
      </c>
      <c r="D45" t="s">
        <v>1657</v>
      </c>
      <c r="E45" t="s">
        <v>43</v>
      </c>
      <c r="F45">
        <v>1</v>
      </c>
      <c r="G45">
        <v>53</v>
      </c>
      <c r="H45">
        <v>382</v>
      </c>
      <c r="I45">
        <v>157</v>
      </c>
      <c r="J45">
        <v>89</v>
      </c>
      <c r="K45">
        <v>24</v>
      </c>
      <c r="L45">
        <v>0.40400000000000003</v>
      </c>
      <c r="M45">
        <v>0.27900000000000003</v>
      </c>
      <c r="N45">
        <v>0.75900000000000001</v>
      </c>
      <c r="O45">
        <v>7.2</v>
      </c>
      <c r="P45">
        <v>3</v>
      </c>
      <c r="Q45">
        <v>1.7</v>
      </c>
      <c r="R45">
        <v>0.5</v>
      </c>
      <c r="S45">
        <v>0.5</v>
      </c>
      <c r="T45">
        <v>0.06</v>
      </c>
      <c r="U45">
        <v>-2.8</v>
      </c>
      <c r="V45">
        <v>-0.1</v>
      </c>
    </row>
    <row r="46" spans="1:22" x14ac:dyDescent="0.2">
      <c r="A46">
        <v>44</v>
      </c>
      <c r="B46">
        <v>44</v>
      </c>
      <c r="C46" t="s">
        <v>38</v>
      </c>
      <c r="D46" t="s">
        <v>1658</v>
      </c>
      <c r="E46" t="s">
        <v>51</v>
      </c>
    </row>
    <row r="47" spans="1:22" x14ac:dyDescent="0.2">
      <c r="A47">
        <v>45</v>
      </c>
      <c r="B47">
        <v>45</v>
      </c>
      <c r="C47" t="s">
        <v>49</v>
      </c>
      <c r="D47" t="s">
        <v>1659</v>
      </c>
      <c r="E47" t="s">
        <v>358</v>
      </c>
      <c r="F47">
        <v>13</v>
      </c>
      <c r="G47">
        <v>841</v>
      </c>
      <c r="H47">
        <v>19805</v>
      </c>
      <c r="I47">
        <v>6663</v>
      </c>
      <c r="J47">
        <v>2914</v>
      </c>
      <c r="K47">
        <v>1085</v>
      </c>
      <c r="L47">
        <v>0.43099999999999999</v>
      </c>
      <c r="M47">
        <v>0.36899999999999999</v>
      </c>
      <c r="N47">
        <v>0.75</v>
      </c>
      <c r="O47">
        <v>23.5</v>
      </c>
      <c r="P47">
        <v>7.9</v>
      </c>
      <c r="Q47">
        <v>3.5</v>
      </c>
      <c r="R47">
        <v>1.3</v>
      </c>
      <c r="S47">
        <v>47.4</v>
      </c>
      <c r="T47">
        <v>0.115</v>
      </c>
      <c r="U47">
        <v>1.7</v>
      </c>
      <c r="V47">
        <v>18.5</v>
      </c>
    </row>
    <row r="48" spans="1:22" x14ac:dyDescent="0.2">
      <c r="A48">
        <v>46</v>
      </c>
      <c r="B48">
        <v>46</v>
      </c>
      <c r="C48" t="s">
        <v>96</v>
      </c>
      <c r="D48" t="s">
        <v>1660</v>
      </c>
      <c r="E48" t="s">
        <v>177</v>
      </c>
      <c r="F48">
        <v>1</v>
      </c>
      <c r="G48">
        <v>22</v>
      </c>
      <c r="H48">
        <v>92</v>
      </c>
      <c r="I48">
        <v>53</v>
      </c>
      <c r="J48">
        <v>31</v>
      </c>
      <c r="K48">
        <v>1</v>
      </c>
      <c r="L48">
        <v>0.435</v>
      </c>
      <c r="M48">
        <v>0.46700000000000003</v>
      </c>
      <c r="N48">
        <v>0.75</v>
      </c>
      <c r="O48">
        <v>4.2</v>
      </c>
      <c r="P48">
        <v>2.4</v>
      </c>
      <c r="Q48">
        <v>1.4</v>
      </c>
      <c r="R48">
        <v>0</v>
      </c>
      <c r="S48">
        <v>0</v>
      </c>
      <c r="T48">
        <v>-1.4E-2</v>
      </c>
      <c r="U48">
        <v>-10.8</v>
      </c>
      <c r="V48">
        <v>-0.2</v>
      </c>
    </row>
    <row r="49" spans="1:22" x14ac:dyDescent="0.2">
      <c r="A49">
        <v>47</v>
      </c>
      <c r="B49">
        <v>47</v>
      </c>
      <c r="C49" t="s">
        <v>84</v>
      </c>
      <c r="D49" t="s">
        <v>1661</v>
      </c>
      <c r="E49" t="s">
        <v>257</v>
      </c>
      <c r="F49">
        <v>11</v>
      </c>
      <c r="G49">
        <v>579</v>
      </c>
      <c r="H49">
        <v>10052</v>
      </c>
      <c r="I49">
        <v>3738</v>
      </c>
      <c r="J49">
        <v>815</v>
      </c>
      <c r="K49">
        <v>1613</v>
      </c>
      <c r="L49">
        <v>0.39500000000000002</v>
      </c>
      <c r="M49">
        <v>0.36099999999999999</v>
      </c>
      <c r="N49">
        <v>0.875</v>
      </c>
      <c r="O49">
        <v>17.399999999999999</v>
      </c>
      <c r="P49">
        <v>6.5</v>
      </c>
      <c r="Q49">
        <v>1.4</v>
      </c>
      <c r="R49">
        <v>2.8</v>
      </c>
      <c r="S49">
        <v>21.2</v>
      </c>
      <c r="T49">
        <v>0.10100000000000001</v>
      </c>
      <c r="U49">
        <v>-1.2</v>
      </c>
      <c r="V49">
        <v>2</v>
      </c>
    </row>
    <row r="50" spans="1:22" x14ac:dyDescent="0.2">
      <c r="A50">
        <v>48</v>
      </c>
      <c r="B50">
        <v>48</v>
      </c>
      <c r="C50" t="s">
        <v>165</v>
      </c>
      <c r="D50" t="s">
        <v>1662</v>
      </c>
      <c r="E50" t="s">
        <v>238</v>
      </c>
      <c r="F50">
        <v>1</v>
      </c>
      <c r="G50">
        <v>14</v>
      </c>
      <c r="H50">
        <v>58</v>
      </c>
      <c r="I50">
        <v>13</v>
      </c>
      <c r="J50">
        <v>13</v>
      </c>
      <c r="K50">
        <v>3</v>
      </c>
      <c r="L50">
        <v>0.42899999999999999</v>
      </c>
      <c r="M50">
        <v>0</v>
      </c>
      <c r="N50">
        <v>0.5</v>
      </c>
      <c r="O50">
        <v>4.0999999999999996</v>
      </c>
      <c r="P50">
        <v>0.9</v>
      </c>
      <c r="Q50">
        <v>0.9</v>
      </c>
      <c r="R50">
        <v>0.2</v>
      </c>
      <c r="S50">
        <v>0</v>
      </c>
      <c r="T50">
        <v>-1.6E-2</v>
      </c>
      <c r="U50">
        <v>-5.6</v>
      </c>
      <c r="V50">
        <v>-0.1</v>
      </c>
    </row>
    <row r="51" spans="1:22" x14ac:dyDescent="0.2">
      <c r="A51">
        <v>49</v>
      </c>
      <c r="B51">
        <v>49</v>
      </c>
      <c r="C51" t="s">
        <v>27</v>
      </c>
      <c r="D51" t="s">
        <v>1663</v>
      </c>
      <c r="E51" t="s">
        <v>1470</v>
      </c>
    </row>
    <row r="52" spans="1:22" x14ac:dyDescent="0.2">
      <c r="A52">
        <v>50</v>
      </c>
      <c r="B52">
        <v>50</v>
      </c>
      <c r="C52" t="s">
        <v>96</v>
      </c>
      <c r="D52" t="s">
        <v>1664</v>
      </c>
    </row>
    <row r="53" spans="1:22" x14ac:dyDescent="0.2">
      <c r="A53">
        <v>51</v>
      </c>
      <c r="B53">
        <v>51</v>
      </c>
      <c r="C53" t="s">
        <v>66</v>
      </c>
      <c r="D53" t="s">
        <v>1665</v>
      </c>
      <c r="E53" t="s">
        <v>1666</v>
      </c>
    </row>
    <row r="54" spans="1:22" x14ac:dyDescent="0.2">
      <c r="A54">
        <v>52</v>
      </c>
      <c r="B54">
        <v>52</v>
      </c>
      <c r="C54" t="s">
        <v>38</v>
      </c>
      <c r="D54" t="s">
        <v>1667</v>
      </c>
      <c r="E54" t="s">
        <v>55</v>
      </c>
      <c r="F54">
        <v>3</v>
      </c>
      <c r="G54">
        <v>68</v>
      </c>
      <c r="H54">
        <v>705</v>
      </c>
      <c r="I54">
        <v>194</v>
      </c>
      <c r="J54">
        <v>176</v>
      </c>
      <c r="K54">
        <v>26</v>
      </c>
      <c r="L54">
        <v>0.55600000000000005</v>
      </c>
      <c r="M54">
        <v>0</v>
      </c>
      <c r="N54">
        <v>0.53100000000000003</v>
      </c>
      <c r="O54">
        <v>10.4</v>
      </c>
      <c r="P54">
        <v>2.9</v>
      </c>
      <c r="Q54">
        <v>2.6</v>
      </c>
      <c r="R54">
        <v>0.4</v>
      </c>
      <c r="S54">
        <v>1</v>
      </c>
      <c r="T54">
        <v>6.7000000000000004E-2</v>
      </c>
      <c r="U54">
        <v>-2.9</v>
      </c>
      <c r="V54">
        <v>-0.2</v>
      </c>
    </row>
    <row r="55" spans="1:22" x14ac:dyDescent="0.2">
      <c r="A55">
        <v>53</v>
      </c>
      <c r="B55">
        <v>53</v>
      </c>
      <c r="C55" t="s">
        <v>77</v>
      </c>
      <c r="D55" t="s">
        <v>1668</v>
      </c>
      <c r="E55" t="s">
        <v>1669</v>
      </c>
    </row>
    <row r="56" spans="1:22" x14ac:dyDescent="0.2">
      <c r="A56">
        <v>54</v>
      </c>
      <c r="B56">
        <v>54</v>
      </c>
      <c r="C56" t="s">
        <v>27</v>
      </c>
      <c r="D56" t="s">
        <v>1670</v>
      </c>
      <c r="E56" t="s">
        <v>43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"/>
  <sheetViews>
    <sheetView workbookViewId="0">
      <selection activeCell="A3" sqref="A3:V62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46</v>
      </c>
      <c r="D3" t="s">
        <v>1671</v>
      </c>
      <c r="E3" t="s">
        <v>20</v>
      </c>
      <c r="F3">
        <v>19</v>
      </c>
      <c r="G3">
        <v>1207</v>
      </c>
      <c r="H3">
        <v>41918</v>
      </c>
      <c r="I3">
        <v>28596</v>
      </c>
      <c r="J3">
        <v>13099</v>
      </c>
      <c r="K3">
        <v>3026</v>
      </c>
      <c r="L3">
        <v>0.58199999999999996</v>
      </c>
      <c r="M3">
        <v>4.4999999999999998E-2</v>
      </c>
      <c r="N3">
        <v>0.52700000000000002</v>
      </c>
      <c r="O3">
        <v>34.700000000000003</v>
      </c>
      <c r="P3">
        <v>23.7</v>
      </c>
      <c r="Q3">
        <v>10.9</v>
      </c>
      <c r="R3">
        <v>2.5</v>
      </c>
      <c r="S3">
        <v>181.7</v>
      </c>
      <c r="T3">
        <v>0.20799999999999999</v>
      </c>
      <c r="U3">
        <v>5</v>
      </c>
      <c r="V3">
        <v>74</v>
      </c>
    </row>
    <row r="4" spans="1:22" x14ac:dyDescent="0.2">
      <c r="A4">
        <v>2</v>
      </c>
      <c r="B4">
        <v>2</v>
      </c>
      <c r="C4" t="s">
        <v>228</v>
      </c>
      <c r="D4" t="s">
        <v>1672</v>
      </c>
      <c r="E4" t="s">
        <v>297</v>
      </c>
      <c r="F4">
        <v>15</v>
      </c>
      <c r="G4">
        <v>838</v>
      </c>
      <c r="H4">
        <v>25975</v>
      </c>
      <c r="I4">
        <v>14311</v>
      </c>
      <c r="J4">
        <v>7137</v>
      </c>
      <c r="K4">
        <v>946</v>
      </c>
      <c r="L4">
        <v>0.52700000000000002</v>
      </c>
      <c r="M4">
        <v>0.247</v>
      </c>
      <c r="N4">
        <v>0.69199999999999995</v>
      </c>
      <c r="O4">
        <v>31</v>
      </c>
      <c r="P4">
        <v>17.100000000000001</v>
      </c>
      <c r="Q4">
        <v>8.5</v>
      </c>
      <c r="R4">
        <v>1.1000000000000001</v>
      </c>
      <c r="S4">
        <v>89.7</v>
      </c>
      <c r="T4">
        <v>0.16600000000000001</v>
      </c>
      <c r="U4">
        <v>1.7</v>
      </c>
      <c r="V4">
        <v>24</v>
      </c>
    </row>
    <row r="5" spans="1:22" x14ac:dyDescent="0.2">
      <c r="A5">
        <v>3</v>
      </c>
      <c r="B5">
        <v>3</v>
      </c>
      <c r="C5" t="s">
        <v>29</v>
      </c>
      <c r="D5" t="s">
        <v>1673</v>
      </c>
      <c r="E5" t="s">
        <v>23</v>
      </c>
      <c r="F5">
        <v>13</v>
      </c>
      <c r="G5">
        <v>868</v>
      </c>
      <c r="H5">
        <v>25760</v>
      </c>
      <c r="I5">
        <v>11121</v>
      </c>
      <c r="J5">
        <v>5806</v>
      </c>
      <c r="K5">
        <v>2224</v>
      </c>
      <c r="L5">
        <v>0.48</v>
      </c>
      <c r="M5">
        <v>0.26100000000000001</v>
      </c>
      <c r="N5">
        <v>0.82</v>
      </c>
      <c r="O5">
        <v>29.7</v>
      </c>
      <c r="P5">
        <v>12.8</v>
      </c>
      <c r="Q5">
        <v>6.7</v>
      </c>
      <c r="R5">
        <v>2.6</v>
      </c>
      <c r="S5">
        <v>64.900000000000006</v>
      </c>
      <c r="T5">
        <v>0.121</v>
      </c>
      <c r="U5">
        <v>1.6</v>
      </c>
      <c r="V5">
        <v>23.2</v>
      </c>
    </row>
    <row r="6" spans="1:22" x14ac:dyDescent="0.2">
      <c r="A6">
        <v>4</v>
      </c>
      <c r="B6">
        <v>4</v>
      </c>
      <c r="C6" t="s">
        <v>111</v>
      </c>
      <c r="D6" t="s">
        <v>1674</v>
      </c>
      <c r="E6" t="s">
        <v>135</v>
      </c>
      <c r="F6">
        <v>14</v>
      </c>
      <c r="G6">
        <v>885</v>
      </c>
      <c r="H6">
        <v>29067</v>
      </c>
      <c r="I6">
        <v>12690</v>
      </c>
      <c r="J6">
        <v>4152</v>
      </c>
      <c r="K6">
        <v>2851</v>
      </c>
      <c r="L6">
        <v>0.42799999999999999</v>
      </c>
      <c r="M6">
        <v>0.36499999999999999</v>
      </c>
      <c r="N6">
        <v>0.82499999999999996</v>
      </c>
      <c r="O6">
        <v>32.799999999999997</v>
      </c>
      <c r="P6">
        <v>14.3</v>
      </c>
      <c r="Q6">
        <v>4.7</v>
      </c>
      <c r="R6">
        <v>3.2</v>
      </c>
      <c r="S6">
        <v>35.799999999999997</v>
      </c>
      <c r="T6">
        <v>5.8999999999999997E-2</v>
      </c>
      <c r="U6">
        <v>-0.7</v>
      </c>
      <c r="V6">
        <v>9.6</v>
      </c>
    </row>
    <row r="7" spans="1:22" x14ac:dyDescent="0.2">
      <c r="A7">
        <v>5</v>
      </c>
      <c r="B7">
        <v>5</v>
      </c>
      <c r="C7" t="s">
        <v>35</v>
      </c>
      <c r="D7" t="s">
        <v>1675</v>
      </c>
      <c r="E7" t="s">
        <v>110</v>
      </c>
      <c r="F7">
        <v>11</v>
      </c>
      <c r="G7">
        <v>624</v>
      </c>
      <c r="H7">
        <v>17616</v>
      </c>
      <c r="I7">
        <v>7410</v>
      </c>
      <c r="J7">
        <v>4032</v>
      </c>
      <c r="K7">
        <v>981</v>
      </c>
      <c r="L7">
        <v>0.45200000000000001</v>
      </c>
      <c r="M7">
        <v>0.30199999999999999</v>
      </c>
      <c r="N7">
        <v>0.73</v>
      </c>
      <c r="O7">
        <v>28.2</v>
      </c>
      <c r="P7">
        <v>11.9</v>
      </c>
      <c r="Q7">
        <v>6.5</v>
      </c>
      <c r="R7">
        <v>1.6</v>
      </c>
      <c r="S7">
        <v>32.799999999999997</v>
      </c>
      <c r="T7">
        <v>8.8999999999999996E-2</v>
      </c>
      <c r="U7">
        <v>-0.4</v>
      </c>
      <c r="V7">
        <v>7.1</v>
      </c>
    </row>
    <row r="8" spans="1:22" x14ac:dyDescent="0.2">
      <c r="A8">
        <v>6</v>
      </c>
      <c r="B8">
        <v>6</v>
      </c>
      <c r="C8" t="s">
        <v>1486</v>
      </c>
      <c r="D8" t="s">
        <v>1676</v>
      </c>
      <c r="E8" t="s">
        <v>238</v>
      </c>
      <c r="F8">
        <v>13</v>
      </c>
      <c r="G8">
        <v>763</v>
      </c>
      <c r="H8">
        <v>23556</v>
      </c>
      <c r="I8">
        <v>9895</v>
      </c>
      <c r="J8">
        <v>5589</v>
      </c>
      <c r="K8">
        <v>2140</v>
      </c>
      <c r="L8">
        <v>0.45100000000000001</v>
      </c>
      <c r="M8">
        <v>0.28399999999999997</v>
      </c>
      <c r="N8">
        <v>0.75700000000000001</v>
      </c>
      <c r="O8">
        <v>30.9</v>
      </c>
      <c r="P8">
        <v>13</v>
      </c>
      <c r="Q8">
        <v>7.3</v>
      </c>
      <c r="R8">
        <v>2.8</v>
      </c>
      <c r="S8">
        <v>40.200000000000003</v>
      </c>
      <c r="T8">
        <v>8.2000000000000003E-2</v>
      </c>
      <c r="U8">
        <v>1.1000000000000001</v>
      </c>
      <c r="V8">
        <v>18.7</v>
      </c>
    </row>
    <row r="9" spans="1:22" x14ac:dyDescent="0.2">
      <c r="A9">
        <v>7</v>
      </c>
      <c r="B9">
        <v>7</v>
      </c>
      <c r="C9" t="s">
        <v>38</v>
      </c>
      <c r="D9" t="s">
        <v>1677</v>
      </c>
      <c r="E9" t="s">
        <v>103</v>
      </c>
      <c r="F9">
        <v>11</v>
      </c>
      <c r="G9">
        <v>708</v>
      </c>
      <c r="H9">
        <v>18818</v>
      </c>
      <c r="I9">
        <v>8385</v>
      </c>
      <c r="J9">
        <v>2794</v>
      </c>
      <c r="K9">
        <v>1637</v>
      </c>
      <c r="L9">
        <v>0.42499999999999999</v>
      </c>
      <c r="M9">
        <v>0.379</v>
      </c>
      <c r="N9">
        <v>0.74299999999999999</v>
      </c>
      <c r="O9">
        <v>26.6</v>
      </c>
      <c r="P9">
        <v>11.8</v>
      </c>
      <c r="Q9">
        <v>3.9</v>
      </c>
      <c r="R9">
        <v>2.2999999999999998</v>
      </c>
      <c r="S9">
        <v>33.9</v>
      </c>
      <c r="T9">
        <v>8.6999999999999994E-2</v>
      </c>
      <c r="U9">
        <v>0.6</v>
      </c>
      <c r="V9">
        <v>12.4</v>
      </c>
    </row>
    <row r="10" spans="1:22" x14ac:dyDescent="0.2">
      <c r="A10">
        <v>8</v>
      </c>
      <c r="B10">
        <v>8</v>
      </c>
      <c r="C10" t="s">
        <v>44</v>
      </c>
      <c r="D10" t="s">
        <v>1678</v>
      </c>
      <c r="E10" t="s">
        <v>164</v>
      </c>
      <c r="F10">
        <v>8</v>
      </c>
      <c r="G10">
        <v>483</v>
      </c>
      <c r="H10">
        <v>12214</v>
      </c>
      <c r="I10">
        <v>5917</v>
      </c>
      <c r="J10">
        <v>1649</v>
      </c>
      <c r="K10">
        <v>713</v>
      </c>
      <c r="L10">
        <v>0.40600000000000003</v>
      </c>
      <c r="M10">
        <v>0.34499999999999997</v>
      </c>
      <c r="N10">
        <v>0.73899999999999999</v>
      </c>
      <c r="O10">
        <v>25.3</v>
      </c>
      <c r="P10">
        <v>12.3</v>
      </c>
      <c r="Q10">
        <v>3.4</v>
      </c>
      <c r="R10">
        <v>1.5</v>
      </c>
      <c r="S10">
        <v>17.5</v>
      </c>
      <c r="T10">
        <v>6.9000000000000006E-2</v>
      </c>
      <c r="U10">
        <v>-1.1000000000000001</v>
      </c>
      <c r="V10">
        <v>2.8</v>
      </c>
    </row>
    <row r="11" spans="1:22" x14ac:dyDescent="0.2">
      <c r="A11">
        <v>9</v>
      </c>
      <c r="B11">
        <v>9</v>
      </c>
      <c r="C11" t="s">
        <v>18</v>
      </c>
      <c r="D11" t="s">
        <v>1679</v>
      </c>
      <c r="E11" t="s">
        <v>1680</v>
      </c>
      <c r="F11">
        <v>13</v>
      </c>
      <c r="G11">
        <v>915</v>
      </c>
      <c r="H11">
        <v>27736</v>
      </c>
      <c r="I11">
        <v>10483</v>
      </c>
      <c r="J11">
        <v>6846</v>
      </c>
      <c r="K11">
        <v>1346</v>
      </c>
      <c r="L11">
        <v>0.47099999999999997</v>
      </c>
      <c r="M11">
        <v>0.19600000000000001</v>
      </c>
      <c r="N11">
        <v>0.74299999999999999</v>
      </c>
      <c r="O11">
        <v>30.3</v>
      </c>
      <c r="P11">
        <v>11.5</v>
      </c>
      <c r="Q11">
        <v>7.5</v>
      </c>
      <c r="R11">
        <v>1.5</v>
      </c>
      <c r="S11">
        <v>58.4</v>
      </c>
      <c r="T11">
        <v>0.10100000000000001</v>
      </c>
      <c r="U11">
        <v>-0.1</v>
      </c>
      <c r="V11">
        <v>13.4</v>
      </c>
    </row>
    <row r="12" spans="1:22" x14ac:dyDescent="0.2">
      <c r="A12">
        <v>10</v>
      </c>
      <c r="B12">
        <v>10</v>
      </c>
      <c r="C12" t="s">
        <v>69</v>
      </c>
      <c r="D12" t="s">
        <v>1681</v>
      </c>
      <c r="E12" t="s">
        <v>182</v>
      </c>
      <c r="F12">
        <v>9</v>
      </c>
      <c r="G12">
        <v>617</v>
      </c>
      <c r="H12">
        <v>10334</v>
      </c>
      <c r="I12">
        <v>3107</v>
      </c>
      <c r="J12">
        <v>2556</v>
      </c>
      <c r="K12">
        <v>427</v>
      </c>
      <c r="L12">
        <v>0.502</v>
      </c>
      <c r="M12">
        <v>7.0999999999999994E-2</v>
      </c>
      <c r="N12">
        <v>0.71399999999999997</v>
      </c>
      <c r="O12">
        <v>16.7</v>
      </c>
      <c r="P12">
        <v>5</v>
      </c>
      <c r="Q12">
        <v>4.0999999999999996</v>
      </c>
      <c r="R12">
        <v>0.7</v>
      </c>
      <c r="S12">
        <v>24.9</v>
      </c>
      <c r="T12">
        <v>0.11600000000000001</v>
      </c>
      <c r="U12">
        <v>-0.1</v>
      </c>
      <c r="V12">
        <v>4.9000000000000004</v>
      </c>
    </row>
    <row r="13" spans="1:22" x14ac:dyDescent="0.2">
      <c r="A13">
        <v>11</v>
      </c>
      <c r="B13">
        <v>11</v>
      </c>
      <c r="C13" t="s">
        <v>96</v>
      </c>
      <c r="D13" t="s">
        <v>1682</v>
      </c>
      <c r="E13" t="s">
        <v>703</v>
      </c>
      <c r="F13">
        <v>16</v>
      </c>
      <c r="G13">
        <v>1107</v>
      </c>
      <c r="H13">
        <v>27069</v>
      </c>
      <c r="I13">
        <v>7715</v>
      </c>
      <c r="J13">
        <v>5269</v>
      </c>
      <c r="K13">
        <v>2343</v>
      </c>
      <c r="L13">
        <v>0.42499999999999999</v>
      </c>
      <c r="M13">
        <v>0.34100000000000003</v>
      </c>
      <c r="N13">
        <v>0.72599999999999998</v>
      </c>
      <c r="O13">
        <v>24.5</v>
      </c>
      <c r="P13">
        <v>7</v>
      </c>
      <c r="Q13">
        <v>4.8</v>
      </c>
      <c r="R13">
        <v>2.1</v>
      </c>
      <c r="S13">
        <v>66.3</v>
      </c>
      <c r="T13">
        <v>0.11799999999999999</v>
      </c>
      <c r="U13">
        <v>2.7</v>
      </c>
      <c r="V13">
        <v>32</v>
      </c>
    </row>
    <row r="14" spans="1:22" x14ac:dyDescent="0.2">
      <c r="A14">
        <v>12</v>
      </c>
      <c r="B14">
        <v>12</v>
      </c>
      <c r="C14" t="s">
        <v>146</v>
      </c>
      <c r="D14" t="s">
        <v>1683</v>
      </c>
      <c r="E14" t="s">
        <v>458</v>
      </c>
      <c r="F14">
        <v>4</v>
      </c>
      <c r="G14">
        <v>200</v>
      </c>
      <c r="H14">
        <v>3748</v>
      </c>
      <c r="I14">
        <v>1801</v>
      </c>
      <c r="J14">
        <v>432</v>
      </c>
      <c r="K14">
        <v>245</v>
      </c>
      <c r="L14">
        <v>0.46</v>
      </c>
      <c r="M14">
        <v>0.311</v>
      </c>
      <c r="N14">
        <v>0.78500000000000003</v>
      </c>
      <c r="O14">
        <v>18.7</v>
      </c>
      <c r="P14">
        <v>9</v>
      </c>
      <c r="Q14">
        <v>2.2000000000000002</v>
      </c>
      <c r="R14">
        <v>1.2</v>
      </c>
      <c r="S14">
        <v>4.2</v>
      </c>
      <c r="T14">
        <v>5.2999999999999999E-2</v>
      </c>
      <c r="U14">
        <v>-4.0999999999999996</v>
      </c>
      <c r="V14">
        <v>-2</v>
      </c>
    </row>
    <row r="15" spans="1:22" x14ac:dyDescent="0.2">
      <c r="A15">
        <v>13</v>
      </c>
      <c r="B15">
        <v>13</v>
      </c>
      <c r="C15" t="s">
        <v>35</v>
      </c>
      <c r="D15" t="s">
        <v>1684</v>
      </c>
      <c r="E15" t="s">
        <v>95</v>
      </c>
      <c r="F15">
        <v>10</v>
      </c>
      <c r="G15">
        <v>586</v>
      </c>
      <c r="H15">
        <v>16417</v>
      </c>
      <c r="I15">
        <v>5946</v>
      </c>
      <c r="J15">
        <v>1983</v>
      </c>
      <c r="K15">
        <v>1178</v>
      </c>
      <c r="L15">
        <v>0.42399999999999999</v>
      </c>
      <c r="M15">
        <v>0.32900000000000001</v>
      </c>
      <c r="N15">
        <v>0.84099999999999997</v>
      </c>
      <c r="O15">
        <v>28</v>
      </c>
      <c r="P15">
        <v>10.1</v>
      </c>
      <c r="Q15">
        <v>3.4</v>
      </c>
      <c r="R15">
        <v>2</v>
      </c>
      <c r="S15">
        <v>29.5</v>
      </c>
      <c r="T15">
        <v>8.5999999999999993E-2</v>
      </c>
      <c r="U15">
        <v>-0.6</v>
      </c>
      <c r="V15">
        <v>5.8</v>
      </c>
    </row>
    <row r="16" spans="1:22" x14ac:dyDescent="0.2">
      <c r="A16">
        <v>14</v>
      </c>
      <c r="B16">
        <v>14</v>
      </c>
      <c r="C16" t="s">
        <v>66</v>
      </c>
      <c r="D16" t="s">
        <v>1685</v>
      </c>
      <c r="E16" t="s">
        <v>210</v>
      </c>
      <c r="F16">
        <v>8</v>
      </c>
      <c r="G16">
        <v>493</v>
      </c>
      <c r="H16">
        <v>11720</v>
      </c>
      <c r="I16">
        <v>4955</v>
      </c>
      <c r="J16">
        <v>1585</v>
      </c>
      <c r="K16">
        <v>816</v>
      </c>
      <c r="L16">
        <v>0.42599999999999999</v>
      </c>
      <c r="M16">
        <v>0.29199999999999998</v>
      </c>
      <c r="N16">
        <v>0.80900000000000005</v>
      </c>
      <c r="O16">
        <v>23.8</v>
      </c>
      <c r="P16">
        <v>10.1</v>
      </c>
      <c r="Q16">
        <v>3.2</v>
      </c>
      <c r="R16">
        <v>1.7</v>
      </c>
      <c r="S16">
        <v>17.100000000000001</v>
      </c>
      <c r="T16">
        <v>7.0000000000000007E-2</v>
      </c>
      <c r="U16">
        <v>-1.4</v>
      </c>
      <c r="V16">
        <v>1.7</v>
      </c>
    </row>
    <row r="17" spans="1:22" x14ac:dyDescent="0.2">
      <c r="A17">
        <v>15</v>
      </c>
      <c r="B17">
        <v>15</v>
      </c>
      <c r="C17" t="s">
        <v>21</v>
      </c>
      <c r="D17" t="s">
        <v>1686</v>
      </c>
      <c r="E17" t="s">
        <v>274</v>
      </c>
      <c r="F17">
        <v>13</v>
      </c>
      <c r="G17">
        <v>827</v>
      </c>
      <c r="H17">
        <v>20464</v>
      </c>
      <c r="I17">
        <v>8017</v>
      </c>
      <c r="J17">
        <v>2136</v>
      </c>
      <c r="K17">
        <v>1956</v>
      </c>
      <c r="L17">
        <v>0.42699999999999999</v>
      </c>
      <c r="M17">
        <v>0.38400000000000001</v>
      </c>
      <c r="N17">
        <v>0.79900000000000004</v>
      </c>
      <c r="O17">
        <v>24.7</v>
      </c>
      <c r="P17">
        <v>9.6999999999999993</v>
      </c>
      <c r="Q17">
        <v>2.6</v>
      </c>
      <c r="R17">
        <v>2.4</v>
      </c>
      <c r="S17">
        <v>30.7</v>
      </c>
      <c r="T17">
        <v>7.1999999999999995E-2</v>
      </c>
      <c r="U17">
        <v>-0.8</v>
      </c>
      <c r="V17">
        <v>6.1</v>
      </c>
    </row>
    <row r="18" spans="1:22" x14ac:dyDescent="0.2">
      <c r="A18">
        <v>16</v>
      </c>
      <c r="B18">
        <v>16</v>
      </c>
      <c r="C18" t="s">
        <v>77</v>
      </c>
      <c r="D18" t="s">
        <v>1687</v>
      </c>
      <c r="E18" t="s">
        <v>1085</v>
      </c>
      <c r="F18">
        <v>4</v>
      </c>
      <c r="G18">
        <v>151</v>
      </c>
      <c r="H18">
        <v>1093</v>
      </c>
      <c r="I18">
        <v>356</v>
      </c>
      <c r="J18">
        <v>93</v>
      </c>
      <c r="K18">
        <v>257</v>
      </c>
      <c r="L18">
        <v>0.34</v>
      </c>
      <c r="M18">
        <v>0.30499999999999999</v>
      </c>
      <c r="N18">
        <v>0.68300000000000005</v>
      </c>
      <c r="O18">
        <v>7.2</v>
      </c>
      <c r="P18">
        <v>2.4</v>
      </c>
      <c r="Q18">
        <v>0.6</v>
      </c>
      <c r="R18">
        <v>1.7</v>
      </c>
      <c r="S18">
        <v>0.6</v>
      </c>
      <c r="T18">
        <v>2.5999999999999999E-2</v>
      </c>
      <c r="U18">
        <v>-3.4</v>
      </c>
      <c r="V18">
        <v>-0.4</v>
      </c>
    </row>
    <row r="19" spans="1:22" x14ac:dyDescent="0.2">
      <c r="A19">
        <v>17</v>
      </c>
      <c r="B19">
        <v>17</v>
      </c>
      <c r="C19" t="s">
        <v>653</v>
      </c>
      <c r="D19" t="s">
        <v>1688</v>
      </c>
      <c r="E19" t="s">
        <v>902</v>
      </c>
      <c r="F19">
        <v>15</v>
      </c>
      <c r="G19">
        <v>827</v>
      </c>
      <c r="H19">
        <v>26079</v>
      </c>
      <c r="I19">
        <v>9301</v>
      </c>
      <c r="J19">
        <v>3382</v>
      </c>
      <c r="K19">
        <v>2992</v>
      </c>
      <c r="L19">
        <v>0.42599999999999999</v>
      </c>
      <c r="M19">
        <v>0.35399999999999998</v>
      </c>
      <c r="N19">
        <v>0.82099999999999995</v>
      </c>
      <c r="O19">
        <v>31.5</v>
      </c>
      <c r="P19">
        <v>11.2</v>
      </c>
      <c r="Q19">
        <v>4.0999999999999996</v>
      </c>
      <c r="R19">
        <v>3.6</v>
      </c>
      <c r="S19">
        <v>55.7</v>
      </c>
      <c r="T19">
        <v>0.10199999999999999</v>
      </c>
      <c r="U19">
        <v>1.9</v>
      </c>
      <c r="V19">
        <v>25.4</v>
      </c>
    </row>
    <row r="20" spans="1:22" x14ac:dyDescent="0.2">
      <c r="A20">
        <v>18</v>
      </c>
      <c r="B20">
        <v>18</v>
      </c>
      <c r="C20" t="s">
        <v>84</v>
      </c>
      <c r="D20" t="s">
        <v>1689</v>
      </c>
      <c r="E20" t="s">
        <v>177</v>
      </c>
      <c r="F20">
        <v>12</v>
      </c>
      <c r="G20">
        <v>659</v>
      </c>
      <c r="H20">
        <v>12103</v>
      </c>
      <c r="I20">
        <v>5943</v>
      </c>
      <c r="J20">
        <v>1649</v>
      </c>
      <c r="K20">
        <v>508</v>
      </c>
      <c r="L20">
        <v>0.43</v>
      </c>
      <c r="M20">
        <v>0.38800000000000001</v>
      </c>
      <c r="N20">
        <v>0.82899999999999996</v>
      </c>
      <c r="O20">
        <v>18.399999999999999</v>
      </c>
      <c r="P20">
        <v>9</v>
      </c>
      <c r="Q20">
        <v>2.5</v>
      </c>
      <c r="R20">
        <v>0.8</v>
      </c>
      <c r="S20">
        <v>24.1</v>
      </c>
      <c r="T20">
        <v>9.6000000000000002E-2</v>
      </c>
      <c r="U20">
        <v>-1.6</v>
      </c>
      <c r="V20">
        <v>1.4</v>
      </c>
    </row>
    <row r="21" spans="1:22" x14ac:dyDescent="0.2">
      <c r="A21">
        <v>19</v>
      </c>
      <c r="B21">
        <v>19</v>
      </c>
      <c r="C21" t="s">
        <v>61</v>
      </c>
      <c r="D21" t="s">
        <v>1690</v>
      </c>
      <c r="E21" t="s">
        <v>177</v>
      </c>
      <c r="F21">
        <v>9</v>
      </c>
      <c r="G21">
        <v>319</v>
      </c>
      <c r="H21">
        <v>6679</v>
      </c>
      <c r="I21">
        <v>3490</v>
      </c>
      <c r="J21">
        <v>1210</v>
      </c>
      <c r="K21">
        <v>404</v>
      </c>
      <c r="L21">
        <v>0.45500000000000002</v>
      </c>
      <c r="M21">
        <v>0.28399999999999997</v>
      </c>
      <c r="N21">
        <v>0.76500000000000001</v>
      </c>
      <c r="O21">
        <v>20.9</v>
      </c>
      <c r="P21">
        <v>10.9</v>
      </c>
      <c r="Q21">
        <v>3.8</v>
      </c>
      <c r="R21">
        <v>1.3</v>
      </c>
      <c r="S21">
        <v>9.4</v>
      </c>
      <c r="T21">
        <v>6.7000000000000004E-2</v>
      </c>
      <c r="U21">
        <v>-3.7</v>
      </c>
      <c r="V21">
        <v>-2.9</v>
      </c>
    </row>
    <row r="22" spans="1:22" x14ac:dyDescent="0.2">
      <c r="A22">
        <v>20</v>
      </c>
      <c r="B22">
        <v>20</v>
      </c>
      <c r="C22" t="s">
        <v>137</v>
      </c>
      <c r="D22" t="s">
        <v>1691</v>
      </c>
      <c r="E22" t="s">
        <v>79</v>
      </c>
      <c r="F22">
        <v>12</v>
      </c>
      <c r="G22">
        <v>685</v>
      </c>
      <c r="H22">
        <v>15143</v>
      </c>
      <c r="I22">
        <v>5583</v>
      </c>
      <c r="J22">
        <v>1045</v>
      </c>
      <c r="K22">
        <v>1172</v>
      </c>
      <c r="L22">
        <v>0.45800000000000002</v>
      </c>
      <c r="M22">
        <v>0.441</v>
      </c>
      <c r="N22">
        <v>0.83699999999999997</v>
      </c>
      <c r="O22">
        <v>22.1</v>
      </c>
      <c r="P22">
        <v>8.1999999999999993</v>
      </c>
      <c r="Q22">
        <v>1.5</v>
      </c>
      <c r="R22">
        <v>1.7</v>
      </c>
      <c r="S22">
        <v>27.7</v>
      </c>
      <c r="T22">
        <v>8.7999999999999995E-2</v>
      </c>
      <c r="U22">
        <v>-1.8</v>
      </c>
      <c r="V22">
        <v>0.7</v>
      </c>
    </row>
    <row r="23" spans="1:22" x14ac:dyDescent="0.2">
      <c r="A23">
        <v>21</v>
      </c>
      <c r="B23">
        <v>21</v>
      </c>
      <c r="C23" t="s">
        <v>24</v>
      </c>
      <c r="D23" t="s">
        <v>1692</v>
      </c>
      <c r="E23" t="s">
        <v>336</v>
      </c>
      <c r="F23">
        <v>14</v>
      </c>
      <c r="G23">
        <v>821</v>
      </c>
      <c r="H23">
        <v>13880</v>
      </c>
      <c r="I23">
        <v>4715</v>
      </c>
      <c r="J23">
        <v>1513</v>
      </c>
      <c r="K23">
        <v>1784</v>
      </c>
      <c r="L23">
        <v>0.434</v>
      </c>
      <c r="M23">
        <v>0.39200000000000002</v>
      </c>
      <c r="N23">
        <v>0.84799999999999998</v>
      </c>
      <c r="O23">
        <v>16.899999999999999</v>
      </c>
      <c r="P23">
        <v>5.7</v>
      </c>
      <c r="Q23">
        <v>1.8</v>
      </c>
      <c r="R23">
        <v>2.2000000000000002</v>
      </c>
      <c r="S23">
        <v>37.200000000000003</v>
      </c>
      <c r="T23">
        <v>0.129</v>
      </c>
      <c r="U23">
        <v>0.8</v>
      </c>
      <c r="V23">
        <v>9.8000000000000007</v>
      </c>
    </row>
    <row r="24" spans="1:22" x14ac:dyDescent="0.2">
      <c r="A24">
        <v>22</v>
      </c>
      <c r="B24">
        <v>22</v>
      </c>
      <c r="C24" t="s">
        <v>27</v>
      </c>
      <c r="D24" t="s">
        <v>1693</v>
      </c>
      <c r="E24" t="s">
        <v>164</v>
      </c>
      <c r="F24">
        <v>9</v>
      </c>
      <c r="G24">
        <v>493</v>
      </c>
      <c r="H24">
        <v>11338</v>
      </c>
      <c r="I24">
        <v>3625</v>
      </c>
      <c r="J24">
        <v>2893</v>
      </c>
      <c r="K24">
        <v>1061</v>
      </c>
      <c r="L24">
        <v>0.53400000000000003</v>
      </c>
      <c r="M24">
        <v>0.11600000000000001</v>
      </c>
      <c r="N24">
        <v>0.63900000000000001</v>
      </c>
      <c r="O24">
        <v>23</v>
      </c>
      <c r="P24">
        <v>7.4</v>
      </c>
      <c r="Q24">
        <v>5.9</v>
      </c>
      <c r="R24">
        <v>2.2000000000000002</v>
      </c>
      <c r="S24">
        <v>21.1</v>
      </c>
      <c r="T24">
        <v>8.8999999999999996E-2</v>
      </c>
      <c r="U24">
        <v>1.8</v>
      </c>
      <c r="V24">
        <v>10.9</v>
      </c>
    </row>
    <row r="25" spans="1:22" x14ac:dyDescent="0.2">
      <c r="A25">
        <v>23</v>
      </c>
      <c r="B25">
        <v>23</v>
      </c>
      <c r="C25" t="s">
        <v>44</v>
      </c>
      <c r="D25" t="s">
        <v>1694</v>
      </c>
      <c r="E25" t="s">
        <v>164</v>
      </c>
      <c r="F25">
        <v>7</v>
      </c>
      <c r="G25">
        <v>496</v>
      </c>
      <c r="H25">
        <v>10337</v>
      </c>
      <c r="I25">
        <v>2546</v>
      </c>
      <c r="J25">
        <v>642</v>
      </c>
      <c r="K25">
        <v>1767</v>
      </c>
      <c r="L25">
        <v>0.41499999999999998</v>
      </c>
      <c r="M25">
        <v>0.377</v>
      </c>
      <c r="N25">
        <v>0.65900000000000003</v>
      </c>
      <c r="O25">
        <v>20.8</v>
      </c>
      <c r="P25">
        <v>5.0999999999999996</v>
      </c>
      <c r="Q25">
        <v>1.3</v>
      </c>
      <c r="R25">
        <v>3.6</v>
      </c>
      <c r="S25">
        <v>7.9</v>
      </c>
      <c r="T25">
        <v>3.5999999999999997E-2</v>
      </c>
      <c r="U25">
        <v>-4.5</v>
      </c>
      <c r="V25">
        <v>-6.6</v>
      </c>
    </row>
    <row r="26" spans="1:22" x14ac:dyDescent="0.2">
      <c r="A26">
        <v>24</v>
      </c>
      <c r="B26">
        <v>24</v>
      </c>
      <c r="C26" t="s">
        <v>86</v>
      </c>
      <c r="D26" t="s">
        <v>1695</v>
      </c>
      <c r="E26" t="s">
        <v>703</v>
      </c>
      <c r="F26">
        <v>13</v>
      </c>
      <c r="G26">
        <v>913</v>
      </c>
      <c r="H26">
        <v>35270</v>
      </c>
      <c r="I26">
        <v>16712</v>
      </c>
      <c r="J26">
        <v>3724</v>
      </c>
      <c r="K26">
        <v>3664</v>
      </c>
      <c r="L26">
        <v>0.42499999999999999</v>
      </c>
      <c r="M26">
        <v>0.33700000000000002</v>
      </c>
      <c r="N26">
        <v>0.80400000000000005</v>
      </c>
      <c r="O26">
        <v>38.6</v>
      </c>
      <c r="P26">
        <v>18.3</v>
      </c>
      <c r="Q26">
        <v>4.0999999999999996</v>
      </c>
      <c r="R26">
        <v>4</v>
      </c>
      <c r="S26">
        <v>56.3</v>
      </c>
      <c r="T26">
        <v>7.6999999999999999E-2</v>
      </c>
      <c r="U26">
        <v>0.4</v>
      </c>
      <c r="V26">
        <v>21.7</v>
      </c>
    </row>
    <row r="27" spans="1:22" x14ac:dyDescent="0.2">
      <c r="A27">
        <v>25</v>
      </c>
      <c r="B27">
        <v>25</v>
      </c>
      <c r="C27" t="s">
        <v>77</v>
      </c>
      <c r="D27" t="s">
        <v>1696</v>
      </c>
      <c r="E27" t="s">
        <v>100</v>
      </c>
      <c r="F27">
        <v>5</v>
      </c>
      <c r="G27">
        <v>157</v>
      </c>
      <c r="H27">
        <v>2641</v>
      </c>
      <c r="I27">
        <v>923</v>
      </c>
      <c r="J27">
        <v>555</v>
      </c>
      <c r="K27">
        <v>109</v>
      </c>
      <c r="L27">
        <v>0.51600000000000001</v>
      </c>
      <c r="M27">
        <v>0</v>
      </c>
      <c r="N27">
        <v>0.57999999999999996</v>
      </c>
      <c r="O27">
        <v>16.8</v>
      </c>
      <c r="P27">
        <v>5.9</v>
      </c>
      <c r="Q27">
        <v>3.5</v>
      </c>
      <c r="R27">
        <v>0.7</v>
      </c>
      <c r="S27">
        <v>0</v>
      </c>
      <c r="T27">
        <v>1E-3</v>
      </c>
      <c r="U27">
        <v>-4.0999999999999996</v>
      </c>
      <c r="V27">
        <v>-1.4</v>
      </c>
    </row>
    <row r="28" spans="1:22" x14ac:dyDescent="0.2">
      <c r="A28">
        <v>26</v>
      </c>
      <c r="B28">
        <v>26</v>
      </c>
      <c r="C28" t="s">
        <v>165</v>
      </c>
      <c r="D28" t="s">
        <v>1697</v>
      </c>
      <c r="E28" t="s">
        <v>74</v>
      </c>
      <c r="F28">
        <v>2</v>
      </c>
      <c r="G28">
        <v>59</v>
      </c>
      <c r="H28">
        <v>475</v>
      </c>
      <c r="I28">
        <v>204</v>
      </c>
      <c r="J28">
        <v>64</v>
      </c>
      <c r="K28">
        <v>17</v>
      </c>
      <c r="L28">
        <v>0.36499999999999999</v>
      </c>
      <c r="M28">
        <v>0.2</v>
      </c>
      <c r="N28">
        <v>0.66300000000000003</v>
      </c>
      <c r="O28">
        <v>8.1</v>
      </c>
      <c r="P28">
        <v>3.5</v>
      </c>
      <c r="Q28">
        <v>1.1000000000000001</v>
      </c>
      <c r="R28">
        <v>0.3</v>
      </c>
      <c r="S28">
        <v>-0.3</v>
      </c>
      <c r="T28">
        <v>-3.2000000000000001E-2</v>
      </c>
      <c r="U28">
        <v>-9.3000000000000007</v>
      </c>
      <c r="V28">
        <v>-0.9</v>
      </c>
    </row>
    <row r="29" spans="1:22" x14ac:dyDescent="0.2">
      <c r="A29">
        <v>27</v>
      </c>
      <c r="B29">
        <v>27</v>
      </c>
      <c r="C29" t="s">
        <v>53</v>
      </c>
      <c r="D29" t="s">
        <v>1698</v>
      </c>
      <c r="E29" t="s">
        <v>225</v>
      </c>
      <c r="F29">
        <v>4</v>
      </c>
      <c r="G29">
        <v>214</v>
      </c>
      <c r="H29">
        <v>2674</v>
      </c>
      <c r="I29">
        <v>835</v>
      </c>
      <c r="J29">
        <v>648</v>
      </c>
      <c r="K29">
        <v>114</v>
      </c>
      <c r="L29">
        <v>0.45600000000000002</v>
      </c>
      <c r="M29">
        <v>0.25600000000000001</v>
      </c>
      <c r="N29">
        <v>0.67600000000000005</v>
      </c>
      <c r="O29">
        <v>12.5</v>
      </c>
      <c r="P29">
        <v>3.9</v>
      </c>
      <c r="Q29">
        <v>3</v>
      </c>
      <c r="R29">
        <v>0.5</v>
      </c>
      <c r="S29">
        <v>3.9</v>
      </c>
      <c r="T29">
        <v>6.9000000000000006E-2</v>
      </c>
      <c r="U29">
        <v>-2.4</v>
      </c>
      <c r="V29">
        <v>-0.3</v>
      </c>
    </row>
    <row r="30" spans="1:22" x14ac:dyDescent="0.2">
      <c r="A30">
        <v>28</v>
      </c>
      <c r="B30">
        <v>28</v>
      </c>
      <c r="C30" t="s">
        <v>29</v>
      </c>
      <c r="D30" t="s">
        <v>1699</v>
      </c>
      <c r="E30" t="s">
        <v>581</v>
      </c>
      <c r="F30">
        <v>2</v>
      </c>
      <c r="G30">
        <v>98</v>
      </c>
      <c r="H30">
        <v>1146</v>
      </c>
      <c r="I30">
        <v>479</v>
      </c>
      <c r="J30">
        <v>363</v>
      </c>
      <c r="K30">
        <v>22</v>
      </c>
      <c r="L30">
        <v>0.54200000000000004</v>
      </c>
      <c r="M30">
        <v>0</v>
      </c>
      <c r="N30">
        <v>0.68500000000000005</v>
      </c>
      <c r="O30">
        <v>11.7</v>
      </c>
      <c r="P30">
        <v>4.9000000000000004</v>
      </c>
      <c r="Q30">
        <v>3.7</v>
      </c>
      <c r="R30">
        <v>0.2</v>
      </c>
      <c r="S30">
        <v>2.6</v>
      </c>
      <c r="T30">
        <v>0.109</v>
      </c>
      <c r="U30">
        <v>-3.8</v>
      </c>
      <c r="V30">
        <v>-0.5</v>
      </c>
    </row>
    <row r="31" spans="1:22" x14ac:dyDescent="0.2">
      <c r="A31">
        <v>29</v>
      </c>
      <c r="B31">
        <v>29</v>
      </c>
      <c r="C31" t="s">
        <v>435</v>
      </c>
      <c r="D31" t="s">
        <v>1700</v>
      </c>
      <c r="E31" t="s">
        <v>571</v>
      </c>
      <c r="F31">
        <v>15</v>
      </c>
      <c r="G31">
        <v>1089</v>
      </c>
      <c r="H31">
        <v>33823</v>
      </c>
      <c r="I31">
        <v>9870</v>
      </c>
      <c r="J31">
        <v>8409</v>
      </c>
      <c r="K31">
        <v>1661</v>
      </c>
      <c r="L31">
        <v>0.46</v>
      </c>
      <c r="M31">
        <v>0.13600000000000001</v>
      </c>
      <c r="N31">
        <v>0.79400000000000004</v>
      </c>
      <c r="O31">
        <v>31.1</v>
      </c>
      <c r="P31">
        <v>9.1</v>
      </c>
      <c r="Q31">
        <v>7.7</v>
      </c>
      <c r="R31">
        <v>1.5</v>
      </c>
      <c r="S31">
        <v>89.8</v>
      </c>
      <c r="T31">
        <v>0.128</v>
      </c>
      <c r="U31">
        <v>1.4</v>
      </c>
      <c r="V31">
        <v>28.6</v>
      </c>
    </row>
    <row r="32" spans="1:22" x14ac:dyDescent="0.2">
      <c r="A32">
        <v>30</v>
      </c>
      <c r="B32">
        <v>30</v>
      </c>
      <c r="C32" t="s">
        <v>111</v>
      </c>
      <c r="D32" t="s">
        <v>1701</v>
      </c>
      <c r="E32" t="s">
        <v>143</v>
      </c>
      <c r="F32">
        <v>12</v>
      </c>
      <c r="G32">
        <v>749</v>
      </c>
      <c r="H32">
        <v>13560</v>
      </c>
      <c r="I32">
        <v>4676</v>
      </c>
      <c r="J32">
        <v>2877</v>
      </c>
      <c r="K32">
        <v>631</v>
      </c>
      <c r="L32">
        <v>0.45900000000000002</v>
      </c>
      <c r="M32">
        <v>9.0999999999999998E-2</v>
      </c>
      <c r="N32">
        <v>0.69899999999999995</v>
      </c>
      <c r="O32">
        <v>18.100000000000001</v>
      </c>
      <c r="P32">
        <v>6.2</v>
      </c>
      <c r="Q32">
        <v>3.8</v>
      </c>
      <c r="R32">
        <v>0.8</v>
      </c>
      <c r="S32">
        <v>16.2</v>
      </c>
      <c r="T32">
        <v>5.7000000000000002E-2</v>
      </c>
      <c r="U32">
        <v>-2.8</v>
      </c>
      <c r="V32">
        <v>-2.7</v>
      </c>
    </row>
    <row r="33" spans="1:22" x14ac:dyDescent="0.2">
      <c r="A33">
        <v>31</v>
      </c>
      <c r="B33">
        <v>31</v>
      </c>
      <c r="C33" t="s">
        <v>165</v>
      </c>
      <c r="D33" t="s">
        <v>1702</v>
      </c>
      <c r="E33" t="s">
        <v>1278</v>
      </c>
      <c r="F33">
        <v>2</v>
      </c>
      <c r="G33">
        <v>66</v>
      </c>
      <c r="H33">
        <v>384</v>
      </c>
      <c r="I33">
        <v>99</v>
      </c>
      <c r="J33">
        <v>120</v>
      </c>
      <c r="K33">
        <v>5</v>
      </c>
      <c r="L33">
        <v>0.39400000000000002</v>
      </c>
      <c r="M33">
        <v>0</v>
      </c>
      <c r="N33">
        <v>0.40400000000000003</v>
      </c>
      <c r="O33">
        <v>5.8</v>
      </c>
      <c r="P33">
        <v>1.5</v>
      </c>
      <c r="Q33">
        <v>1.8</v>
      </c>
      <c r="R33">
        <v>0.1</v>
      </c>
      <c r="S33">
        <v>0.4</v>
      </c>
      <c r="T33">
        <v>5.0999999999999997E-2</v>
      </c>
      <c r="U33">
        <v>-5.6</v>
      </c>
      <c r="V33">
        <v>-0.3</v>
      </c>
    </row>
    <row r="34" spans="1:22" x14ac:dyDescent="0.2">
      <c r="A34">
        <v>32</v>
      </c>
      <c r="B34">
        <v>32</v>
      </c>
      <c r="C34" t="s">
        <v>1486</v>
      </c>
      <c r="D34" t="s">
        <v>1703</v>
      </c>
      <c r="E34" t="s">
        <v>34</v>
      </c>
      <c r="F34">
        <v>9</v>
      </c>
      <c r="G34">
        <v>418</v>
      </c>
      <c r="H34">
        <v>7007</v>
      </c>
      <c r="I34">
        <v>2481</v>
      </c>
      <c r="J34">
        <v>684</v>
      </c>
      <c r="K34">
        <v>1236</v>
      </c>
      <c r="L34">
        <v>0.42599999999999999</v>
      </c>
      <c r="M34">
        <v>0.38700000000000001</v>
      </c>
      <c r="N34">
        <v>0.82399999999999995</v>
      </c>
      <c r="O34">
        <v>16.8</v>
      </c>
      <c r="P34">
        <v>5.9</v>
      </c>
      <c r="Q34">
        <v>1.6</v>
      </c>
      <c r="R34">
        <v>3</v>
      </c>
      <c r="S34">
        <v>12</v>
      </c>
      <c r="T34">
        <v>8.2000000000000003E-2</v>
      </c>
      <c r="U34">
        <v>-1.1000000000000001</v>
      </c>
      <c r="V34">
        <v>1.6</v>
      </c>
    </row>
    <row r="35" spans="1:22" x14ac:dyDescent="0.2">
      <c r="A35">
        <v>33</v>
      </c>
      <c r="B35">
        <v>33</v>
      </c>
      <c r="C35" t="s">
        <v>53</v>
      </c>
      <c r="D35" t="s">
        <v>1704</v>
      </c>
      <c r="E35" t="s">
        <v>225</v>
      </c>
      <c r="F35">
        <v>2</v>
      </c>
      <c r="G35">
        <v>39</v>
      </c>
      <c r="H35">
        <v>288</v>
      </c>
      <c r="I35">
        <v>92</v>
      </c>
      <c r="J35">
        <v>37</v>
      </c>
      <c r="K35">
        <v>29</v>
      </c>
      <c r="L35">
        <v>0.36699999999999999</v>
      </c>
      <c r="M35">
        <v>0.25</v>
      </c>
      <c r="N35">
        <v>0.82599999999999996</v>
      </c>
      <c r="O35">
        <v>7.4</v>
      </c>
      <c r="P35">
        <v>2.4</v>
      </c>
      <c r="Q35">
        <v>0.9</v>
      </c>
      <c r="R35">
        <v>0.7</v>
      </c>
      <c r="S35">
        <v>0.2</v>
      </c>
      <c r="T35">
        <v>3.6999999999999998E-2</v>
      </c>
      <c r="U35">
        <v>-5.6</v>
      </c>
      <c r="V35">
        <v>-0.3</v>
      </c>
    </row>
    <row r="36" spans="1:22" x14ac:dyDescent="0.2">
      <c r="A36">
        <v>34</v>
      </c>
      <c r="B36">
        <v>34</v>
      </c>
      <c r="C36" t="s">
        <v>29</v>
      </c>
      <c r="D36" t="s">
        <v>1705</v>
      </c>
      <c r="E36" t="s">
        <v>128</v>
      </c>
      <c r="F36">
        <v>3</v>
      </c>
      <c r="G36">
        <v>224</v>
      </c>
      <c r="H36">
        <v>3956</v>
      </c>
      <c r="I36">
        <v>1140</v>
      </c>
      <c r="J36">
        <v>291</v>
      </c>
      <c r="K36">
        <v>627</v>
      </c>
      <c r="L36">
        <v>0.435</v>
      </c>
      <c r="M36">
        <v>0.36599999999999999</v>
      </c>
      <c r="N36">
        <v>0.71299999999999997</v>
      </c>
      <c r="O36">
        <v>17.7</v>
      </c>
      <c r="P36">
        <v>5.0999999999999996</v>
      </c>
      <c r="Q36">
        <v>1.3</v>
      </c>
      <c r="R36">
        <v>2.8</v>
      </c>
      <c r="S36">
        <v>3.2</v>
      </c>
      <c r="T36">
        <v>3.9E-2</v>
      </c>
      <c r="U36">
        <v>-4.5</v>
      </c>
      <c r="V36">
        <v>-2.5</v>
      </c>
    </row>
    <row r="37" spans="1:22" x14ac:dyDescent="0.2">
      <c r="A37">
        <v>35</v>
      </c>
      <c r="B37">
        <v>35</v>
      </c>
      <c r="C37" t="s">
        <v>228</v>
      </c>
      <c r="D37" t="s">
        <v>1706</v>
      </c>
      <c r="E37" t="s">
        <v>281</v>
      </c>
      <c r="F37">
        <v>3</v>
      </c>
      <c r="G37">
        <v>152</v>
      </c>
      <c r="H37">
        <v>1886</v>
      </c>
      <c r="I37">
        <v>538</v>
      </c>
      <c r="J37">
        <v>155</v>
      </c>
      <c r="K37">
        <v>303</v>
      </c>
      <c r="L37">
        <v>0.41199999999999998</v>
      </c>
      <c r="M37">
        <v>0.33500000000000002</v>
      </c>
      <c r="N37">
        <v>0.73199999999999998</v>
      </c>
      <c r="O37">
        <v>12.4</v>
      </c>
      <c r="P37">
        <v>3.5</v>
      </c>
      <c r="Q37">
        <v>1</v>
      </c>
      <c r="R37">
        <v>2</v>
      </c>
      <c r="S37">
        <v>1.6</v>
      </c>
      <c r="T37">
        <v>4.1000000000000002E-2</v>
      </c>
      <c r="U37">
        <v>-3.9</v>
      </c>
      <c r="V37">
        <v>-0.9</v>
      </c>
    </row>
    <row r="38" spans="1:22" x14ac:dyDescent="0.2">
      <c r="A38">
        <v>36</v>
      </c>
      <c r="B38">
        <v>36</v>
      </c>
      <c r="C38" t="s">
        <v>21</v>
      </c>
      <c r="D38" t="s">
        <v>1707</v>
      </c>
      <c r="E38" t="s">
        <v>458</v>
      </c>
      <c r="F38">
        <v>2</v>
      </c>
      <c r="G38">
        <v>88</v>
      </c>
      <c r="H38">
        <v>781</v>
      </c>
      <c r="I38">
        <v>204</v>
      </c>
      <c r="J38">
        <v>59</v>
      </c>
      <c r="K38">
        <v>178</v>
      </c>
      <c r="L38">
        <v>0.40200000000000002</v>
      </c>
      <c r="M38">
        <v>0.216</v>
      </c>
      <c r="N38">
        <v>0.72</v>
      </c>
      <c r="O38">
        <v>8.9</v>
      </c>
      <c r="P38">
        <v>2.2999999999999998</v>
      </c>
      <c r="Q38">
        <v>0.7</v>
      </c>
      <c r="R38">
        <v>2</v>
      </c>
      <c r="S38">
        <v>-0.5</v>
      </c>
      <c r="T38">
        <v>-3.2000000000000001E-2</v>
      </c>
      <c r="U38">
        <v>-8.6</v>
      </c>
      <c r="V38">
        <v>-1.3</v>
      </c>
    </row>
    <row r="39" spans="1:22" x14ac:dyDescent="0.2">
      <c r="A39">
        <v>37</v>
      </c>
      <c r="B39">
        <v>37</v>
      </c>
      <c r="C39" t="s">
        <v>146</v>
      </c>
      <c r="D39" t="s">
        <v>1708</v>
      </c>
      <c r="E39" t="s">
        <v>164</v>
      </c>
      <c r="F39">
        <v>1</v>
      </c>
      <c r="G39">
        <v>25</v>
      </c>
      <c r="H39">
        <v>102</v>
      </c>
      <c r="I39">
        <v>55</v>
      </c>
      <c r="J39">
        <v>12</v>
      </c>
      <c r="K39">
        <v>4</v>
      </c>
      <c r="L39">
        <v>0.45600000000000002</v>
      </c>
      <c r="N39">
        <v>0.75</v>
      </c>
      <c r="O39">
        <v>4.0999999999999996</v>
      </c>
      <c r="P39">
        <v>2.2000000000000002</v>
      </c>
      <c r="Q39">
        <v>0.5</v>
      </c>
      <c r="R39">
        <v>0.2</v>
      </c>
      <c r="S39">
        <v>0</v>
      </c>
      <c r="T39">
        <v>-2.1999999999999999E-2</v>
      </c>
      <c r="U39">
        <v>-7.9</v>
      </c>
      <c r="V39">
        <v>-0.2</v>
      </c>
    </row>
    <row r="40" spans="1:22" x14ac:dyDescent="0.2">
      <c r="A40">
        <v>38</v>
      </c>
      <c r="B40">
        <v>38</v>
      </c>
      <c r="C40" t="s">
        <v>69</v>
      </c>
      <c r="D40" t="s">
        <v>1709</v>
      </c>
      <c r="E40" t="s">
        <v>110</v>
      </c>
      <c r="F40">
        <v>3</v>
      </c>
      <c r="G40">
        <v>21</v>
      </c>
      <c r="H40">
        <v>159</v>
      </c>
      <c r="I40">
        <v>48</v>
      </c>
      <c r="J40">
        <v>10</v>
      </c>
      <c r="K40">
        <v>22</v>
      </c>
      <c r="L40">
        <v>0.34</v>
      </c>
      <c r="M40">
        <v>0.27300000000000002</v>
      </c>
      <c r="N40">
        <v>0.72199999999999998</v>
      </c>
      <c r="O40">
        <v>7.6</v>
      </c>
      <c r="P40">
        <v>2.2999999999999998</v>
      </c>
      <c r="Q40">
        <v>0.5</v>
      </c>
      <c r="R40">
        <v>1</v>
      </c>
      <c r="S40">
        <v>-0.3</v>
      </c>
      <c r="T40">
        <v>-9.5000000000000001E-2</v>
      </c>
      <c r="U40">
        <v>-8.1</v>
      </c>
      <c r="V40">
        <v>-0.2</v>
      </c>
    </row>
    <row r="41" spans="1:22" x14ac:dyDescent="0.2">
      <c r="A41">
        <v>39</v>
      </c>
      <c r="B41">
        <v>39</v>
      </c>
      <c r="C41" t="s">
        <v>53</v>
      </c>
      <c r="D41" t="s">
        <v>1710</v>
      </c>
      <c r="E41" t="s">
        <v>305</v>
      </c>
      <c r="F41">
        <v>5</v>
      </c>
      <c r="G41">
        <v>148</v>
      </c>
      <c r="H41">
        <v>1189</v>
      </c>
      <c r="I41">
        <v>423</v>
      </c>
      <c r="J41">
        <v>75</v>
      </c>
      <c r="K41">
        <v>182</v>
      </c>
      <c r="L41">
        <v>0.42</v>
      </c>
      <c r="M41">
        <v>7.6999999999999999E-2</v>
      </c>
      <c r="N41">
        <v>0.66500000000000004</v>
      </c>
      <c r="O41">
        <v>8</v>
      </c>
      <c r="P41">
        <v>2.9</v>
      </c>
      <c r="Q41">
        <v>0.5</v>
      </c>
      <c r="R41">
        <v>1.2</v>
      </c>
      <c r="S41">
        <v>1.6</v>
      </c>
      <c r="T41">
        <v>6.6000000000000003E-2</v>
      </c>
      <c r="U41">
        <v>-4.8</v>
      </c>
      <c r="V41">
        <v>-0.8</v>
      </c>
    </row>
    <row r="42" spans="1:22" x14ac:dyDescent="0.2">
      <c r="A42">
        <v>40</v>
      </c>
      <c r="B42">
        <v>40</v>
      </c>
      <c r="C42" t="s">
        <v>435</v>
      </c>
      <c r="D42" t="s">
        <v>1711</v>
      </c>
      <c r="E42" t="s">
        <v>1712</v>
      </c>
    </row>
    <row r="43" spans="1:22" x14ac:dyDescent="0.2">
      <c r="A43">
        <v>41</v>
      </c>
      <c r="B43">
        <v>41</v>
      </c>
      <c r="C43" t="s">
        <v>96</v>
      </c>
      <c r="D43" t="s">
        <v>1713</v>
      </c>
      <c r="E43" t="s">
        <v>154</v>
      </c>
      <c r="F43">
        <v>11</v>
      </c>
      <c r="G43">
        <v>535</v>
      </c>
      <c r="H43">
        <v>12579</v>
      </c>
      <c r="I43">
        <v>3726</v>
      </c>
      <c r="J43">
        <v>3981</v>
      </c>
      <c r="K43">
        <v>696</v>
      </c>
      <c r="L43">
        <v>0.44700000000000001</v>
      </c>
      <c r="M43">
        <v>0.28100000000000003</v>
      </c>
      <c r="N43">
        <v>0.751</v>
      </c>
      <c r="O43">
        <v>23.5</v>
      </c>
      <c r="P43">
        <v>7</v>
      </c>
      <c r="Q43">
        <v>7.4</v>
      </c>
      <c r="R43">
        <v>1.3</v>
      </c>
      <c r="S43">
        <v>22</v>
      </c>
      <c r="T43">
        <v>8.4000000000000005E-2</v>
      </c>
      <c r="U43">
        <v>-1.1000000000000001</v>
      </c>
      <c r="V43">
        <v>2.8</v>
      </c>
    </row>
    <row r="44" spans="1:22" x14ac:dyDescent="0.2">
      <c r="A44">
        <v>42</v>
      </c>
      <c r="B44">
        <v>42</v>
      </c>
      <c r="C44" t="s">
        <v>146</v>
      </c>
      <c r="D44" t="s">
        <v>1714</v>
      </c>
      <c r="E44" t="s">
        <v>336</v>
      </c>
      <c r="F44">
        <v>10</v>
      </c>
      <c r="G44">
        <v>552</v>
      </c>
      <c r="H44">
        <v>12221</v>
      </c>
      <c r="I44">
        <v>5059</v>
      </c>
      <c r="J44">
        <v>3158</v>
      </c>
      <c r="K44">
        <v>388</v>
      </c>
      <c r="L44">
        <v>0.499</v>
      </c>
      <c r="M44">
        <v>0.23200000000000001</v>
      </c>
      <c r="N44">
        <v>0.72799999999999998</v>
      </c>
      <c r="O44">
        <v>22.1</v>
      </c>
      <c r="P44">
        <v>9.1999999999999993</v>
      </c>
      <c r="Q44">
        <v>5.7</v>
      </c>
      <c r="R44">
        <v>0.7</v>
      </c>
      <c r="S44">
        <v>28.4</v>
      </c>
      <c r="T44">
        <v>0.112</v>
      </c>
      <c r="U44">
        <v>-1.5</v>
      </c>
      <c r="V44">
        <v>1.6</v>
      </c>
    </row>
    <row r="45" spans="1:22" x14ac:dyDescent="0.2">
      <c r="A45">
        <v>43</v>
      </c>
      <c r="B45">
        <v>43</v>
      </c>
      <c r="C45" t="s">
        <v>86</v>
      </c>
      <c r="D45" t="s">
        <v>1715</v>
      </c>
      <c r="F45">
        <v>2</v>
      </c>
      <c r="G45">
        <v>75</v>
      </c>
      <c r="H45">
        <v>2331</v>
      </c>
      <c r="I45">
        <v>957</v>
      </c>
      <c r="J45">
        <v>182</v>
      </c>
      <c r="K45">
        <v>149</v>
      </c>
      <c r="L45">
        <v>0.439</v>
      </c>
      <c r="M45">
        <v>0.379</v>
      </c>
      <c r="N45">
        <v>0.78900000000000003</v>
      </c>
      <c r="O45">
        <v>31.1</v>
      </c>
      <c r="P45">
        <v>12.8</v>
      </c>
      <c r="Q45">
        <v>2.4</v>
      </c>
      <c r="R45">
        <v>2</v>
      </c>
      <c r="S45">
        <v>4.2</v>
      </c>
      <c r="T45">
        <v>8.6999999999999994E-2</v>
      </c>
      <c r="U45">
        <v>-0.8</v>
      </c>
      <c r="V45">
        <v>0.7</v>
      </c>
    </row>
    <row r="46" spans="1:22" x14ac:dyDescent="0.2">
      <c r="A46">
        <v>44</v>
      </c>
      <c r="B46">
        <v>44</v>
      </c>
      <c r="C46" t="s">
        <v>84</v>
      </c>
      <c r="D46" t="s">
        <v>1716</v>
      </c>
      <c r="E46" t="s">
        <v>1101</v>
      </c>
    </row>
    <row r="47" spans="1:22" x14ac:dyDescent="0.2">
      <c r="A47">
        <v>45</v>
      </c>
      <c r="B47">
        <v>45</v>
      </c>
      <c r="C47" t="s">
        <v>653</v>
      </c>
      <c r="D47" t="s">
        <v>1717</v>
      </c>
      <c r="E47" t="s">
        <v>518</v>
      </c>
      <c r="F47">
        <v>3</v>
      </c>
      <c r="G47">
        <v>103</v>
      </c>
      <c r="H47">
        <v>2058</v>
      </c>
      <c r="I47">
        <v>693</v>
      </c>
      <c r="J47">
        <v>311</v>
      </c>
      <c r="K47">
        <v>116</v>
      </c>
      <c r="L47">
        <v>0.42299999999999999</v>
      </c>
      <c r="M47">
        <v>0.38300000000000001</v>
      </c>
      <c r="N47">
        <v>0.63300000000000001</v>
      </c>
      <c r="O47">
        <v>20</v>
      </c>
      <c r="P47">
        <v>6.7</v>
      </c>
      <c r="Q47">
        <v>3</v>
      </c>
      <c r="R47">
        <v>1.1000000000000001</v>
      </c>
      <c r="S47">
        <v>1</v>
      </c>
      <c r="T47">
        <v>2.3E-2</v>
      </c>
      <c r="U47">
        <v>-2.7</v>
      </c>
      <c r="V47">
        <v>-0.4</v>
      </c>
    </row>
    <row r="48" spans="1:22" x14ac:dyDescent="0.2">
      <c r="A48">
        <v>46</v>
      </c>
      <c r="B48">
        <v>46</v>
      </c>
      <c r="C48" t="s">
        <v>35</v>
      </c>
      <c r="D48" t="s">
        <v>1718</v>
      </c>
      <c r="E48" t="s">
        <v>210</v>
      </c>
      <c r="F48">
        <v>3</v>
      </c>
      <c r="G48">
        <v>47</v>
      </c>
      <c r="H48">
        <v>273</v>
      </c>
      <c r="I48">
        <v>101</v>
      </c>
      <c r="J48">
        <v>81</v>
      </c>
      <c r="K48">
        <v>9</v>
      </c>
      <c r="L48">
        <v>0.378</v>
      </c>
      <c r="M48">
        <v>0</v>
      </c>
      <c r="N48">
        <v>0.57399999999999995</v>
      </c>
      <c r="O48">
        <v>5.8</v>
      </c>
      <c r="P48">
        <v>2.1</v>
      </c>
      <c r="Q48">
        <v>1.7</v>
      </c>
      <c r="R48">
        <v>0.2</v>
      </c>
      <c r="S48">
        <v>0.1</v>
      </c>
      <c r="T48">
        <v>2.5999999999999999E-2</v>
      </c>
      <c r="U48">
        <v>-6</v>
      </c>
      <c r="V48">
        <v>-0.3</v>
      </c>
    </row>
    <row r="49" spans="1:22" x14ac:dyDescent="0.2">
      <c r="A49">
        <v>47</v>
      </c>
      <c r="B49">
        <v>47</v>
      </c>
      <c r="C49" t="s">
        <v>24</v>
      </c>
      <c r="D49" t="s">
        <v>1719</v>
      </c>
      <c r="E49" t="s">
        <v>277</v>
      </c>
      <c r="F49">
        <v>1</v>
      </c>
      <c r="G49">
        <v>23</v>
      </c>
      <c r="H49">
        <v>367</v>
      </c>
      <c r="I49">
        <v>96</v>
      </c>
      <c r="J49">
        <v>81</v>
      </c>
      <c r="K49">
        <v>15</v>
      </c>
      <c r="L49">
        <v>0.47599999999999998</v>
      </c>
      <c r="N49">
        <v>0.6</v>
      </c>
      <c r="O49">
        <v>16</v>
      </c>
      <c r="P49">
        <v>4.2</v>
      </c>
      <c r="Q49">
        <v>3.5</v>
      </c>
      <c r="R49">
        <v>0.7</v>
      </c>
      <c r="S49">
        <v>0.4</v>
      </c>
      <c r="T49">
        <v>4.8000000000000001E-2</v>
      </c>
      <c r="U49">
        <v>-3.7</v>
      </c>
      <c r="V49">
        <v>-0.2</v>
      </c>
    </row>
    <row r="50" spans="1:22" x14ac:dyDescent="0.2">
      <c r="A50">
        <v>48</v>
      </c>
      <c r="B50">
        <v>48</v>
      </c>
      <c r="C50" t="s">
        <v>27</v>
      </c>
      <c r="D50" t="s">
        <v>1720</v>
      </c>
      <c r="E50" t="s">
        <v>23</v>
      </c>
      <c r="F50">
        <v>1</v>
      </c>
      <c r="G50">
        <v>68</v>
      </c>
      <c r="H50">
        <v>374</v>
      </c>
      <c r="I50">
        <v>131</v>
      </c>
      <c r="J50">
        <v>55</v>
      </c>
      <c r="K50">
        <v>22</v>
      </c>
      <c r="L50">
        <v>0.317</v>
      </c>
      <c r="M50">
        <v>0.33300000000000002</v>
      </c>
      <c r="N50">
        <v>0.73499999999999999</v>
      </c>
      <c r="O50">
        <v>5.5</v>
      </c>
      <c r="P50">
        <v>1.9</v>
      </c>
      <c r="Q50">
        <v>0.8</v>
      </c>
      <c r="R50">
        <v>0.3</v>
      </c>
      <c r="S50">
        <v>0</v>
      </c>
      <c r="T50">
        <v>0</v>
      </c>
      <c r="U50">
        <v>-6.5</v>
      </c>
      <c r="V50">
        <v>-0.4</v>
      </c>
    </row>
    <row r="51" spans="1:22" x14ac:dyDescent="0.2">
      <c r="A51">
        <v>49</v>
      </c>
      <c r="B51">
        <v>49</v>
      </c>
      <c r="C51" t="s">
        <v>27</v>
      </c>
      <c r="D51" t="s">
        <v>1721</v>
      </c>
      <c r="E51" t="s">
        <v>571</v>
      </c>
    </row>
    <row r="52" spans="1:22" x14ac:dyDescent="0.2">
      <c r="A52">
        <v>50</v>
      </c>
      <c r="B52">
        <v>50</v>
      </c>
      <c r="C52" t="s">
        <v>86</v>
      </c>
      <c r="D52" t="s">
        <v>1722</v>
      </c>
      <c r="E52" t="s">
        <v>1723</v>
      </c>
      <c r="F52">
        <v>3</v>
      </c>
      <c r="G52">
        <v>50</v>
      </c>
      <c r="H52">
        <v>512</v>
      </c>
      <c r="I52">
        <v>177</v>
      </c>
      <c r="J52">
        <v>110</v>
      </c>
      <c r="K52">
        <v>25</v>
      </c>
      <c r="L52">
        <v>0.5</v>
      </c>
      <c r="M52">
        <v>0</v>
      </c>
      <c r="N52">
        <v>0.625</v>
      </c>
      <c r="O52">
        <v>10.199999999999999</v>
      </c>
      <c r="P52">
        <v>3.5</v>
      </c>
      <c r="Q52">
        <v>2.2000000000000002</v>
      </c>
      <c r="R52">
        <v>0.5</v>
      </c>
      <c r="S52">
        <v>0.6</v>
      </c>
      <c r="T52">
        <v>5.8000000000000003E-2</v>
      </c>
      <c r="U52">
        <v>-3.1</v>
      </c>
      <c r="V52">
        <v>-0.1</v>
      </c>
    </row>
    <row r="53" spans="1:22" x14ac:dyDescent="0.2">
      <c r="A53">
        <v>51</v>
      </c>
      <c r="B53">
        <v>51</v>
      </c>
      <c r="C53" t="s">
        <v>29</v>
      </c>
      <c r="D53" t="s">
        <v>1724</v>
      </c>
      <c r="E53" t="s">
        <v>1725</v>
      </c>
    </row>
    <row r="54" spans="1:22" x14ac:dyDescent="0.2">
      <c r="A54">
        <v>52</v>
      </c>
      <c r="B54">
        <v>52</v>
      </c>
      <c r="C54" t="s">
        <v>53</v>
      </c>
      <c r="D54" t="s">
        <v>1726</v>
      </c>
      <c r="E54" t="s">
        <v>55</v>
      </c>
      <c r="F54">
        <v>1</v>
      </c>
      <c r="G54">
        <v>2</v>
      </c>
      <c r="H54">
        <v>12</v>
      </c>
      <c r="I54">
        <v>3</v>
      </c>
      <c r="J54">
        <v>3</v>
      </c>
      <c r="K54">
        <v>2</v>
      </c>
      <c r="L54">
        <v>0.25</v>
      </c>
      <c r="M54">
        <v>0</v>
      </c>
      <c r="N54">
        <v>0.5</v>
      </c>
      <c r="O54">
        <v>6</v>
      </c>
      <c r="P54">
        <v>1.5</v>
      </c>
      <c r="Q54">
        <v>1.5</v>
      </c>
      <c r="R54">
        <v>1</v>
      </c>
      <c r="S54">
        <v>0</v>
      </c>
      <c r="T54">
        <v>-0.126</v>
      </c>
      <c r="U54">
        <v>-4</v>
      </c>
      <c r="V54">
        <v>0</v>
      </c>
    </row>
    <row r="55" spans="1:22" x14ac:dyDescent="0.2">
      <c r="A55">
        <v>53</v>
      </c>
      <c r="B55">
        <v>53</v>
      </c>
      <c r="C55" t="s">
        <v>96</v>
      </c>
      <c r="D55" t="s">
        <v>1727</v>
      </c>
      <c r="E55" t="s">
        <v>477</v>
      </c>
    </row>
    <row r="56" spans="1:22" x14ac:dyDescent="0.2">
      <c r="A56">
        <v>54</v>
      </c>
      <c r="B56">
        <v>54</v>
      </c>
      <c r="C56" t="s">
        <v>38</v>
      </c>
      <c r="D56" t="s">
        <v>1728</v>
      </c>
      <c r="E56" t="s">
        <v>465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"/>
  <sheetViews>
    <sheetView workbookViewId="0">
      <selection activeCell="A3" sqref="A3:V62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228</v>
      </c>
      <c r="D3" t="s">
        <v>1729</v>
      </c>
      <c r="E3" t="s">
        <v>100</v>
      </c>
      <c r="F3">
        <v>10</v>
      </c>
      <c r="G3">
        <v>707</v>
      </c>
      <c r="H3">
        <v>25685</v>
      </c>
      <c r="I3">
        <v>11450</v>
      </c>
      <c r="J3">
        <v>5300</v>
      </c>
      <c r="K3">
        <v>2298</v>
      </c>
      <c r="L3">
        <v>0.48399999999999999</v>
      </c>
      <c r="M3">
        <v>0.33200000000000002</v>
      </c>
      <c r="N3">
        <v>0.76600000000000001</v>
      </c>
      <c r="O3">
        <v>36.299999999999997</v>
      </c>
      <c r="P3">
        <v>16.2</v>
      </c>
      <c r="Q3">
        <v>7.5</v>
      </c>
      <c r="R3">
        <v>3.3</v>
      </c>
      <c r="S3">
        <v>69.7</v>
      </c>
      <c r="T3">
        <v>0.13</v>
      </c>
      <c r="U3">
        <v>2.4</v>
      </c>
      <c r="V3">
        <v>28.3</v>
      </c>
    </row>
    <row r="4" spans="1:22" x14ac:dyDescent="0.2">
      <c r="A4">
        <v>2</v>
      </c>
      <c r="B4">
        <v>2</v>
      </c>
      <c r="C4" t="s">
        <v>435</v>
      </c>
      <c r="D4" t="s">
        <v>1730</v>
      </c>
      <c r="E4" t="s">
        <v>336</v>
      </c>
      <c r="F4">
        <v>14</v>
      </c>
      <c r="G4">
        <v>858</v>
      </c>
      <c r="H4">
        <v>25868</v>
      </c>
      <c r="I4">
        <v>10789</v>
      </c>
      <c r="J4">
        <v>2641</v>
      </c>
      <c r="K4">
        <v>5196</v>
      </c>
      <c r="L4">
        <v>0.42099999999999999</v>
      </c>
      <c r="M4">
        <v>0.34599999999999997</v>
      </c>
      <c r="N4">
        <v>0.79</v>
      </c>
      <c r="O4">
        <v>30.1</v>
      </c>
      <c r="P4">
        <v>12.6</v>
      </c>
      <c r="Q4">
        <v>3.1</v>
      </c>
      <c r="R4">
        <v>6.1</v>
      </c>
      <c r="S4">
        <v>62.5</v>
      </c>
      <c r="T4">
        <v>0.11600000000000001</v>
      </c>
      <c r="U4">
        <v>0.8</v>
      </c>
      <c r="V4">
        <v>18</v>
      </c>
    </row>
    <row r="5" spans="1:22" x14ac:dyDescent="0.2">
      <c r="A5">
        <v>3</v>
      </c>
      <c r="B5">
        <v>3</v>
      </c>
      <c r="C5" t="s">
        <v>38</v>
      </c>
      <c r="D5" t="s">
        <v>1731</v>
      </c>
      <c r="E5" t="s">
        <v>74</v>
      </c>
      <c r="F5">
        <v>10</v>
      </c>
      <c r="G5">
        <v>600</v>
      </c>
      <c r="H5">
        <v>17619</v>
      </c>
      <c r="I5">
        <v>7026</v>
      </c>
      <c r="J5">
        <v>4016</v>
      </c>
      <c r="K5">
        <v>1704</v>
      </c>
      <c r="L5">
        <v>0.48099999999999998</v>
      </c>
      <c r="M5">
        <v>0.29099999999999998</v>
      </c>
      <c r="N5">
        <v>0.629</v>
      </c>
      <c r="O5">
        <v>29.4</v>
      </c>
      <c r="P5">
        <v>11.7</v>
      </c>
      <c r="Q5">
        <v>6.7</v>
      </c>
      <c r="R5">
        <v>2.8</v>
      </c>
      <c r="S5">
        <v>28.6</v>
      </c>
      <c r="T5">
        <v>7.8E-2</v>
      </c>
      <c r="U5">
        <v>0.5</v>
      </c>
      <c r="V5">
        <v>11.2</v>
      </c>
    </row>
    <row r="6" spans="1:22" x14ac:dyDescent="0.2">
      <c r="A6">
        <v>4</v>
      </c>
      <c r="B6">
        <v>4</v>
      </c>
      <c r="C6" t="s">
        <v>35</v>
      </c>
      <c r="D6" t="s">
        <v>1732</v>
      </c>
      <c r="E6" t="s">
        <v>297</v>
      </c>
      <c r="F6">
        <v>18</v>
      </c>
      <c r="G6">
        <v>1196</v>
      </c>
      <c r="H6">
        <v>36791</v>
      </c>
      <c r="I6">
        <v>11729</v>
      </c>
      <c r="J6">
        <v>12359</v>
      </c>
      <c r="K6">
        <v>1240</v>
      </c>
      <c r="L6">
        <v>0.51800000000000002</v>
      </c>
      <c r="M6">
        <v>0</v>
      </c>
      <c r="N6">
        <v>0.68400000000000005</v>
      </c>
      <c r="O6">
        <v>30.8</v>
      </c>
      <c r="P6">
        <v>9.8000000000000007</v>
      </c>
      <c r="Q6">
        <v>10.3</v>
      </c>
      <c r="R6">
        <v>1</v>
      </c>
      <c r="S6">
        <v>117</v>
      </c>
      <c r="T6">
        <v>0.153</v>
      </c>
      <c r="U6">
        <v>2.1</v>
      </c>
      <c r="V6">
        <v>38.200000000000003</v>
      </c>
    </row>
    <row r="7" spans="1:22" x14ac:dyDescent="0.2">
      <c r="A7">
        <v>5</v>
      </c>
      <c r="B7">
        <v>5</v>
      </c>
      <c r="C7" t="s">
        <v>146</v>
      </c>
      <c r="D7" t="s">
        <v>1733</v>
      </c>
      <c r="E7" t="s">
        <v>55</v>
      </c>
      <c r="F7">
        <v>14</v>
      </c>
      <c r="G7">
        <v>942</v>
      </c>
      <c r="H7">
        <v>28855</v>
      </c>
      <c r="I7">
        <v>13430</v>
      </c>
      <c r="J7">
        <v>3060</v>
      </c>
      <c r="K7">
        <v>2922</v>
      </c>
      <c r="L7">
        <v>0.44</v>
      </c>
      <c r="M7">
        <v>0.35799999999999998</v>
      </c>
      <c r="N7">
        <v>0.84499999999999997</v>
      </c>
      <c r="O7">
        <v>30.6</v>
      </c>
      <c r="P7">
        <v>14.3</v>
      </c>
      <c r="Q7">
        <v>3.2</v>
      </c>
      <c r="R7">
        <v>3.1</v>
      </c>
      <c r="S7">
        <v>83.7</v>
      </c>
      <c r="T7">
        <v>0.13900000000000001</v>
      </c>
      <c r="U7">
        <v>1.4</v>
      </c>
      <c r="V7">
        <v>24.4</v>
      </c>
    </row>
    <row r="8" spans="1:22" x14ac:dyDescent="0.2">
      <c r="A8">
        <v>6</v>
      </c>
      <c r="B8">
        <v>6</v>
      </c>
      <c r="C8" t="s">
        <v>111</v>
      </c>
      <c r="D8" t="s">
        <v>1734</v>
      </c>
      <c r="E8" t="s">
        <v>274</v>
      </c>
      <c r="F8">
        <v>5</v>
      </c>
      <c r="G8">
        <v>296</v>
      </c>
      <c r="H8">
        <v>5833</v>
      </c>
      <c r="I8">
        <v>2356</v>
      </c>
      <c r="J8">
        <v>1234</v>
      </c>
      <c r="K8">
        <v>400</v>
      </c>
      <c r="L8">
        <v>0.42499999999999999</v>
      </c>
      <c r="M8">
        <v>8.3000000000000004E-2</v>
      </c>
      <c r="N8">
        <v>0.77300000000000002</v>
      </c>
      <c r="O8">
        <v>19.7</v>
      </c>
      <c r="P8">
        <v>8</v>
      </c>
      <c r="Q8">
        <v>4.2</v>
      </c>
      <c r="R8">
        <v>1.4</v>
      </c>
      <c r="S8">
        <v>3</v>
      </c>
      <c r="T8">
        <v>2.4E-2</v>
      </c>
      <c r="U8">
        <v>-3</v>
      </c>
      <c r="V8">
        <v>-1.5</v>
      </c>
    </row>
    <row r="9" spans="1:22" x14ac:dyDescent="0.2">
      <c r="A9">
        <v>7</v>
      </c>
      <c r="B9">
        <v>7</v>
      </c>
      <c r="C9" t="s">
        <v>29</v>
      </c>
      <c r="D9" t="s">
        <v>1735</v>
      </c>
      <c r="E9" t="s">
        <v>279</v>
      </c>
      <c r="F9">
        <v>10</v>
      </c>
      <c r="G9">
        <v>567</v>
      </c>
      <c r="H9">
        <v>12006</v>
      </c>
      <c r="I9">
        <v>4090</v>
      </c>
      <c r="J9">
        <v>2794</v>
      </c>
      <c r="K9">
        <v>836</v>
      </c>
      <c r="L9">
        <v>0.46200000000000002</v>
      </c>
      <c r="M9">
        <v>0</v>
      </c>
      <c r="N9">
        <v>0.76</v>
      </c>
      <c r="O9">
        <v>21.2</v>
      </c>
      <c r="P9">
        <v>7.2</v>
      </c>
      <c r="Q9">
        <v>4.9000000000000004</v>
      </c>
      <c r="R9">
        <v>1.5</v>
      </c>
      <c r="S9">
        <v>17.5</v>
      </c>
      <c r="T9">
        <v>7.0000000000000007E-2</v>
      </c>
      <c r="U9">
        <v>-1.5</v>
      </c>
      <c r="V9">
        <v>1.5</v>
      </c>
    </row>
    <row r="10" spans="1:22" x14ac:dyDescent="0.2">
      <c r="A10">
        <v>8</v>
      </c>
      <c r="B10">
        <v>8</v>
      </c>
      <c r="C10" t="s">
        <v>35</v>
      </c>
      <c r="D10" t="s">
        <v>1736</v>
      </c>
      <c r="E10" t="s">
        <v>499</v>
      </c>
      <c r="F10">
        <v>6</v>
      </c>
      <c r="G10">
        <v>251</v>
      </c>
      <c r="H10">
        <v>5018</v>
      </c>
      <c r="I10">
        <v>1685</v>
      </c>
      <c r="J10">
        <v>467</v>
      </c>
      <c r="K10">
        <v>428</v>
      </c>
      <c r="L10">
        <v>0.38400000000000001</v>
      </c>
      <c r="M10">
        <v>0.27</v>
      </c>
      <c r="N10">
        <v>0.73499999999999999</v>
      </c>
      <c r="O10">
        <v>20</v>
      </c>
      <c r="P10">
        <v>6.7</v>
      </c>
      <c r="Q10">
        <v>1.9</v>
      </c>
      <c r="R10">
        <v>1.7</v>
      </c>
      <c r="S10">
        <v>0.1</v>
      </c>
      <c r="T10">
        <v>1E-3</v>
      </c>
      <c r="U10">
        <v>-3.2</v>
      </c>
      <c r="V10">
        <v>-1.5</v>
      </c>
    </row>
    <row r="11" spans="1:22" x14ac:dyDescent="0.2">
      <c r="A11">
        <v>9</v>
      </c>
      <c r="B11">
        <v>9</v>
      </c>
      <c r="C11" t="s">
        <v>69</v>
      </c>
      <c r="D11" t="s">
        <v>1737</v>
      </c>
      <c r="E11" t="s">
        <v>100</v>
      </c>
      <c r="F11">
        <v>15</v>
      </c>
      <c r="G11">
        <v>1001</v>
      </c>
      <c r="H11">
        <v>21658</v>
      </c>
      <c r="I11">
        <v>7990</v>
      </c>
      <c r="J11">
        <v>3216</v>
      </c>
      <c r="K11">
        <v>1561</v>
      </c>
      <c r="L11">
        <v>0.46899999999999997</v>
      </c>
      <c r="M11">
        <v>0.152</v>
      </c>
      <c r="N11">
        <v>0.72799999999999998</v>
      </c>
      <c r="O11">
        <v>21.6</v>
      </c>
      <c r="P11">
        <v>8</v>
      </c>
      <c r="Q11">
        <v>3.2</v>
      </c>
      <c r="R11">
        <v>1.6</v>
      </c>
      <c r="S11">
        <v>43.8</v>
      </c>
      <c r="T11">
        <v>9.7000000000000003E-2</v>
      </c>
      <c r="U11">
        <v>-0.2</v>
      </c>
      <c r="V11">
        <v>9.8000000000000007</v>
      </c>
    </row>
    <row r="12" spans="1:22" x14ac:dyDescent="0.2">
      <c r="A12">
        <v>10</v>
      </c>
      <c r="B12">
        <v>10</v>
      </c>
      <c r="C12" t="s">
        <v>46</v>
      </c>
      <c r="D12" t="s">
        <v>1738</v>
      </c>
      <c r="E12" t="s">
        <v>143</v>
      </c>
      <c r="F12">
        <v>8</v>
      </c>
      <c r="G12">
        <v>413</v>
      </c>
      <c r="H12">
        <v>10004</v>
      </c>
      <c r="I12">
        <v>4536</v>
      </c>
      <c r="J12">
        <v>2564</v>
      </c>
      <c r="K12">
        <v>440</v>
      </c>
      <c r="L12">
        <v>0.52800000000000002</v>
      </c>
      <c r="M12">
        <v>0.14299999999999999</v>
      </c>
      <c r="N12">
        <v>0.69099999999999995</v>
      </c>
      <c r="O12">
        <v>24.2</v>
      </c>
      <c r="P12">
        <v>11</v>
      </c>
      <c r="Q12">
        <v>6.2</v>
      </c>
      <c r="R12">
        <v>1.1000000000000001</v>
      </c>
      <c r="S12">
        <v>22.8</v>
      </c>
      <c r="T12">
        <v>0.109</v>
      </c>
      <c r="U12">
        <v>-0.3</v>
      </c>
      <c r="V12">
        <v>4.4000000000000004</v>
      </c>
    </row>
    <row r="13" spans="1:22" x14ac:dyDescent="0.2">
      <c r="A13">
        <v>11</v>
      </c>
      <c r="B13">
        <v>11</v>
      </c>
      <c r="C13" t="s">
        <v>167</v>
      </c>
      <c r="D13" t="s">
        <v>1739</v>
      </c>
      <c r="E13" t="s">
        <v>196</v>
      </c>
      <c r="F13">
        <v>11</v>
      </c>
      <c r="G13">
        <v>724</v>
      </c>
      <c r="H13">
        <v>21545</v>
      </c>
      <c r="I13">
        <v>9994</v>
      </c>
      <c r="J13">
        <v>2174</v>
      </c>
      <c r="K13">
        <v>4407</v>
      </c>
      <c r="L13">
        <v>0.44800000000000001</v>
      </c>
      <c r="M13">
        <v>0.35499999999999998</v>
      </c>
      <c r="N13">
        <v>0.873</v>
      </c>
      <c r="O13">
        <v>29.8</v>
      </c>
      <c r="P13">
        <v>13.8</v>
      </c>
      <c r="Q13">
        <v>3</v>
      </c>
      <c r="R13">
        <v>6.1</v>
      </c>
      <c r="S13">
        <v>65.900000000000006</v>
      </c>
      <c r="T13">
        <v>0.14699999999999999</v>
      </c>
      <c r="U13">
        <v>2.4</v>
      </c>
      <c r="V13">
        <v>23.7</v>
      </c>
    </row>
    <row r="14" spans="1:22" x14ac:dyDescent="0.2">
      <c r="A14">
        <v>12</v>
      </c>
      <c r="B14">
        <v>12</v>
      </c>
      <c r="C14" t="s">
        <v>137</v>
      </c>
      <c r="D14" t="s">
        <v>1740</v>
      </c>
      <c r="E14" t="s">
        <v>100</v>
      </c>
      <c r="F14">
        <v>11</v>
      </c>
      <c r="G14">
        <v>757</v>
      </c>
      <c r="H14">
        <v>15850</v>
      </c>
      <c r="I14">
        <v>5497</v>
      </c>
      <c r="J14">
        <v>1417</v>
      </c>
      <c r="K14">
        <v>2997</v>
      </c>
      <c r="L14">
        <v>0.40300000000000002</v>
      </c>
      <c r="M14">
        <v>0.34899999999999998</v>
      </c>
      <c r="N14">
        <v>0.73299999999999998</v>
      </c>
      <c r="O14">
        <v>20.9</v>
      </c>
      <c r="P14">
        <v>7.3</v>
      </c>
      <c r="Q14">
        <v>1.9</v>
      </c>
      <c r="R14">
        <v>4</v>
      </c>
      <c r="S14">
        <v>35.9</v>
      </c>
      <c r="T14">
        <v>0.109</v>
      </c>
      <c r="U14">
        <v>0</v>
      </c>
      <c r="V14">
        <v>8.1</v>
      </c>
    </row>
    <row r="15" spans="1:22" x14ac:dyDescent="0.2">
      <c r="A15">
        <v>13</v>
      </c>
      <c r="B15">
        <v>13</v>
      </c>
      <c r="C15" t="s">
        <v>66</v>
      </c>
      <c r="D15" t="s">
        <v>1741</v>
      </c>
      <c r="E15" t="s">
        <v>257</v>
      </c>
      <c r="F15">
        <v>16</v>
      </c>
      <c r="G15">
        <v>1094</v>
      </c>
      <c r="H15">
        <v>29606</v>
      </c>
      <c r="I15">
        <v>8706</v>
      </c>
      <c r="J15">
        <v>8605</v>
      </c>
      <c r="K15">
        <v>978</v>
      </c>
      <c r="L15">
        <v>0.53</v>
      </c>
      <c r="M15">
        <v>0</v>
      </c>
      <c r="N15">
        <v>0.56200000000000006</v>
      </c>
      <c r="O15">
        <v>27.1</v>
      </c>
      <c r="P15">
        <v>8</v>
      </c>
      <c r="Q15">
        <v>7.9</v>
      </c>
      <c r="R15">
        <v>0.9</v>
      </c>
      <c r="S15">
        <v>86.9</v>
      </c>
      <c r="T15">
        <v>0.14099999999999999</v>
      </c>
      <c r="U15">
        <v>1.8</v>
      </c>
      <c r="V15">
        <v>28.6</v>
      </c>
    </row>
    <row r="16" spans="1:22" x14ac:dyDescent="0.2">
      <c r="A16">
        <v>14</v>
      </c>
      <c r="B16">
        <v>14</v>
      </c>
      <c r="C16" t="s">
        <v>653</v>
      </c>
      <c r="D16" t="s">
        <v>1742</v>
      </c>
      <c r="E16" t="s">
        <v>1286</v>
      </c>
      <c r="F16">
        <v>4</v>
      </c>
      <c r="G16">
        <v>72</v>
      </c>
      <c r="H16">
        <v>309</v>
      </c>
      <c r="I16">
        <v>135</v>
      </c>
      <c r="J16">
        <v>74</v>
      </c>
      <c r="K16">
        <v>21</v>
      </c>
      <c r="L16">
        <v>0.39300000000000002</v>
      </c>
      <c r="M16">
        <v>0</v>
      </c>
      <c r="N16">
        <v>0.66200000000000003</v>
      </c>
      <c r="O16">
        <v>4.3</v>
      </c>
      <c r="P16">
        <v>1.9</v>
      </c>
      <c r="Q16">
        <v>1</v>
      </c>
      <c r="R16">
        <v>0.3</v>
      </c>
      <c r="S16">
        <v>0.2</v>
      </c>
      <c r="T16">
        <v>3.5999999999999997E-2</v>
      </c>
      <c r="U16">
        <v>-5.8</v>
      </c>
      <c r="V16">
        <v>-0.3</v>
      </c>
    </row>
    <row r="17" spans="1:22" x14ac:dyDescent="0.2">
      <c r="A17">
        <v>15</v>
      </c>
      <c r="B17">
        <v>15</v>
      </c>
      <c r="C17" t="s">
        <v>69</v>
      </c>
      <c r="D17" t="s">
        <v>1743</v>
      </c>
      <c r="E17" t="s">
        <v>106</v>
      </c>
      <c r="F17">
        <v>6</v>
      </c>
      <c r="G17">
        <v>352</v>
      </c>
      <c r="H17">
        <v>6729</v>
      </c>
      <c r="I17">
        <v>1958</v>
      </c>
      <c r="J17">
        <v>1584</v>
      </c>
      <c r="K17">
        <v>278</v>
      </c>
      <c r="L17">
        <v>0.40300000000000002</v>
      </c>
      <c r="M17">
        <v>0</v>
      </c>
      <c r="N17">
        <v>0.68600000000000005</v>
      </c>
      <c r="O17">
        <v>19.100000000000001</v>
      </c>
      <c r="P17">
        <v>5.6</v>
      </c>
      <c r="Q17">
        <v>4.5</v>
      </c>
      <c r="R17">
        <v>0.8</v>
      </c>
      <c r="S17">
        <v>0.3</v>
      </c>
      <c r="T17">
        <v>2E-3</v>
      </c>
      <c r="U17">
        <v>-4.9000000000000004</v>
      </c>
      <c r="V17">
        <v>-5</v>
      </c>
    </row>
    <row r="18" spans="1:22" x14ac:dyDescent="0.2">
      <c r="A18">
        <v>16</v>
      </c>
      <c r="B18">
        <v>16</v>
      </c>
      <c r="C18" t="s">
        <v>86</v>
      </c>
      <c r="D18" t="s">
        <v>1744</v>
      </c>
      <c r="E18" t="s">
        <v>1246</v>
      </c>
      <c r="F18">
        <v>11</v>
      </c>
      <c r="G18">
        <v>700</v>
      </c>
      <c r="H18">
        <v>13760</v>
      </c>
      <c r="I18">
        <v>7232</v>
      </c>
      <c r="J18">
        <v>3741</v>
      </c>
      <c r="K18">
        <v>461</v>
      </c>
      <c r="L18">
        <v>0.51300000000000001</v>
      </c>
      <c r="M18">
        <v>0.249</v>
      </c>
      <c r="N18">
        <v>0.66</v>
      </c>
      <c r="O18">
        <v>19.7</v>
      </c>
      <c r="P18">
        <v>10.3</v>
      </c>
      <c r="Q18">
        <v>5.3</v>
      </c>
      <c r="R18">
        <v>0.7</v>
      </c>
      <c r="S18">
        <v>32.1</v>
      </c>
      <c r="T18">
        <v>0.112</v>
      </c>
      <c r="U18">
        <v>-2.1</v>
      </c>
      <c r="V18">
        <v>-0.2</v>
      </c>
    </row>
    <row r="19" spans="1:22" x14ac:dyDescent="0.2">
      <c r="A19">
        <v>17</v>
      </c>
      <c r="B19">
        <v>17</v>
      </c>
      <c r="C19" t="s">
        <v>86</v>
      </c>
      <c r="D19" t="s">
        <v>1745</v>
      </c>
      <c r="E19" t="s">
        <v>118</v>
      </c>
      <c r="F19">
        <v>5</v>
      </c>
      <c r="G19">
        <v>286</v>
      </c>
      <c r="H19">
        <v>5755</v>
      </c>
      <c r="I19">
        <v>2542</v>
      </c>
      <c r="J19">
        <v>1384</v>
      </c>
      <c r="K19">
        <v>257</v>
      </c>
      <c r="L19">
        <v>0.51800000000000002</v>
      </c>
      <c r="M19">
        <v>0.28599999999999998</v>
      </c>
      <c r="N19">
        <v>0.63400000000000001</v>
      </c>
      <c r="O19">
        <v>20.100000000000001</v>
      </c>
      <c r="P19">
        <v>8.9</v>
      </c>
      <c r="Q19">
        <v>4.8</v>
      </c>
      <c r="R19">
        <v>0.9</v>
      </c>
      <c r="S19">
        <v>8.8000000000000007</v>
      </c>
      <c r="T19">
        <v>7.2999999999999995E-2</v>
      </c>
      <c r="U19">
        <v>-2.6</v>
      </c>
      <c r="V19">
        <v>-0.9</v>
      </c>
    </row>
    <row r="20" spans="1:22" x14ac:dyDescent="0.2">
      <c r="A20">
        <v>18</v>
      </c>
      <c r="B20">
        <v>18</v>
      </c>
      <c r="C20" t="s">
        <v>44</v>
      </c>
      <c r="D20" t="s">
        <v>1746</v>
      </c>
      <c r="E20" t="s">
        <v>232</v>
      </c>
      <c r="F20">
        <v>3</v>
      </c>
      <c r="G20">
        <v>126</v>
      </c>
      <c r="H20">
        <v>1031</v>
      </c>
      <c r="I20">
        <v>417</v>
      </c>
      <c r="J20">
        <v>141</v>
      </c>
      <c r="K20">
        <v>48</v>
      </c>
      <c r="L20">
        <v>0.40100000000000002</v>
      </c>
      <c r="M20">
        <v>0.2</v>
      </c>
      <c r="N20">
        <v>0.85899999999999999</v>
      </c>
      <c r="O20">
        <v>8.1999999999999993</v>
      </c>
      <c r="P20">
        <v>3.3</v>
      </c>
      <c r="Q20">
        <v>1.1000000000000001</v>
      </c>
      <c r="R20">
        <v>0.4</v>
      </c>
      <c r="S20">
        <v>-0.1</v>
      </c>
      <c r="T20">
        <v>-4.0000000000000001E-3</v>
      </c>
      <c r="U20">
        <v>-7.9</v>
      </c>
      <c r="V20">
        <v>-1.5</v>
      </c>
    </row>
    <row r="21" spans="1:22" x14ac:dyDescent="0.2">
      <c r="A21">
        <v>19</v>
      </c>
      <c r="B21">
        <v>19</v>
      </c>
      <c r="C21" t="s">
        <v>1486</v>
      </c>
      <c r="D21" t="s">
        <v>1747</v>
      </c>
      <c r="E21" t="s">
        <v>98</v>
      </c>
      <c r="F21">
        <v>3</v>
      </c>
      <c r="G21">
        <v>183</v>
      </c>
      <c r="H21">
        <v>3131</v>
      </c>
      <c r="I21">
        <v>1218</v>
      </c>
      <c r="J21">
        <v>271</v>
      </c>
      <c r="K21">
        <v>394</v>
      </c>
      <c r="L21">
        <v>0.432</v>
      </c>
      <c r="M21">
        <v>0.29799999999999999</v>
      </c>
      <c r="N21">
        <v>0.81299999999999994</v>
      </c>
      <c r="O21">
        <v>17.100000000000001</v>
      </c>
      <c r="P21">
        <v>6.7</v>
      </c>
      <c r="Q21">
        <v>1.5</v>
      </c>
      <c r="R21">
        <v>2.2000000000000002</v>
      </c>
      <c r="S21">
        <v>1.5</v>
      </c>
      <c r="T21">
        <v>2.4E-2</v>
      </c>
      <c r="U21">
        <v>-4.0999999999999996</v>
      </c>
      <c r="V21">
        <v>-1.6</v>
      </c>
    </row>
    <row r="22" spans="1:22" x14ac:dyDescent="0.2">
      <c r="A22">
        <v>20</v>
      </c>
      <c r="B22">
        <v>20</v>
      </c>
      <c r="C22" t="s">
        <v>96</v>
      </c>
      <c r="D22" t="s">
        <v>1748</v>
      </c>
      <c r="E22" t="s">
        <v>1749</v>
      </c>
      <c r="F22">
        <v>1</v>
      </c>
      <c r="G22">
        <v>42</v>
      </c>
      <c r="H22">
        <v>345</v>
      </c>
      <c r="I22">
        <v>117</v>
      </c>
      <c r="J22">
        <v>78</v>
      </c>
      <c r="K22">
        <v>12</v>
      </c>
      <c r="L22">
        <v>0.439</v>
      </c>
      <c r="N22">
        <v>0.52500000000000002</v>
      </c>
      <c r="O22">
        <v>8.1999999999999993</v>
      </c>
      <c r="P22">
        <v>2.8</v>
      </c>
      <c r="Q22">
        <v>1.9</v>
      </c>
      <c r="R22">
        <v>0.3</v>
      </c>
      <c r="S22">
        <v>-0.1</v>
      </c>
      <c r="T22">
        <v>-2.1000000000000001E-2</v>
      </c>
      <c r="U22">
        <v>-7.4</v>
      </c>
      <c r="V22">
        <v>-0.5</v>
      </c>
    </row>
    <row r="23" spans="1:22" x14ac:dyDescent="0.2">
      <c r="A23">
        <v>21</v>
      </c>
      <c r="B23">
        <v>21</v>
      </c>
      <c r="C23" t="s">
        <v>49</v>
      </c>
      <c r="D23" t="s">
        <v>1750</v>
      </c>
      <c r="E23" t="s">
        <v>31</v>
      </c>
      <c r="F23">
        <v>9</v>
      </c>
      <c r="G23">
        <v>508</v>
      </c>
      <c r="H23">
        <v>11882</v>
      </c>
      <c r="I23">
        <v>5118</v>
      </c>
      <c r="J23">
        <v>1261</v>
      </c>
      <c r="K23">
        <v>2467</v>
      </c>
      <c r="L23">
        <v>0.438</v>
      </c>
      <c r="M23">
        <v>0.34300000000000003</v>
      </c>
      <c r="N23">
        <v>0.78600000000000003</v>
      </c>
      <c r="O23">
        <v>23.4</v>
      </c>
      <c r="P23">
        <v>10.1</v>
      </c>
      <c r="Q23">
        <v>2.5</v>
      </c>
      <c r="R23">
        <v>4.9000000000000004</v>
      </c>
      <c r="S23">
        <v>25.6</v>
      </c>
      <c r="T23">
        <v>0.10299999999999999</v>
      </c>
      <c r="U23">
        <v>1.1000000000000001</v>
      </c>
      <c r="V23">
        <v>9.4</v>
      </c>
    </row>
    <row r="24" spans="1:22" x14ac:dyDescent="0.2">
      <c r="A24">
        <v>22</v>
      </c>
      <c r="B24">
        <v>22</v>
      </c>
      <c r="C24" t="s">
        <v>77</v>
      </c>
      <c r="D24" t="s">
        <v>1751</v>
      </c>
      <c r="E24" t="s">
        <v>74</v>
      </c>
      <c r="F24">
        <v>3</v>
      </c>
      <c r="G24">
        <v>91</v>
      </c>
      <c r="H24">
        <v>857</v>
      </c>
      <c r="I24">
        <v>277</v>
      </c>
      <c r="J24">
        <v>220</v>
      </c>
      <c r="K24">
        <v>29</v>
      </c>
      <c r="L24">
        <v>0.433</v>
      </c>
      <c r="N24">
        <v>0.61299999999999999</v>
      </c>
      <c r="O24">
        <v>9.4</v>
      </c>
      <c r="P24">
        <v>3</v>
      </c>
      <c r="Q24">
        <v>2.4</v>
      </c>
      <c r="R24">
        <v>0.3</v>
      </c>
      <c r="S24">
        <v>1.2</v>
      </c>
      <c r="T24">
        <v>6.9000000000000006E-2</v>
      </c>
      <c r="U24">
        <v>-3.2</v>
      </c>
      <c r="V24">
        <v>-0.3</v>
      </c>
    </row>
    <row r="25" spans="1:22" x14ac:dyDescent="0.2">
      <c r="A25">
        <v>23</v>
      </c>
      <c r="B25">
        <v>23</v>
      </c>
      <c r="C25" t="s">
        <v>46</v>
      </c>
      <c r="D25" t="s">
        <v>1752</v>
      </c>
      <c r="E25" t="s">
        <v>20</v>
      </c>
      <c r="F25">
        <v>8</v>
      </c>
      <c r="G25">
        <v>300</v>
      </c>
      <c r="H25">
        <v>5869</v>
      </c>
      <c r="I25">
        <v>2555</v>
      </c>
      <c r="J25">
        <v>1549</v>
      </c>
      <c r="K25">
        <v>189</v>
      </c>
      <c r="L25">
        <v>0.499</v>
      </c>
      <c r="M25">
        <v>0</v>
      </c>
      <c r="N25">
        <v>0.51400000000000001</v>
      </c>
      <c r="O25">
        <v>19.600000000000001</v>
      </c>
      <c r="P25">
        <v>8.5</v>
      </c>
      <c r="Q25">
        <v>5.2</v>
      </c>
      <c r="R25">
        <v>0.6</v>
      </c>
      <c r="S25">
        <v>8.1</v>
      </c>
      <c r="T25">
        <v>6.6000000000000003E-2</v>
      </c>
      <c r="U25">
        <v>-3.3</v>
      </c>
      <c r="V25">
        <v>-1.9</v>
      </c>
    </row>
    <row r="26" spans="1:22" x14ac:dyDescent="0.2">
      <c r="A26">
        <v>24</v>
      </c>
      <c r="B26">
        <v>24</v>
      </c>
      <c r="C26" t="s">
        <v>24</v>
      </c>
      <c r="D26" t="s">
        <v>1753</v>
      </c>
      <c r="E26" t="s">
        <v>79</v>
      </c>
      <c r="F26">
        <v>13</v>
      </c>
      <c r="G26">
        <v>930</v>
      </c>
      <c r="H26">
        <v>23723</v>
      </c>
      <c r="I26">
        <v>8966</v>
      </c>
      <c r="J26">
        <v>3517</v>
      </c>
      <c r="K26">
        <v>2649</v>
      </c>
      <c r="L26">
        <v>0.45</v>
      </c>
      <c r="M26">
        <v>0.34899999999999998</v>
      </c>
      <c r="N26">
        <v>0.77</v>
      </c>
      <c r="O26">
        <v>25.5</v>
      </c>
      <c r="P26">
        <v>9.6</v>
      </c>
      <c r="Q26">
        <v>3.8</v>
      </c>
      <c r="R26">
        <v>2.8</v>
      </c>
      <c r="S26">
        <v>44.7</v>
      </c>
      <c r="T26">
        <v>0.09</v>
      </c>
      <c r="U26">
        <v>1</v>
      </c>
      <c r="V26">
        <v>17.600000000000001</v>
      </c>
    </row>
    <row r="27" spans="1:22" x14ac:dyDescent="0.2">
      <c r="A27">
        <v>25</v>
      </c>
      <c r="B27">
        <v>25</v>
      </c>
      <c r="C27" t="s">
        <v>86</v>
      </c>
      <c r="D27" t="s">
        <v>1754</v>
      </c>
      <c r="E27" t="s">
        <v>265</v>
      </c>
    </row>
    <row r="28" spans="1:22" x14ac:dyDescent="0.2">
      <c r="A28">
        <v>26</v>
      </c>
      <c r="B28">
        <v>26</v>
      </c>
      <c r="C28" t="s">
        <v>53</v>
      </c>
      <c r="D28" t="s">
        <v>1755</v>
      </c>
      <c r="E28" t="s">
        <v>91</v>
      </c>
      <c r="F28">
        <v>4</v>
      </c>
      <c r="G28">
        <v>127</v>
      </c>
      <c r="H28">
        <v>883</v>
      </c>
      <c r="I28">
        <v>332</v>
      </c>
      <c r="J28">
        <v>160</v>
      </c>
      <c r="K28">
        <v>56</v>
      </c>
      <c r="L28">
        <v>0.443</v>
      </c>
      <c r="M28">
        <v>0.154</v>
      </c>
      <c r="N28">
        <v>0.72199999999999998</v>
      </c>
      <c r="O28">
        <v>7</v>
      </c>
      <c r="P28">
        <v>2.6</v>
      </c>
      <c r="Q28">
        <v>1.3</v>
      </c>
      <c r="R28">
        <v>0.4</v>
      </c>
      <c r="S28">
        <v>1</v>
      </c>
      <c r="T28">
        <v>5.3999999999999999E-2</v>
      </c>
      <c r="U28">
        <v>-3.6</v>
      </c>
      <c r="V28">
        <v>-0.4</v>
      </c>
    </row>
    <row r="29" spans="1:22" x14ac:dyDescent="0.2">
      <c r="A29">
        <v>27</v>
      </c>
      <c r="B29">
        <v>27</v>
      </c>
      <c r="C29" t="s">
        <v>38</v>
      </c>
      <c r="D29" t="s">
        <v>1756</v>
      </c>
      <c r="E29" t="s">
        <v>79</v>
      </c>
      <c r="F29">
        <v>9</v>
      </c>
      <c r="G29">
        <v>584</v>
      </c>
      <c r="H29">
        <v>8394</v>
      </c>
      <c r="I29">
        <v>2494</v>
      </c>
      <c r="J29">
        <v>1935</v>
      </c>
      <c r="K29">
        <v>488</v>
      </c>
      <c r="L29">
        <v>0.441</v>
      </c>
      <c r="M29">
        <v>0.38100000000000001</v>
      </c>
      <c r="N29">
        <v>0.69599999999999995</v>
      </c>
      <c r="O29">
        <v>14.4</v>
      </c>
      <c r="P29">
        <v>4.3</v>
      </c>
      <c r="Q29">
        <v>3.3</v>
      </c>
      <c r="R29">
        <v>0.8</v>
      </c>
      <c r="S29">
        <v>10.6</v>
      </c>
      <c r="T29">
        <v>0.06</v>
      </c>
      <c r="U29">
        <v>-1.9</v>
      </c>
      <c r="V29">
        <v>0.3</v>
      </c>
    </row>
    <row r="30" spans="1:22" x14ac:dyDescent="0.2">
      <c r="A30">
        <v>28</v>
      </c>
      <c r="B30">
        <v>28</v>
      </c>
      <c r="C30" t="s">
        <v>228</v>
      </c>
      <c r="D30" t="s">
        <v>1757</v>
      </c>
      <c r="E30" t="s">
        <v>917</v>
      </c>
      <c r="F30">
        <v>2</v>
      </c>
      <c r="G30">
        <v>95</v>
      </c>
      <c r="H30">
        <v>1143</v>
      </c>
      <c r="I30">
        <v>310</v>
      </c>
      <c r="J30">
        <v>120</v>
      </c>
      <c r="K30">
        <v>108</v>
      </c>
      <c r="L30">
        <v>0.436</v>
      </c>
      <c r="M30">
        <v>0.33300000000000002</v>
      </c>
      <c r="N30">
        <v>0.72599999999999998</v>
      </c>
      <c r="O30">
        <v>12</v>
      </c>
      <c r="P30">
        <v>3.3</v>
      </c>
      <c r="Q30">
        <v>1.3</v>
      </c>
      <c r="R30">
        <v>1.1000000000000001</v>
      </c>
      <c r="S30">
        <v>0.4</v>
      </c>
      <c r="T30">
        <v>1.6E-2</v>
      </c>
      <c r="U30">
        <v>-4</v>
      </c>
      <c r="V30">
        <v>-0.6</v>
      </c>
    </row>
    <row r="31" spans="1:22" x14ac:dyDescent="0.2">
      <c r="A31">
        <v>29</v>
      </c>
      <c r="B31">
        <v>29</v>
      </c>
      <c r="C31" t="s">
        <v>146</v>
      </c>
      <c r="D31" t="s">
        <v>1758</v>
      </c>
      <c r="E31" t="s">
        <v>100</v>
      </c>
    </row>
    <row r="32" spans="1:22" x14ac:dyDescent="0.2">
      <c r="A32">
        <v>30</v>
      </c>
      <c r="B32">
        <v>30</v>
      </c>
      <c r="C32" t="s">
        <v>69</v>
      </c>
      <c r="D32" t="s">
        <v>1759</v>
      </c>
      <c r="E32" t="s">
        <v>238</v>
      </c>
      <c r="F32">
        <v>1</v>
      </c>
      <c r="G32">
        <v>38</v>
      </c>
      <c r="H32">
        <v>313</v>
      </c>
      <c r="I32">
        <v>131</v>
      </c>
      <c r="J32">
        <v>33</v>
      </c>
      <c r="K32">
        <v>27</v>
      </c>
      <c r="L32">
        <v>0.36799999999999999</v>
      </c>
      <c r="M32">
        <v>0.222</v>
      </c>
      <c r="N32">
        <v>0.82599999999999996</v>
      </c>
      <c r="O32">
        <v>8.1999999999999993</v>
      </c>
      <c r="P32">
        <v>3.4</v>
      </c>
      <c r="Q32">
        <v>0.9</v>
      </c>
      <c r="R32">
        <v>0.7</v>
      </c>
      <c r="S32">
        <v>-0.2</v>
      </c>
      <c r="T32">
        <v>-3.5000000000000003E-2</v>
      </c>
      <c r="U32">
        <v>-6.9</v>
      </c>
      <c r="V32">
        <v>-0.4</v>
      </c>
    </row>
    <row r="33" spans="1:22" x14ac:dyDescent="0.2">
      <c r="A33">
        <v>31</v>
      </c>
      <c r="B33">
        <v>31</v>
      </c>
      <c r="C33" t="s">
        <v>38</v>
      </c>
      <c r="D33" t="s">
        <v>1760</v>
      </c>
      <c r="E33" t="s">
        <v>82</v>
      </c>
      <c r="F33">
        <v>12</v>
      </c>
      <c r="G33">
        <v>655</v>
      </c>
      <c r="H33">
        <v>11533</v>
      </c>
      <c r="I33">
        <v>3148</v>
      </c>
      <c r="J33">
        <v>1173</v>
      </c>
      <c r="K33">
        <v>1420</v>
      </c>
      <c r="L33">
        <v>0.41699999999999998</v>
      </c>
      <c r="M33">
        <v>0.2</v>
      </c>
      <c r="N33">
        <v>0.69099999999999995</v>
      </c>
      <c r="O33">
        <v>17.600000000000001</v>
      </c>
      <c r="P33">
        <v>4.8</v>
      </c>
      <c r="Q33">
        <v>1.8</v>
      </c>
      <c r="R33">
        <v>2.2000000000000002</v>
      </c>
      <c r="S33">
        <v>11</v>
      </c>
      <c r="T33">
        <v>4.5999999999999999E-2</v>
      </c>
      <c r="U33">
        <v>-2.2000000000000002</v>
      </c>
      <c r="V33">
        <v>-0.5</v>
      </c>
    </row>
    <row r="34" spans="1:22" x14ac:dyDescent="0.2">
      <c r="A34">
        <v>32</v>
      </c>
      <c r="B34">
        <v>32</v>
      </c>
      <c r="C34" t="s">
        <v>27</v>
      </c>
      <c r="D34" t="s">
        <v>1761</v>
      </c>
      <c r="E34" t="s">
        <v>234</v>
      </c>
      <c r="F34">
        <v>1</v>
      </c>
      <c r="G34">
        <v>2</v>
      </c>
      <c r="H34">
        <v>3</v>
      </c>
      <c r="I34">
        <v>6</v>
      </c>
      <c r="J34">
        <v>0</v>
      </c>
      <c r="K34">
        <v>0</v>
      </c>
      <c r="L34">
        <v>1</v>
      </c>
      <c r="O34">
        <v>1.5</v>
      </c>
      <c r="P34">
        <v>3</v>
      </c>
      <c r="Q34">
        <v>0</v>
      </c>
      <c r="R34">
        <v>0</v>
      </c>
      <c r="S34">
        <v>0.1</v>
      </c>
      <c r="T34">
        <v>1.4419999999999999</v>
      </c>
      <c r="U34">
        <v>16.3</v>
      </c>
      <c r="V34">
        <v>0</v>
      </c>
    </row>
    <row r="35" spans="1:22" x14ac:dyDescent="0.2">
      <c r="A35">
        <v>33</v>
      </c>
      <c r="B35">
        <v>33</v>
      </c>
      <c r="C35" t="s">
        <v>111</v>
      </c>
      <c r="D35" t="s">
        <v>1762</v>
      </c>
      <c r="E35" t="s">
        <v>499</v>
      </c>
      <c r="F35">
        <v>5</v>
      </c>
      <c r="G35">
        <v>249</v>
      </c>
      <c r="H35">
        <v>3501</v>
      </c>
      <c r="I35">
        <v>1182</v>
      </c>
      <c r="J35">
        <v>809</v>
      </c>
      <c r="K35">
        <v>191</v>
      </c>
      <c r="L35">
        <v>0.437</v>
      </c>
      <c r="M35">
        <v>0.28599999999999998</v>
      </c>
      <c r="N35">
        <v>0.71099999999999997</v>
      </c>
      <c r="O35">
        <v>14.1</v>
      </c>
      <c r="P35">
        <v>4.7</v>
      </c>
      <c r="Q35">
        <v>3.2</v>
      </c>
      <c r="R35">
        <v>0.8</v>
      </c>
      <c r="S35">
        <v>1.8</v>
      </c>
      <c r="T35">
        <v>2.5000000000000001E-2</v>
      </c>
      <c r="U35">
        <v>-4</v>
      </c>
      <c r="V35">
        <v>-1.8</v>
      </c>
    </row>
    <row r="36" spans="1:22" x14ac:dyDescent="0.2">
      <c r="A36">
        <v>34</v>
      </c>
      <c r="B36">
        <v>34</v>
      </c>
      <c r="C36" t="s">
        <v>29</v>
      </c>
      <c r="D36" t="s">
        <v>1763</v>
      </c>
      <c r="E36" t="s">
        <v>1764</v>
      </c>
      <c r="F36">
        <v>1</v>
      </c>
      <c r="G36">
        <v>4</v>
      </c>
      <c r="H36">
        <v>23</v>
      </c>
      <c r="I36">
        <v>9</v>
      </c>
      <c r="J36">
        <v>3</v>
      </c>
      <c r="K36">
        <v>6</v>
      </c>
      <c r="L36">
        <v>0.66700000000000004</v>
      </c>
      <c r="M36">
        <v>0.33300000000000002</v>
      </c>
      <c r="O36">
        <v>5.8</v>
      </c>
      <c r="P36">
        <v>2.2999999999999998</v>
      </c>
      <c r="Q36">
        <v>0.8</v>
      </c>
      <c r="R36">
        <v>1.5</v>
      </c>
      <c r="S36">
        <v>0</v>
      </c>
      <c r="T36">
        <v>3.2000000000000001E-2</v>
      </c>
      <c r="U36">
        <v>-5</v>
      </c>
      <c r="V36">
        <v>0</v>
      </c>
    </row>
    <row r="37" spans="1:22" x14ac:dyDescent="0.2">
      <c r="A37">
        <v>35</v>
      </c>
      <c r="B37">
        <v>35</v>
      </c>
      <c r="C37" t="s">
        <v>111</v>
      </c>
      <c r="D37" t="s">
        <v>1765</v>
      </c>
      <c r="E37" t="s">
        <v>1766</v>
      </c>
      <c r="F37">
        <v>2</v>
      </c>
      <c r="G37">
        <v>122</v>
      </c>
      <c r="H37">
        <v>3049</v>
      </c>
      <c r="I37">
        <v>1096</v>
      </c>
      <c r="J37">
        <v>238</v>
      </c>
      <c r="K37">
        <v>522</v>
      </c>
      <c r="L37">
        <v>0.45700000000000002</v>
      </c>
      <c r="M37">
        <v>0.40400000000000003</v>
      </c>
      <c r="N37">
        <v>0.79800000000000004</v>
      </c>
      <c r="O37">
        <v>25</v>
      </c>
      <c r="P37">
        <v>9</v>
      </c>
      <c r="Q37">
        <v>2</v>
      </c>
      <c r="R37">
        <v>4.3</v>
      </c>
      <c r="S37">
        <v>3.7</v>
      </c>
      <c r="T37">
        <v>5.8000000000000003E-2</v>
      </c>
      <c r="U37">
        <v>-2.8</v>
      </c>
      <c r="V37">
        <v>-0.6</v>
      </c>
    </row>
    <row r="38" spans="1:22" x14ac:dyDescent="0.2">
      <c r="A38">
        <v>36</v>
      </c>
      <c r="B38">
        <v>36</v>
      </c>
      <c r="C38" t="s">
        <v>46</v>
      </c>
      <c r="D38" t="s">
        <v>1767</v>
      </c>
      <c r="E38" t="s">
        <v>238</v>
      </c>
      <c r="F38">
        <v>3</v>
      </c>
      <c r="G38">
        <v>112</v>
      </c>
      <c r="H38">
        <v>1313</v>
      </c>
      <c r="I38">
        <v>416</v>
      </c>
      <c r="J38">
        <v>129</v>
      </c>
      <c r="K38">
        <v>243</v>
      </c>
      <c r="L38">
        <v>0.42099999999999999</v>
      </c>
      <c r="M38">
        <v>0.26900000000000002</v>
      </c>
      <c r="N38">
        <v>0.81599999999999995</v>
      </c>
      <c r="O38">
        <v>11.7</v>
      </c>
      <c r="P38">
        <v>3.7</v>
      </c>
      <c r="Q38">
        <v>1.2</v>
      </c>
      <c r="R38">
        <v>2.2000000000000002</v>
      </c>
      <c r="S38">
        <v>1.6</v>
      </c>
      <c r="T38">
        <v>5.8000000000000003E-2</v>
      </c>
      <c r="U38">
        <v>-2.6</v>
      </c>
      <c r="V38">
        <v>-0.2</v>
      </c>
    </row>
    <row r="39" spans="1:22" x14ac:dyDescent="0.2">
      <c r="A39">
        <v>37</v>
      </c>
      <c r="B39">
        <v>37</v>
      </c>
      <c r="C39" t="s">
        <v>77</v>
      </c>
      <c r="D39" t="s">
        <v>1768</v>
      </c>
      <c r="E39" t="s">
        <v>416</v>
      </c>
      <c r="F39">
        <v>10</v>
      </c>
      <c r="G39">
        <v>549</v>
      </c>
      <c r="H39">
        <v>9501</v>
      </c>
      <c r="I39">
        <v>3449</v>
      </c>
      <c r="J39">
        <v>742</v>
      </c>
      <c r="K39">
        <v>1699</v>
      </c>
      <c r="L39">
        <v>0.45900000000000002</v>
      </c>
      <c r="M39">
        <v>0.35899999999999999</v>
      </c>
      <c r="N39">
        <v>0.78300000000000003</v>
      </c>
      <c r="O39">
        <v>17.3</v>
      </c>
      <c r="P39">
        <v>6.3</v>
      </c>
      <c r="Q39">
        <v>1.4</v>
      </c>
      <c r="R39">
        <v>3.1</v>
      </c>
      <c r="S39">
        <v>14</v>
      </c>
      <c r="T39">
        <v>7.0999999999999994E-2</v>
      </c>
      <c r="U39">
        <v>-2.2000000000000002</v>
      </c>
      <c r="V39">
        <v>-0.4</v>
      </c>
    </row>
    <row r="40" spans="1:22" x14ac:dyDescent="0.2">
      <c r="A40">
        <v>38</v>
      </c>
      <c r="B40">
        <v>38</v>
      </c>
      <c r="C40" t="s">
        <v>77</v>
      </c>
      <c r="D40" t="s">
        <v>1769</v>
      </c>
      <c r="E40" t="s">
        <v>317</v>
      </c>
    </row>
    <row r="41" spans="1:22" x14ac:dyDescent="0.2">
      <c r="A41">
        <v>39</v>
      </c>
      <c r="B41">
        <v>39</v>
      </c>
      <c r="C41" t="s">
        <v>167</v>
      </c>
      <c r="D41" t="s">
        <v>1770</v>
      </c>
      <c r="E41" t="s">
        <v>113</v>
      </c>
      <c r="F41">
        <v>5</v>
      </c>
      <c r="G41">
        <v>78</v>
      </c>
      <c r="H41">
        <v>856</v>
      </c>
      <c r="I41">
        <v>331</v>
      </c>
      <c r="J41">
        <v>80</v>
      </c>
      <c r="K41">
        <v>55</v>
      </c>
      <c r="L41">
        <v>0.40699999999999997</v>
      </c>
      <c r="M41">
        <v>0.34</v>
      </c>
      <c r="N41">
        <v>0.77200000000000002</v>
      </c>
      <c r="O41">
        <v>11</v>
      </c>
      <c r="P41">
        <v>4.2</v>
      </c>
      <c r="Q41">
        <v>1</v>
      </c>
      <c r="R41">
        <v>0.7</v>
      </c>
      <c r="S41">
        <v>0.3</v>
      </c>
      <c r="T41">
        <v>1.7999999999999999E-2</v>
      </c>
      <c r="U41">
        <v>-5.6</v>
      </c>
      <c r="V41">
        <v>-0.8</v>
      </c>
    </row>
    <row r="42" spans="1:22" x14ac:dyDescent="0.2">
      <c r="A42">
        <v>40</v>
      </c>
      <c r="B42">
        <v>40</v>
      </c>
      <c r="C42" t="s">
        <v>61</v>
      </c>
      <c r="D42" t="s">
        <v>1771</v>
      </c>
      <c r="E42" t="s">
        <v>1085</v>
      </c>
      <c r="F42">
        <v>11</v>
      </c>
      <c r="G42">
        <v>499</v>
      </c>
      <c r="H42">
        <v>7275</v>
      </c>
      <c r="I42">
        <v>2253</v>
      </c>
      <c r="J42">
        <v>654</v>
      </c>
      <c r="K42">
        <v>1038</v>
      </c>
      <c r="L42">
        <v>0.41199999999999998</v>
      </c>
      <c r="M42">
        <v>0.31900000000000001</v>
      </c>
      <c r="N42">
        <v>0.81599999999999995</v>
      </c>
      <c r="O42">
        <v>14.6</v>
      </c>
      <c r="P42">
        <v>4.5</v>
      </c>
      <c r="Q42">
        <v>1.3</v>
      </c>
      <c r="R42">
        <v>2.1</v>
      </c>
      <c r="S42">
        <v>2.5</v>
      </c>
      <c r="T42">
        <v>1.6E-2</v>
      </c>
      <c r="U42">
        <v>-5.4</v>
      </c>
      <c r="V42">
        <v>-6.2</v>
      </c>
    </row>
    <row r="43" spans="1:22" x14ac:dyDescent="0.2">
      <c r="A43">
        <v>41</v>
      </c>
      <c r="B43">
        <v>41</v>
      </c>
      <c r="C43" t="s">
        <v>66</v>
      </c>
      <c r="D43" t="s">
        <v>1772</v>
      </c>
      <c r="E43" t="s">
        <v>1773</v>
      </c>
      <c r="F43">
        <v>3</v>
      </c>
      <c r="G43">
        <v>84</v>
      </c>
      <c r="H43">
        <v>671</v>
      </c>
      <c r="I43">
        <v>352</v>
      </c>
      <c r="J43">
        <v>85</v>
      </c>
      <c r="K43">
        <v>45</v>
      </c>
      <c r="L43">
        <v>0.38600000000000001</v>
      </c>
      <c r="M43">
        <v>0.246</v>
      </c>
      <c r="N43">
        <v>0.62</v>
      </c>
      <c r="O43">
        <v>8</v>
      </c>
      <c r="P43">
        <v>4.2</v>
      </c>
      <c r="Q43">
        <v>1</v>
      </c>
      <c r="R43">
        <v>0.5</v>
      </c>
      <c r="S43">
        <v>-1.3</v>
      </c>
      <c r="T43">
        <v>-9.5000000000000001E-2</v>
      </c>
      <c r="U43">
        <v>-8.3000000000000007</v>
      </c>
      <c r="V43">
        <v>-1.1000000000000001</v>
      </c>
    </row>
    <row r="44" spans="1:22" x14ac:dyDescent="0.2">
      <c r="A44">
        <v>42</v>
      </c>
      <c r="B44">
        <v>42</v>
      </c>
      <c r="C44" t="s">
        <v>38</v>
      </c>
      <c r="D44" t="s">
        <v>1774</v>
      </c>
      <c r="E44" t="s">
        <v>1775</v>
      </c>
    </row>
    <row r="45" spans="1:22" x14ac:dyDescent="0.2">
      <c r="A45">
        <v>43</v>
      </c>
      <c r="B45">
        <v>43</v>
      </c>
      <c r="C45" t="s">
        <v>86</v>
      </c>
      <c r="D45" t="s">
        <v>1776</v>
      </c>
      <c r="E45" t="s">
        <v>1777</v>
      </c>
      <c r="F45">
        <v>2</v>
      </c>
      <c r="G45">
        <v>13</v>
      </c>
      <c r="H45">
        <v>155</v>
      </c>
      <c r="I45">
        <v>60</v>
      </c>
      <c r="J45">
        <v>15</v>
      </c>
      <c r="K45">
        <v>14</v>
      </c>
      <c r="L45">
        <v>0.32900000000000001</v>
      </c>
      <c r="M45">
        <v>0.13300000000000001</v>
      </c>
      <c r="N45">
        <v>0.71399999999999997</v>
      </c>
      <c r="O45">
        <v>11.9</v>
      </c>
      <c r="P45">
        <v>4.5999999999999996</v>
      </c>
      <c r="Q45">
        <v>1.2</v>
      </c>
      <c r="R45">
        <v>1.1000000000000001</v>
      </c>
      <c r="S45">
        <v>-0.5</v>
      </c>
      <c r="T45">
        <v>-0.14199999999999999</v>
      </c>
      <c r="U45">
        <v>-8.1</v>
      </c>
      <c r="V45">
        <v>-0.2</v>
      </c>
    </row>
    <row r="46" spans="1:22" x14ac:dyDescent="0.2">
      <c r="A46">
        <v>44</v>
      </c>
      <c r="B46">
        <v>44</v>
      </c>
      <c r="C46" t="s">
        <v>18</v>
      </c>
      <c r="D46" t="s">
        <v>1778</v>
      </c>
      <c r="E46" t="s">
        <v>1148</v>
      </c>
    </row>
    <row r="47" spans="1:22" x14ac:dyDescent="0.2">
      <c r="A47">
        <v>45</v>
      </c>
      <c r="B47">
        <v>45</v>
      </c>
      <c r="C47" t="s">
        <v>44</v>
      </c>
      <c r="D47" t="s">
        <v>1779</v>
      </c>
      <c r="E47" t="s">
        <v>1669</v>
      </c>
      <c r="F47">
        <v>9</v>
      </c>
      <c r="G47">
        <v>467</v>
      </c>
      <c r="H47">
        <v>13426</v>
      </c>
      <c r="I47">
        <v>5153</v>
      </c>
      <c r="J47">
        <v>1469</v>
      </c>
      <c r="K47">
        <v>1246</v>
      </c>
      <c r="L47">
        <v>0.443</v>
      </c>
      <c r="M47">
        <v>0.39</v>
      </c>
      <c r="N47">
        <v>0.73799999999999999</v>
      </c>
      <c r="O47">
        <v>28.7</v>
      </c>
      <c r="P47">
        <v>11</v>
      </c>
      <c r="Q47">
        <v>3.1</v>
      </c>
      <c r="R47">
        <v>2.7</v>
      </c>
      <c r="S47">
        <v>27.2</v>
      </c>
      <c r="T47">
        <v>9.7000000000000003E-2</v>
      </c>
      <c r="U47">
        <v>0.5</v>
      </c>
      <c r="V47">
        <v>8.6</v>
      </c>
    </row>
    <row r="48" spans="1:22" x14ac:dyDescent="0.2">
      <c r="A48">
        <v>46</v>
      </c>
      <c r="B48">
        <v>46</v>
      </c>
      <c r="C48" t="s">
        <v>27</v>
      </c>
      <c r="D48" t="s">
        <v>1780</v>
      </c>
      <c r="E48" t="s">
        <v>225</v>
      </c>
      <c r="F48">
        <v>3</v>
      </c>
      <c r="G48">
        <v>102</v>
      </c>
      <c r="H48">
        <v>2226</v>
      </c>
      <c r="I48">
        <v>1080</v>
      </c>
      <c r="J48">
        <v>351</v>
      </c>
      <c r="K48">
        <v>111</v>
      </c>
      <c r="L48">
        <v>0.50900000000000001</v>
      </c>
      <c r="M48">
        <v>0.23100000000000001</v>
      </c>
      <c r="N48">
        <v>0.69399999999999995</v>
      </c>
      <c r="O48">
        <v>21.8</v>
      </c>
      <c r="P48">
        <v>10.6</v>
      </c>
      <c r="Q48">
        <v>3.4</v>
      </c>
      <c r="R48">
        <v>1.1000000000000001</v>
      </c>
      <c r="S48">
        <v>4.5</v>
      </c>
      <c r="T48">
        <v>9.7000000000000003E-2</v>
      </c>
      <c r="U48">
        <v>-0.3</v>
      </c>
      <c r="V48">
        <v>1</v>
      </c>
    </row>
    <row r="49" spans="1:22" x14ac:dyDescent="0.2">
      <c r="A49">
        <v>47</v>
      </c>
      <c r="B49">
        <v>47</v>
      </c>
      <c r="C49" t="s">
        <v>96</v>
      </c>
      <c r="D49" t="s">
        <v>1781</v>
      </c>
      <c r="E49" t="s">
        <v>578</v>
      </c>
    </row>
    <row r="50" spans="1:22" x14ac:dyDescent="0.2">
      <c r="A50">
        <v>48</v>
      </c>
      <c r="B50">
        <v>48</v>
      </c>
      <c r="C50" t="s">
        <v>49</v>
      </c>
      <c r="D50" t="s">
        <v>1782</v>
      </c>
      <c r="E50" t="s">
        <v>333</v>
      </c>
      <c r="F50">
        <v>9</v>
      </c>
      <c r="G50">
        <v>432</v>
      </c>
      <c r="H50">
        <v>8350</v>
      </c>
      <c r="I50">
        <v>3285</v>
      </c>
      <c r="J50">
        <v>2030</v>
      </c>
      <c r="K50">
        <v>538</v>
      </c>
      <c r="L50">
        <v>0.44600000000000001</v>
      </c>
      <c r="M50">
        <v>0.17599999999999999</v>
      </c>
      <c r="N50">
        <v>0.67</v>
      </c>
      <c r="O50">
        <v>19.3</v>
      </c>
      <c r="P50">
        <v>7.6</v>
      </c>
      <c r="Q50">
        <v>4.7</v>
      </c>
      <c r="R50">
        <v>1.2</v>
      </c>
      <c r="S50">
        <v>9.1999999999999993</v>
      </c>
      <c r="T50">
        <v>5.2999999999999999E-2</v>
      </c>
      <c r="U50">
        <v>-2.5</v>
      </c>
      <c r="V50">
        <v>-1</v>
      </c>
    </row>
    <row r="51" spans="1:22" x14ac:dyDescent="0.2">
      <c r="A51">
        <v>49</v>
      </c>
      <c r="B51">
        <v>49</v>
      </c>
      <c r="C51" t="s">
        <v>84</v>
      </c>
      <c r="D51" t="s">
        <v>1783</v>
      </c>
      <c r="E51" t="s">
        <v>1784</v>
      </c>
      <c r="F51">
        <v>3</v>
      </c>
      <c r="G51">
        <v>168</v>
      </c>
      <c r="H51">
        <v>1946</v>
      </c>
      <c r="I51">
        <v>761</v>
      </c>
      <c r="J51">
        <v>153</v>
      </c>
      <c r="K51">
        <v>284</v>
      </c>
      <c r="L51">
        <v>0.39600000000000002</v>
      </c>
      <c r="M51">
        <v>0.36099999999999999</v>
      </c>
      <c r="N51">
        <v>0.74299999999999999</v>
      </c>
      <c r="O51">
        <v>11.6</v>
      </c>
      <c r="P51">
        <v>4.5</v>
      </c>
      <c r="Q51">
        <v>0.9</v>
      </c>
      <c r="R51">
        <v>1.7</v>
      </c>
      <c r="S51">
        <v>1</v>
      </c>
      <c r="T51">
        <v>2.4E-2</v>
      </c>
      <c r="U51">
        <v>-4</v>
      </c>
      <c r="V51">
        <v>-1</v>
      </c>
    </row>
    <row r="52" spans="1:22" x14ac:dyDescent="0.2">
      <c r="A52">
        <v>50</v>
      </c>
      <c r="B52">
        <v>50</v>
      </c>
      <c r="C52" t="s">
        <v>27</v>
      </c>
      <c r="D52" t="s">
        <v>1785</v>
      </c>
      <c r="E52" t="s">
        <v>149</v>
      </c>
    </row>
    <row r="53" spans="1:22" x14ac:dyDescent="0.2">
      <c r="A53">
        <v>51</v>
      </c>
      <c r="B53">
        <v>51</v>
      </c>
      <c r="C53" t="s">
        <v>96</v>
      </c>
      <c r="D53" t="s">
        <v>1786</v>
      </c>
      <c r="F53">
        <v>6</v>
      </c>
      <c r="G53">
        <v>247</v>
      </c>
      <c r="H53">
        <v>3607</v>
      </c>
      <c r="I53">
        <v>1233</v>
      </c>
      <c r="J53">
        <v>883</v>
      </c>
      <c r="K53">
        <v>165</v>
      </c>
      <c r="L53">
        <v>0.50600000000000001</v>
      </c>
      <c r="M53">
        <v>0</v>
      </c>
      <c r="N53">
        <v>0.52500000000000002</v>
      </c>
      <c r="O53">
        <v>14.6</v>
      </c>
      <c r="P53">
        <v>5</v>
      </c>
      <c r="Q53">
        <v>3.6</v>
      </c>
      <c r="R53">
        <v>0.7</v>
      </c>
      <c r="S53">
        <v>2.4</v>
      </c>
      <c r="T53">
        <v>3.2000000000000001E-2</v>
      </c>
      <c r="U53">
        <v>-4.4000000000000004</v>
      </c>
      <c r="V53">
        <v>-2.2000000000000002</v>
      </c>
    </row>
    <row r="54" spans="1:22" x14ac:dyDescent="0.2">
      <c r="A54">
        <v>52</v>
      </c>
      <c r="B54">
        <v>52</v>
      </c>
      <c r="C54" t="s">
        <v>21</v>
      </c>
      <c r="D54" t="s">
        <v>1787</v>
      </c>
      <c r="E54" t="s">
        <v>1784</v>
      </c>
    </row>
    <row r="55" spans="1:22" x14ac:dyDescent="0.2">
      <c r="A55">
        <v>53</v>
      </c>
      <c r="B55">
        <v>53</v>
      </c>
      <c r="C55" t="s">
        <v>435</v>
      </c>
      <c r="D55" t="s">
        <v>1788</v>
      </c>
      <c r="E55" t="s">
        <v>1789</v>
      </c>
    </row>
    <row r="56" spans="1:22" x14ac:dyDescent="0.2">
      <c r="A56">
        <v>54</v>
      </c>
      <c r="B56">
        <v>54</v>
      </c>
      <c r="C56" t="s">
        <v>165</v>
      </c>
      <c r="D56" t="s">
        <v>1790</v>
      </c>
      <c r="E56" t="s">
        <v>1354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"/>
  <sheetViews>
    <sheetView workbookViewId="0">
      <selection activeCell="A2" sqref="A2:V62"/>
    </sheetView>
  </sheetViews>
  <sheetFormatPr baseColWidth="10" defaultRowHeight="16" x14ac:dyDescent="0.2"/>
  <cols>
    <col min="1" max="2" width="5.83203125" bestFit="1" customWidth="1"/>
    <col min="3" max="3" width="6.3320312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435</v>
      </c>
      <c r="D3" t="s">
        <v>1791</v>
      </c>
      <c r="E3" t="s">
        <v>74</v>
      </c>
      <c r="F3">
        <v>15</v>
      </c>
      <c r="G3">
        <v>781</v>
      </c>
      <c r="H3">
        <v>25903</v>
      </c>
      <c r="I3">
        <v>12884</v>
      </c>
      <c r="J3">
        <v>7232</v>
      </c>
      <c r="K3">
        <v>1985</v>
      </c>
      <c r="L3">
        <v>0.44700000000000001</v>
      </c>
      <c r="M3">
        <v>0.29499999999999998</v>
      </c>
      <c r="N3">
        <v>0.76900000000000002</v>
      </c>
      <c r="O3">
        <v>33.200000000000003</v>
      </c>
      <c r="P3">
        <v>16.5</v>
      </c>
      <c r="Q3">
        <v>9.3000000000000007</v>
      </c>
      <c r="R3">
        <v>2.5</v>
      </c>
      <c r="S3">
        <v>64.3</v>
      </c>
      <c r="T3">
        <v>0.11899999999999999</v>
      </c>
      <c r="U3">
        <v>1.3</v>
      </c>
      <c r="V3">
        <v>21.7</v>
      </c>
    </row>
    <row r="4" spans="1:22" x14ac:dyDescent="0.2">
      <c r="A4">
        <v>2</v>
      </c>
      <c r="B4">
        <v>2</v>
      </c>
      <c r="C4" t="s">
        <v>653</v>
      </c>
      <c r="D4" t="s">
        <v>1792</v>
      </c>
      <c r="E4" t="s">
        <v>396</v>
      </c>
      <c r="F4">
        <v>17</v>
      </c>
      <c r="G4">
        <v>1335</v>
      </c>
      <c r="H4">
        <v>47117</v>
      </c>
      <c r="I4">
        <v>21813</v>
      </c>
      <c r="J4">
        <v>5269</v>
      </c>
      <c r="K4">
        <v>8966</v>
      </c>
      <c r="L4">
        <v>0.46600000000000003</v>
      </c>
      <c r="M4">
        <v>0.317</v>
      </c>
      <c r="N4">
        <v>0.72899999999999998</v>
      </c>
      <c r="O4">
        <v>35.299999999999997</v>
      </c>
      <c r="P4">
        <v>16.3</v>
      </c>
      <c r="Q4">
        <v>3.9</v>
      </c>
      <c r="R4">
        <v>6.7</v>
      </c>
      <c r="S4">
        <v>145.5</v>
      </c>
      <c r="T4">
        <v>0.14799999999999999</v>
      </c>
      <c r="U4">
        <v>3.3</v>
      </c>
      <c r="V4">
        <v>63</v>
      </c>
    </row>
    <row r="5" spans="1:22" x14ac:dyDescent="0.2">
      <c r="A5">
        <v>3</v>
      </c>
      <c r="B5">
        <v>3</v>
      </c>
      <c r="C5" t="s">
        <v>35</v>
      </c>
      <c r="D5" t="s">
        <v>1793</v>
      </c>
      <c r="E5" t="s">
        <v>20</v>
      </c>
      <c r="F5">
        <v>9</v>
      </c>
      <c r="G5">
        <v>586</v>
      </c>
      <c r="H5">
        <v>15628</v>
      </c>
      <c r="I5">
        <v>8553</v>
      </c>
      <c r="J5">
        <v>1087</v>
      </c>
      <c r="K5">
        <v>2079</v>
      </c>
      <c r="L5">
        <v>0.442</v>
      </c>
      <c r="M5">
        <v>0.35399999999999998</v>
      </c>
      <c r="N5">
        <v>0.90500000000000003</v>
      </c>
      <c r="O5">
        <v>26.7</v>
      </c>
      <c r="P5">
        <v>14.6</v>
      </c>
      <c r="Q5">
        <v>1.9</v>
      </c>
      <c r="R5">
        <v>3.5</v>
      </c>
      <c r="S5">
        <v>25.2</v>
      </c>
      <c r="T5">
        <v>7.6999999999999999E-2</v>
      </c>
      <c r="U5">
        <v>-2.2000000000000002</v>
      </c>
      <c r="V5">
        <v>-0.7</v>
      </c>
    </row>
    <row r="6" spans="1:22" x14ac:dyDescent="0.2">
      <c r="A6">
        <v>4</v>
      </c>
      <c r="B6">
        <v>4</v>
      </c>
      <c r="C6" t="s">
        <v>46</v>
      </c>
      <c r="D6" t="s">
        <v>1794</v>
      </c>
      <c r="E6" t="s">
        <v>336</v>
      </c>
      <c r="F6">
        <v>10</v>
      </c>
      <c r="G6">
        <v>629</v>
      </c>
      <c r="H6">
        <v>17983</v>
      </c>
      <c r="I6">
        <v>8094</v>
      </c>
      <c r="J6">
        <v>1774</v>
      </c>
      <c r="K6">
        <v>1296</v>
      </c>
      <c r="L6">
        <v>0.41699999999999998</v>
      </c>
      <c r="M6">
        <v>0.39700000000000002</v>
      </c>
      <c r="N6">
        <v>0.79300000000000004</v>
      </c>
      <c r="O6">
        <v>28.6</v>
      </c>
      <c r="P6">
        <v>12.9</v>
      </c>
      <c r="Q6">
        <v>2.8</v>
      </c>
      <c r="R6">
        <v>2.1</v>
      </c>
      <c r="S6">
        <v>33.4</v>
      </c>
      <c r="T6">
        <v>8.8999999999999996E-2</v>
      </c>
      <c r="U6">
        <v>-0.4</v>
      </c>
      <c r="V6">
        <v>7.3</v>
      </c>
    </row>
    <row r="7" spans="1:22" x14ac:dyDescent="0.2">
      <c r="A7">
        <v>5</v>
      </c>
      <c r="B7">
        <v>5</v>
      </c>
      <c r="C7" t="s">
        <v>228</v>
      </c>
      <c r="D7" t="s">
        <v>1795</v>
      </c>
      <c r="E7" t="s">
        <v>381</v>
      </c>
      <c r="F7">
        <v>15</v>
      </c>
      <c r="G7">
        <v>966</v>
      </c>
      <c r="H7">
        <v>29481</v>
      </c>
      <c r="I7">
        <v>12914</v>
      </c>
      <c r="J7">
        <v>4002</v>
      </c>
      <c r="K7">
        <v>2945</v>
      </c>
      <c r="L7">
        <v>0.434</v>
      </c>
      <c r="M7">
        <v>0.3</v>
      </c>
      <c r="N7">
        <v>0.754</v>
      </c>
      <c r="O7">
        <v>30.5</v>
      </c>
      <c r="P7">
        <v>13.4</v>
      </c>
      <c r="Q7">
        <v>4.0999999999999996</v>
      </c>
      <c r="R7">
        <v>3</v>
      </c>
      <c r="S7">
        <v>47.8</v>
      </c>
      <c r="T7">
        <v>7.8E-2</v>
      </c>
      <c r="U7">
        <v>0.3</v>
      </c>
      <c r="V7">
        <v>16.899999999999999</v>
      </c>
    </row>
    <row r="8" spans="1:22" x14ac:dyDescent="0.2">
      <c r="A8">
        <v>6</v>
      </c>
      <c r="B8">
        <v>6</v>
      </c>
      <c r="C8" t="s">
        <v>29</v>
      </c>
      <c r="D8" t="s">
        <v>1796</v>
      </c>
      <c r="E8" t="s">
        <v>98</v>
      </c>
      <c r="F8">
        <v>12</v>
      </c>
      <c r="G8">
        <v>640</v>
      </c>
      <c r="H8">
        <v>12298</v>
      </c>
      <c r="I8">
        <v>3354</v>
      </c>
      <c r="J8">
        <v>3436</v>
      </c>
      <c r="K8">
        <v>213</v>
      </c>
      <c r="L8">
        <v>0.48399999999999999</v>
      </c>
      <c r="M8">
        <v>0</v>
      </c>
      <c r="N8">
        <v>0.65800000000000003</v>
      </c>
      <c r="O8">
        <v>19.2</v>
      </c>
      <c r="P8">
        <v>5.2</v>
      </c>
      <c r="Q8">
        <v>5.4</v>
      </c>
      <c r="R8">
        <v>0.3</v>
      </c>
      <c r="S8">
        <v>20.9</v>
      </c>
      <c r="T8">
        <v>8.1000000000000003E-2</v>
      </c>
      <c r="U8">
        <v>-2.6</v>
      </c>
      <c r="V8">
        <v>-1.9</v>
      </c>
    </row>
    <row r="9" spans="1:22" x14ac:dyDescent="0.2">
      <c r="A9">
        <v>7</v>
      </c>
      <c r="B9">
        <v>7</v>
      </c>
      <c r="C9" t="s">
        <v>38</v>
      </c>
      <c r="D9" t="s">
        <v>1797</v>
      </c>
      <c r="E9" t="s">
        <v>1085</v>
      </c>
      <c r="F9">
        <v>7</v>
      </c>
      <c r="G9">
        <v>454</v>
      </c>
      <c r="H9">
        <v>13472</v>
      </c>
      <c r="I9">
        <v>5833</v>
      </c>
      <c r="J9">
        <v>2833</v>
      </c>
      <c r="K9">
        <v>1498</v>
      </c>
      <c r="L9">
        <v>0.433</v>
      </c>
      <c r="M9">
        <v>0.30499999999999999</v>
      </c>
      <c r="N9">
        <v>0.77100000000000002</v>
      </c>
      <c r="O9">
        <v>29.7</v>
      </c>
      <c r="P9">
        <v>12.8</v>
      </c>
      <c r="Q9">
        <v>6.2</v>
      </c>
      <c r="R9">
        <v>3.3</v>
      </c>
      <c r="S9">
        <v>16.899999999999999</v>
      </c>
      <c r="T9">
        <v>0.06</v>
      </c>
      <c r="U9">
        <v>0.1</v>
      </c>
      <c r="V9">
        <v>7.2</v>
      </c>
    </row>
    <row r="10" spans="1:22" x14ac:dyDescent="0.2">
      <c r="A10">
        <v>8</v>
      </c>
      <c r="B10">
        <v>8</v>
      </c>
      <c r="C10" t="s">
        <v>77</v>
      </c>
      <c r="D10" t="s">
        <v>1798</v>
      </c>
      <c r="E10" t="s">
        <v>1799</v>
      </c>
      <c r="F10">
        <v>3</v>
      </c>
      <c r="G10">
        <v>105</v>
      </c>
      <c r="H10">
        <v>1336</v>
      </c>
      <c r="I10">
        <v>574</v>
      </c>
      <c r="J10">
        <v>162</v>
      </c>
      <c r="K10">
        <v>98</v>
      </c>
      <c r="L10">
        <v>0.38600000000000001</v>
      </c>
      <c r="M10">
        <v>0.29099999999999998</v>
      </c>
      <c r="N10">
        <v>0.72799999999999998</v>
      </c>
      <c r="O10">
        <v>12.7</v>
      </c>
      <c r="P10">
        <v>5.5</v>
      </c>
      <c r="Q10">
        <v>1.5</v>
      </c>
      <c r="R10">
        <v>0.9</v>
      </c>
      <c r="S10">
        <v>0.1</v>
      </c>
      <c r="T10">
        <v>4.0000000000000001E-3</v>
      </c>
      <c r="U10">
        <v>-5.2</v>
      </c>
      <c r="V10">
        <v>-1.1000000000000001</v>
      </c>
    </row>
    <row r="11" spans="1:22" x14ac:dyDescent="0.2">
      <c r="A11">
        <v>9</v>
      </c>
      <c r="B11">
        <v>9</v>
      </c>
      <c r="C11" t="s">
        <v>146</v>
      </c>
      <c r="D11" t="s">
        <v>1800</v>
      </c>
      <c r="E11" t="s">
        <v>917</v>
      </c>
      <c r="F11">
        <v>8</v>
      </c>
      <c r="G11">
        <v>316</v>
      </c>
      <c r="H11">
        <v>6666</v>
      </c>
      <c r="I11">
        <v>3243</v>
      </c>
      <c r="J11">
        <v>932</v>
      </c>
      <c r="K11">
        <v>393</v>
      </c>
      <c r="L11">
        <v>0.42399999999999999</v>
      </c>
      <c r="M11">
        <v>0.34499999999999997</v>
      </c>
      <c r="N11">
        <v>0.78600000000000003</v>
      </c>
      <c r="O11">
        <v>21.1</v>
      </c>
      <c r="P11">
        <v>10.3</v>
      </c>
      <c r="Q11">
        <v>2.9</v>
      </c>
      <c r="R11">
        <v>1.2</v>
      </c>
      <c r="S11">
        <v>9.1</v>
      </c>
      <c r="T11">
        <v>6.5000000000000002E-2</v>
      </c>
      <c r="U11">
        <v>-2.8</v>
      </c>
      <c r="V11">
        <v>-1.4</v>
      </c>
    </row>
    <row r="12" spans="1:22" x14ac:dyDescent="0.2">
      <c r="A12">
        <v>10</v>
      </c>
      <c r="B12">
        <v>10</v>
      </c>
      <c r="C12" t="s">
        <v>69</v>
      </c>
      <c r="D12" t="s">
        <v>1801</v>
      </c>
      <c r="E12" t="s">
        <v>68</v>
      </c>
      <c r="F12">
        <v>6</v>
      </c>
      <c r="G12">
        <v>336</v>
      </c>
      <c r="H12">
        <v>6098</v>
      </c>
      <c r="I12">
        <v>2546</v>
      </c>
      <c r="J12">
        <v>606</v>
      </c>
      <c r="K12">
        <v>1179</v>
      </c>
      <c r="L12">
        <v>0.432</v>
      </c>
      <c r="M12">
        <v>0.34399999999999997</v>
      </c>
      <c r="N12">
        <v>0.61099999999999999</v>
      </c>
      <c r="O12">
        <v>18.100000000000001</v>
      </c>
      <c r="P12">
        <v>7.6</v>
      </c>
      <c r="Q12">
        <v>1.8</v>
      </c>
      <c r="R12">
        <v>3.5</v>
      </c>
      <c r="S12">
        <v>5.2</v>
      </c>
      <c r="T12">
        <v>4.1000000000000002E-2</v>
      </c>
      <c r="U12">
        <v>-2.2000000000000002</v>
      </c>
      <c r="V12">
        <v>-0.3</v>
      </c>
    </row>
    <row r="13" spans="1:22" x14ac:dyDescent="0.2">
      <c r="A13">
        <v>11</v>
      </c>
      <c r="B13">
        <v>11</v>
      </c>
      <c r="C13" t="s">
        <v>86</v>
      </c>
      <c r="D13" t="s">
        <v>1802</v>
      </c>
      <c r="E13" t="s">
        <v>287</v>
      </c>
      <c r="F13">
        <v>14</v>
      </c>
      <c r="G13">
        <v>801</v>
      </c>
      <c r="H13">
        <v>22388</v>
      </c>
      <c r="I13">
        <v>7532</v>
      </c>
      <c r="J13">
        <v>6854</v>
      </c>
      <c r="K13">
        <v>647</v>
      </c>
      <c r="L13">
        <v>0.502</v>
      </c>
      <c r="M13">
        <v>0</v>
      </c>
      <c r="N13">
        <v>0.64300000000000002</v>
      </c>
      <c r="O13">
        <v>28</v>
      </c>
      <c r="P13">
        <v>9.4</v>
      </c>
      <c r="Q13">
        <v>8.6</v>
      </c>
      <c r="R13">
        <v>0.8</v>
      </c>
      <c r="S13">
        <v>56.2</v>
      </c>
      <c r="T13">
        <v>0.12</v>
      </c>
      <c r="U13">
        <v>-1</v>
      </c>
      <c r="V13">
        <v>5.7</v>
      </c>
    </row>
    <row r="14" spans="1:22" x14ac:dyDescent="0.2">
      <c r="A14">
        <v>12</v>
      </c>
      <c r="B14">
        <v>12</v>
      </c>
      <c r="C14" t="s">
        <v>96</v>
      </c>
      <c r="D14" t="s">
        <v>1803</v>
      </c>
      <c r="E14" t="s">
        <v>305</v>
      </c>
      <c r="F14">
        <v>4</v>
      </c>
      <c r="G14">
        <v>210</v>
      </c>
      <c r="H14">
        <v>2937</v>
      </c>
      <c r="I14">
        <v>1084</v>
      </c>
      <c r="J14">
        <v>751</v>
      </c>
      <c r="K14">
        <v>81</v>
      </c>
      <c r="L14">
        <v>0.42599999999999999</v>
      </c>
      <c r="M14">
        <v>0.41699999999999998</v>
      </c>
      <c r="N14">
        <v>0.74399999999999999</v>
      </c>
      <c r="O14">
        <v>14</v>
      </c>
      <c r="P14">
        <v>5.2</v>
      </c>
      <c r="Q14">
        <v>3.6</v>
      </c>
      <c r="R14">
        <v>0.4</v>
      </c>
      <c r="S14">
        <v>2</v>
      </c>
      <c r="T14">
        <v>3.3000000000000002E-2</v>
      </c>
      <c r="U14">
        <v>-6.3</v>
      </c>
      <c r="V14">
        <v>-3.2</v>
      </c>
    </row>
    <row r="15" spans="1:22" x14ac:dyDescent="0.2">
      <c r="A15">
        <v>13</v>
      </c>
      <c r="B15">
        <v>13</v>
      </c>
      <c r="C15" t="s">
        <v>77</v>
      </c>
      <c r="D15" t="s">
        <v>1804</v>
      </c>
      <c r="E15" t="s">
        <v>68</v>
      </c>
      <c r="F15">
        <v>11</v>
      </c>
      <c r="G15">
        <v>689</v>
      </c>
      <c r="H15">
        <v>16993</v>
      </c>
      <c r="I15">
        <v>6984</v>
      </c>
      <c r="J15">
        <v>4881</v>
      </c>
      <c r="K15">
        <v>652</v>
      </c>
      <c r="L15">
        <v>0.504</v>
      </c>
      <c r="M15">
        <v>0.24399999999999999</v>
      </c>
      <c r="N15">
        <v>0.71799999999999997</v>
      </c>
      <c r="O15">
        <v>24.7</v>
      </c>
      <c r="P15">
        <v>10.1</v>
      </c>
      <c r="Q15">
        <v>7.1</v>
      </c>
      <c r="R15">
        <v>0.9</v>
      </c>
      <c r="S15">
        <v>35.799999999999997</v>
      </c>
      <c r="T15">
        <v>0.10100000000000001</v>
      </c>
      <c r="U15">
        <v>-1.6</v>
      </c>
      <c r="V15">
        <v>1.8</v>
      </c>
    </row>
    <row r="16" spans="1:22" x14ac:dyDescent="0.2">
      <c r="A16">
        <v>14</v>
      </c>
      <c r="B16">
        <v>14</v>
      </c>
      <c r="C16" t="s">
        <v>38</v>
      </c>
      <c r="D16" t="s">
        <v>1805</v>
      </c>
      <c r="E16" t="s">
        <v>149</v>
      </c>
      <c r="F16">
        <v>3</v>
      </c>
      <c r="G16">
        <v>115</v>
      </c>
      <c r="H16">
        <v>2964</v>
      </c>
      <c r="I16">
        <v>1273</v>
      </c>
      <c r="J16">
        <v>233</v>
      </c>
      <c r="K16">
        <v>326</v>
      </c>
      <c r="L16">
        <v>0.41</v>
      </c>
      <c r="M16">
        <v>0.36199999999999999</v>
      </c>
      <c r="N16">
        <v>0.749</v>
      </c>
      <c r="O16">
        <v>25.8</v>
      </c>
      <c r="P16">
        <v>11.1</v>
      </c>
      <c r="Q16">
        <v>2</v>
      </c>
      <c r="R16">
        <v>2.8</v>
      </c>
      <c r="S16">
        <v>2.4</v>
      </c>
      <c r="T16">
        <v>3.9E-2</v>
      </c>
      <c r="U16">
        <v>-2.6</v>
      </c>
      <c r="V16">
        <v>-0.5</v>
      </c>
    </row>
    <row r="17" spans="1:22" x14ac:dyDescent="0.2">
      <c r="A17">
        <v>15</v>
      </c>
      <c r="B17">
        <v>15</v>
      </c>
      <c r="C17" t="s">
        <v>146</v>
      </c>
      <c r="D17" t="s">
        <v>1806</v>
      </c>
      <c r="E17" t="s">
        <v>1027</v>
      </c>
      <c r="F17">
        <v>3</v>
      </c>
      <c r="G17">
        <v>90</v>
      </c>
      <c r="H17">
        <v>594</v>
      </c>
      <c r="I17">
        <v>306</v>
      </c>
      <c r="J17">
        <v>77</v>
      </c>
      <c r="K17">
        <v>61</v>
      </c>
      <c r="L17">
        <v>0.39200000000000002</v>
      </c>
      <c r="M17">
        <v>0.27700000000000002</v>
      </c>
      <c r="N17">
        <v>0.86</v>
      </c>
      <c r="O17">
        <v>6.6</v>
      </c>
      <c r="P17">
        <v>3.4</v>
      </c>
      <c r="Q17">
        <v>0.9</v>
      </c>
      <c r="R17">
        <v>0.7</v>
      </c>
      <c r="S17">
        <v>0.2</v>
      </c>
      <c r="T17">
        <v>1.7999999999999999E-2</v>
      </c>
      <c r="U17">
        <v>-5.2</v>
      </c>
      <c r="V17">
        <v>-0.5</v>
      </c>
    </row>
    <row r="18" spans="1:22" x14ac:dyDescent="0.2">
      <c r="A18">
        <v>16</v>
      </c>
      <c r="B18">
        <v>16</v>
      </c>
      <c r="C18" t="s">
        <v>44</v>
      </c>
      <c r="D18" t="s">
        <v>1807</v>
      </c>
      <c r="E18" t="s">
        <v>68</v>
      </c>
      <c r="F18">
        <v>11</v>
      </c>
      <c r="G18">
        <v>678</v>
      </c>
      <c r="H18">
        <v>16422</v>
      </c>
      <c r="I18">
        <v>7175</v>
      </c>
      <c r="J18">
        <v>3680</v>
      </c>
      <c r="K18">
        <v>891</v>
      </c>
      <c r="L18">
        <v>0.45700000000000002</v>
      </c>
      <c r="M18">
        <v>0.38400000000000001</v>
      </c>
      <c r="N18">
        <v>0.78100000000000003</v>
      </c>
      <c r="O18">
        <v>24.2</v>
      </c>
      <c r="P18">
        <v>10.6</v>
      </c>
      <c r="Q18">
        <v>5.4</v>
      </c>
      <c r="R18">
        <v>1.3</v>
      </c>
      <c r="S18">
        <v>33.299999999999997</v>
      </c>
      <c r="T18">
        <v>9.7000000000000003E-2</v>
      </c>
      <c r="U18">
        <v>-0.7</v>
      </c>
      <c r="V18">
        <v>5.5</v>
      </c>
    </row>
    <row r="19" spans="1:22" x14ac:dyDescent="0.2">
      <c r="A19">
        <v>17</v>
      </c>
      <c r="B19">
        <v>17</v>
      </c>
      <c r="C19" t="s">
        <v>137</v>
      </c>
      <c r="D19" t="s">
        <v>1808</v>
      </c>
      <c r="E19" t="s">
        <v>103</v>
      </c>
      <c r="F19">
        <v>4</v>
      </c>
      <c r="G19">
        <v>179</v>
      </c>
      <c r="H19">
        <v>1902</v>
      </c>
      <c r="I19">
        <v>721</v>
      </c>
      <c r="J19">
        <v>452</v>
      </c>
      <c r="K19">
        <v>99</v>
      </c>
      <c r="L19">
        <v>0.44900000000000001</v>
      </c>
      <c r="M19">
        <v>0</v>
      </c>
      <c r="N19">
        <v>0.64800000000000002</v>
      </c>
      <c r="O19">
        <v>10.6</v>
      </c>
      <c r="P19">
        <v>4</v>
      </c>
      <c r="Q19">
        <v>2.5</v>
      </c>
      <c r="R19">
        <v>0.6</v>
      </c>
      <c r="S19">
        <v>1.7</v>
      </c>
      <c r="T19">
        <v>4.2999999999999997E-2</v>
      </c>
      <c r="U19">
        <v>-4.4000000000000004</v>
      </c>
      <c r="V19">
        <v>-1.2</v>
      </c>
    </row>
    <row r="20" spans="1:22" x14ac:dyDescent="0.2">
      <c r="A20">
        <v>18</v>
      </c>
      <c r="B20">
        <v>18</v>
      </c>
      <c r="C20" t="s">
        <v>38</v>
      </c>
      <c r="D20" t="s">
        <v>1809</v>
      </c>
      <c r="E20" t="s">
        <v>499</v>
      </c>
      <c r="F20">
        <v>11</v>
      </c>
      <c r="G20">
        <v>541</v>
      </c>
      <c r="H20">
        <v>9409</v>
      </c>
      <c r="I20">
        <v>2648</v>
      </c>
      <c r="J20">
        <v>2273</v>
      </c>
      <c r="K20">
        <v>243</v>
      </c>
      <c r="L20">
        <v>0.50700000000000001</v>
      </c>
      <c r="M20">
        <v>0.28599999999999998</v>
      </c>
      <c r="N20">
        <v>0.61799999999999999</v>
      </c>
      <c r="O20">
        <v>17.399999999999999</v>
      </c>
      <c r="P20">
        <v>4.9000000000000004</v>
      </c>
      <c r="Q20">
        <v>4.2</v>
      </c>
      <c r="R20">
        <v>0.4</v>
      </c>
      <c r="S20">
        <v>15.8</v>
      </c>
      <c r="T20">
        <v>8.1000000000000003E-2</v>
      </c>
      <c r="U20">
        <v>-1.3</v>
      </c>
      <c r="V20">
        <v>1.6</v>
      </c>
    </row>
    <row r="21" spans="1:22" x14ac:dyDescent="0.2">
      <c r="A21">
        <v>19</v>
      </c>
      <c r="B21">
        <v>19</v>
      </c>
      <c r="C21" t="s">
        <v>24</v>
      </c>
      <c r="D21" t="s">
        <v>1810</v>
      </c>
      <c r="E21" t="s">
        <v>1725</v>
      </c>
      <c r="F21">
        <v>12</v>
      </c>
      <c r="G21">
        <v>608</v>
      </c>
      <c r="H21">
        <v>16843</v>
      </c>
      <c r="I21">
        <v>6758</v>
      </c>
      <c r="J21">
        <v>1569</v>
      </c>
      <c r="K21">
        <v>2227</v>
      </c>
      <c r="L21">
        <v>0.436</v>
      </c>
      <c r="M21">
        <v>0.35699999999999998</v>
      </c>
      <c r="N21">
        <v>0.82499999999999996</v>
      </c>
      <c r="O21">
        <v>27.7</v>
      </c>
      <c r="P21">
        <v>11.1</v>
      </c>
      <c r="Q21">
        <v>2.6</v>
      </c>
      <c r="R21">
        <v>3.7</v>
      </c>
      <c r="S21">
        <v>33.4</v>
      </c>
      <c r="T21">
        <v>9.5000000000000001E-2</v>
      </c>
      <c r="U21">
        <v>0.6</v>
      </c>
      <c r="V21">
        <v>11</v>
      </c>
    </row>
    <row r="22" spans="1:22" x14ac:dyDescent="0.2">
      <c r="A22">
        <v>20</v>
      </c>
      <c r="B22">
        <v>20</v>
      </c>
      <c r="C22" t="s">
        <v>29</v>
      </c>
      <c r="D22" t="s">
        <v>1811</v>
      </c>
      <c r="E22" t="s">
        <v>552</v>
      </c>
      <c r="F22">
        <v>4</v>
      </c>
      <c r="G22">
        <v>201</v>
      </c>
      <c r="H22">
        <v>3347</v>
      </c>
      <c r="I22">
        <v>1553</v>
      </c>
      <c r="J22">
        <v>512</v>
      </c>
      <c r="K22">
        <v>298</v>
      </c>
      <c r="L22">
        <v>0.433</v>
      </c>
      <c r="M22">
        <v>0.23599999999999999</v>
      </c>
      <c r="N22">
        <v>0.64300000000000002</v>
      </c>
      <c r="O22">
        <v>16.7</v>
      </c>
      <c r="P22">
        <v>7.7</v>
      </c>
      <c r="Q22">
        <v>2.5</v>
      </c>
      <c r="R22">
        <v>1.5</v>
      </c>
      <c r="S22">
        <v>1.8</v>
      </c>
      <c r="T22">
        <v>2.5000000000000001E-2</v>
      </c>
      <c r="U22">
        <v>-2.5</v>
      </c>
      <c r="V22">
        <v>-0.4</v>
      </c>
    </row>
    <row r="23" spans="1:22" x14ac:dyDescent="0.2">
      <c r="A23">
        <v>21</v>
      </c>
      <c r="B23">
        <v>21</v>
      </c>
      <c r="C23" t="s">
        <v>27</v>
      </c>
      <c r="D23" t="s">
        <v>1812</v>
      </c>
      <c r="E23" t="s">
        <v>210</v>
      </c>
      <c r="F23">
        <v>9</v>
      </c>
      <c r="G23">
        <v>475</v>
      </c>
      <c r="H23">
        <v>9805</v>
      </c>
      <c r="I23">
        <v>3472</v>
      </c>
      <c r="J23">
        <v>3584</v>
      </c>
      <c r="K23">
        <v>287</v>
      </c>
      <c r="L23">
        <v>0.44</v>
      </c>
      <c r="M23">
        <v>0.125</v>
      </c>
      <c r="N23">
        <v>0.60599999999999998</v>
      </c>
      <c r="O23">
        <v>20.6</v>
      </c>
      <c r="P23">
        <v>7.3</v>
      </c>
      <c r="Q23">
        <v>7.5</v>
      </c>
      <c r="R23">
        <v>0.6</v>
      </c>
      <c r="S23">
        <v>20</v>
      </c>
      <c r="T23">
        <v>9.8000000000000004E-2</v>
      </c>
      <c r="U23">
        <v>-2</v>
      </c>
      <c r="V23">
        <v>0.1</v>
      </c>
    </row>
    <row r="24" spans="1:22" x14ac:dyDescent="0.2">
      <c r="A24">
        <v>22</v>
      </c>
      <c r="B24">
        <v>22</v>
      </c>
      <c r="C24" t="s">
        <v>435</v>
      </c>
      <c r="D24" t="s">
        <v>1813</v>
      </c>
      <c r="E24" t="s">
        <v>128</v>
      </c>
      <c r="F24">
        <v>4</v>
      </c>
      <c r="G24">
        <v>177</v>
      </c>
      <c r="H24">
        <v>2019</v>
      </c>
      <c r="I24">
        <v>736</v>
      </c>
      <c r="J24">
        <v>180</v>
      </c>
      <c r="K24">
        <v>325</v>
      </c>
      <c r="L24">
        <v>0.41399999999999998</v>
      </c>
      <c r="M24">
        <v>7.0999999999999994E-2</v>
      </c>
      <c r="N24">
        <v>0.82</v>
      </c>
      <c r="O24">
        <v>11.4</v>
      </c>
      <c r="P24">
        <v>4.2</v>
      </c>
      <c r="Q24">
        <v>1</v>
      </c>
      <c r="R24">
        <v>1.8</v>
      </c>
      <c r="S24">
        <v>1.3</v>
      </c>
      <c r="T24">
        <v>3.2000000000000001E-2</v>
      </c>
      <c r="U24">
        <v>-5.5</v>
      </c>
      <c r="V24">
        <v>-1.8</v>
      </c>
    </row>
    <row r="25" spans="1:22" x14ac:dyDescent="0.2">
      <c r="A25">
        <v>23</v>
      </c>
      <c r="B25">
        <v>23</v>
      </c>
      <c r="C25" t="s">
        <v>38</v>
      </c>
      <c r="D25" t="s">
        <v>1814</v>
      </c>
      <c r="E25" t="s">
        <v>1153</v>
      </c>
      <c r="F25">
        <v>6</v>
      </c>
      <c r="G25">
        <v>318</v>
      </c>
      <c r="H25">
        <v>7372</v>
      </c>
      <c r="I25">
        <v>2199</v>
      </c>
      <c r="J25">
        <v>1726</v>
      </c>
      <c r="K25">
        <v>442</v>
      </c>
      <c r="L25">
        <v>0.46800000000000003</v>
      </c>
      <c r="M25">
        <v>0.125</v>
      </c>
      <c r="N25">
        <v>0.59</v>
      </c>
      <c r="O25">
        <v>23.2</v>
      </c>
      <c r="P25">
        <v>6.9</v>
      </c>
      <c r="Q25">
        <v>5.4</v>
      </c>
      <c r="R25">
        <v>1.4</v>
      </c>
      <c r="S25">
        <v>10.8</v>
      </c>
      <c r="T25">
        <v>7.0000000000000007E-2</v>
      </c>
      <c r="U25">
        <v>-0.5</v>
      </c>
      <c r="V25">
        <v>2.8</v>
      </c>
    </row>
    <row r="26" spans="1:22" x14ac:dyDescent="0.2">
      <c r="A26">
        <v>24</v>
      </c>
      <c r="B26">
        <v>24</v>
      </c>
      <c r="C26" t="s">
        <v>84</v>
      </c>
      <c r="D26" t="s">
        <v>1815</v>
      </c>
      <c r="E26" t="s">
        <v>356</v>
      </c>
      <c r="F26">
        <v>8</v>
      </c>
      <c r="G26">
        <v>217</v>
      </c>
      <c r="H26">
        <v>1950</v>
      </c>
      <c r="I26">
        <v>587</v>
      </c>
      <c r="J26">
        <v>536</v>
      </c>
      <c r="K26">
        <v>93</v>
      </c>
      <c r="L26">
        <v>0.40400000000000003</v>
      </c>
      <c r="M26">
        <v>0.125</v>
      </c>
      <c r="N26">
        <v>0.63800000000000001</v>
      </c>
      <c r="O26">
        <v>9</v>
      </c>
      <c r="P26">
        <v>2.7</v>
      </c>
      <c r="Q26">
        <v>2.5</v>
      </c>
      <c r="R26">
        <v>0.4</v>
      </c>
      <c r="S26">
        <v>1</v>
      </c>
      <c r="T26">
        <v>2.4E-2</v>
      </c>
      <c r="U26">
        <v>-4.9000000000000004</v>
      </c>
      <c r="V26">
        <v>-1.4</v>
      </c>
    </row>
    <row r="27" spans="1:22" x14ac:dyDescent="0.2">
      <c r="A27">
        <v>25</v>
      </c>
      <c r="B27">
        <v>25</v>
      </c>
      <c r="C27" t="s">
        <v>165</v>
      </c>
      <c r="D27" t="s">
        <v>1816</v>
      </c>
      <c r="E27" t="s">
        <v>23</v>
      </c>
      <c r="F27">
        <v>5</v>
      </c>
      <c r="G27">
        <v>256</v>
      </c>
      <c r="H27">
        <v>3200</v>
      </c>
      <c r="I27">
        <v>1465</v>
      </c>
      <c r="J27">
        <v>846</v>
      </c>
      <c r="K27">
        <v>85</v>
      </c>
      <c r="L27">
        <v>0.502</v>
      </c>
      <c r="M27">
        <v>0</v>
      </c>
      <c r="N27">
        <v>0.70099999999999996</v>
      </c>
      <c r="O27">
        <v>12.5</v>
      </c>
      <c r="P27">
        <v>5.7</v>
      </c>
      <c r="Q27">
        <v>3.3</v>
      </c>
      <c r="R27">
        <v>0.3</v>
      </c>
      <c r="S27">
        <v>4.8</v>
      </c>
      <c r="T27">
        <v>7.1999999999999995E-2</v>
      </c>
      <c r="U27">
        <v>-4.8</v>
      </c>
      <c r="V27">
        <v>-2.2999999999999998</v>
      </c>
    </row>
    <row r="28" spans="1:22" x14ac:dyDescent="0.2">
      <c r="A28">
        <v>26</v>
      </c>
      <c r="B28">
        <v>26</v>
      </c>
      <c r="C28" t="s">
        <v>61</v>
      </c>
      <c r="D28" t="s">
        <v>1817</v>
      </c>
      <c r="E28" t="s">
        <v>149</v>
      </c>
      <c r="F28">
        <v>3</v>
      </c>
      <c r="G28">
        <v>142</v>
      </c>
      <c r="H28">
        <v>1045</v>
      </c>
      <c r="I28">
        <v>289</v>
      </c>
      <c r="J28">
        <v>110</v>
      </c>
      <c r="K28">
        <v>117</v>
      </c>
      <c r="L28">
        <v>0.436</v>
      </c>
      <c r="M28">
        <v>0.253</v>
      </c>
      <c r="N28">
        <v>0.66700000000000004</v>
      </c>
      <c r="O28">
        <v>7.4</v>
      </c>
      <c r="P28">
        <v>2</v>
      </c>
      <c r="Q28">
        <v>0.8</v>
      </c>
      <c r="R28">
        <v>0.8</v>
      </c>
      <c r="S28">
        <v>0.7</v>
      </c>
      <c r="T28">
        <v>3.1E-2</v>
      </c>
      <c r="U28">
        <v>-3.8</v>
      </c>
      <c r="V28">
        <v>-0.5</v>
      </c>
    </row>
    <row r="29" spans="1:22" x14ac:dyDescent="0.2">
      <c r="A29">
        <v>27</v>
      </c>
      <c r="B29">
        <v>27</v>
      </c>
      <c r="C29" t="s">
        <v>21</v>
      </c>
      <c r="D29" t="s">
        <v>1818</v>
      </c>
      <c r="E29" t="s">
        <v>257</v>
      </c>
      <c r="F29">
        <v>15</v>
      </c>
      <c r="G29">
        <v>1044</v>
      </c>
      <c r="H29">
        <v>25776</v>
      </c>
      <c r="I29">
        <v>10805</v>
      </c>
      <c r="J29">
        <v>6116</v>
      </c>
      <c r="K29">
        <v>1199</v>
      </c>
      <c r="L29">
        <v>0.46</v>
      </c>
      <c r="M29">
        <v>5.3999999999999999E-2</v>
      </c>
      <c r="N29">
        <v>0.69899999999999995</v>
      </c>
      <c r="O29">
        <v>24.7</v>
      </c>
      <c r="P29">
        <v>10.3</v>
      </c>
      <c r="Q29">
        <v>5.9</v>
      </c>
      <c r="R29">
        <v>1.1000000000000001</v>
      </c>
      <c r="S29">
        <v>62.8</v>
      </c>
      <c r="T29">
        <v>0.11700000000000001</v>
      </c>
      <c r="U29">
        <v>-0.3</v>
      </c>
      <c r="V29">
        <v>10.8</v>
      </c>
    </row>
    <row r="30" spans="1:22" x14ac:dyDescent="0.2">
      <c r="A30">
        <v>28</v>
      </c>
      <c r="B30">
        <v>28</v>
      </c>
      <c r="C30" t="s">
        <v>86</v>
      </c>
      <c r="D30" t="s">
        <v>1819</v>
      </c>
      <c r="E30" t="s">
        <v>204</v>
      </c>
      <c r="F30">
        <v>2</v>
      </c>
      <c r="G30">
        <v>52</v>
      </c>
      <c r="H30">
        <v>192</v>
      </c>
      <c r="I30">
        <v>53</v>
      </c>
      <c r="J30">
        <v>67</v>
      </c>
      <c r="K30">
        <v>2</v>
      </c>
      <c r="L30">
        <v>0.33300000000000002</v>
      </c>
      <c r="M30">
        <v>0</v>
      </c>
      <c r="N30">
        <v>0.65</v>
      </c>
      <c r="O30">
        <v>3.7</v>
      </c>
      <c r="P30">
        <v>1</v>
      </c>
      <c r="Q30">
        <v>1.3</v>
      </c>
      <c r="R30">
        <v>0</v>
      </c>
      <c r="S30">
        <v>0.1</v>
      </c>
      <c r="T30">
        <v>3.1E-2</v>
      </c>
      <c r="U30">
        <v>-9.1999999999999993</v>
      </c>
      <c r="V30">
        <v>-0.3</v>
      </c>
    </row>
    <row r="31" spans="1:22" x14ac:dyDescent="0.2">
      <c r="A31">
        <v>29</v>
      </c>
      <c r="B31">
        <v>29</v>
      </c>
      <c r="C31" t="s">
        <v>53</v>
      </c>
      <c r="D31" t="s">
        <v>1820</v>
      </c>
      <c r="F31">
        <v>13</v>
      </c>
      <c r="G31">
        <v>846</v>
      </c>
      <c r="H31">
        <v>22212</v>
      </c>
      <c r="I31">
        <v>9810</v>
      </c>
      <c r="J31">
        <v>3555</v>
      </c>
      <c r="K31">
        <v>3119</v>
      </c>
      <c r="L31">
        <v>0.44700000000000001</v>
      </c>
      <c r="M31">
        <v>0.33500000000000002</v>
      </c>
      <c r="N31">
        <v>0.72899999999999998</v>
      </c>
      <c r="O31">
        <v>26.3</v>
      </c>
      <c r="P31">
        <v>11.6</v>
      </c>
      <c r="Q31">
        <v>4.2</v>
      </c>
      <c r="R31">
        <v>3.7</v>
      </c>
      <c r="S31">
        <v>59.6</v>
      </c>
      <c r="T31">
        <v>0.129</v>
      </c>
      <c r="U31">
        <v>2.4</v>
      </c>
      <c r="V31">
        <v>24.7</v>
      </c>
    </row>
    <row r="32" spans="1:22" x14ac:dyDescent="0.2">
      <c r="A32">
        <v>30</v>
      </c>
      <c r="B32">
        <v>30</v>
      </c>
      <c r="C32" t="s">
        <v>146</v>
      </c>
      <c r="D32" t="s">
        <v>1821</v>
      </c>
      <c r="E32" t="s">
        <v>1148</v>
      </c>
      <c r="F32">
        <v>8</v>
      </c>
      <c r="G32">
        <v>465</v>
      </c>
      <c r="H32">
        <v>8042</v>
      </c>
      <c r="I32">
        <v>2481</v>
      </c>
      <c r="J32">
        <v>1690</v>
      </c>
      <c r="K32">
        <v>261</v>
      </c>
      <c r="L32">
        <v>0.47599999999999998</v>
      </c>
      <c r="M32">
        <v>0.14299999999999999</v>
      </c>
      <c r="N32">
        <v>0.64300000000000002</v>
      </c>
      <c r="O32">
        <v>17.3</v>
      </c>
      <c r="P32">
        <v>5.3</v>
      </c>
      <c r="Q32">
        <v>3.6</v>
      </c>
      <c r="R32">
        <v>0.6</v>
      </c>
      <c r="S32">
        <v>9</v>
      </c>
      <c r="T32">
        <v>5.3999999999999999E-2</v>
      </c>
      <c r="U32">
        <v>-3.3</v>
      </c>
      <c r="V32">
        <v>-2.6</v>
      </c>
    </row>
    <row r="33" spans="1:22" x14ac:dyDescent="0.2">
      <c r="A33">
        <v>31</v>
      </c>
      <c r="B33">
        <v>31</v>
      </c>
      <c r="C33" t="s">
        <v>27</v>
      </c>
      <c r="D33" t="s">
        <v>1822</v>
      </c>
      <c r="E33" t="s">
        <v>1823</v>
      </c>
      <c r="F33">
        <v>6</v>
      </c>
      <c r="G33">
        <v>276</v>
      </c>
      <c r="H33">
        <v>4513</v>
      </c>
      <c r="I33">
        <v>1699</v>
      </c>
      <c r="J33">
        <v>351</v>
      </c>
      <c r="K33">
        <v>780</v>
      </c>
      <c r="L33">
        <v>0.436</v>
      </c>
      <c r="M33">
        <v>0.26300000000000001</v>
      </c>
      <c r="N33">
        <v>0.73</v>
      </c>
      <c r="O33">
        <v>16.399999999999999</v>
      </c>
      <c r="P33">
        <v>6.2</v>
      </c>
      <c r="Q33">
        <v>1.3</v>
      </c>
      <c r="R33">
        <v>2.8</v>
      </c>
      <c r="S33">
        <v>4.2</v>
      </c>
      <c r="T33">
        <v>4.3999999999999997E-2</v>
      </c>
      <c r="U33">
        <v>-4.5999999999999996</v>
      </c>
      <c r="V33">
        <v>-3</v>
      </c>
    </row>
    <row r="34" spans="1:22" x14ac:dyDescent="0.2">
      <c r="A34">
        <v>32</v>
      </c>
      <c r="B34">
        <v>32</v>
      </c>
      <c r="C34" t="s">
        <v>18</v>
      </c>
      <c r="D34" t="s">
        <v>1824</v>
      </c>
      <c r="E34" t="s">
        <v>336</v>
      </c>
      <c r="F34">
        <v>4</v>
      </c>
      <c r="G34">
        <v>118</v>
      </c>
      <c r="H34">
        <v>1182</v>
      </c>
      <c r="I34">
        <v>389</v>
      </c>
      <c r="J34">
        <v>123</v>
      </c>
      <c r="K34">
        <v>114</v>
      </c>
      <c r="L34">
        <v>0.38800000000000001</v>
      </c>
      <c r="M34">
        <v>0.22700000000000001</v>
      </c>
      <c r="N34">
        <v>0.70499999999999996</v>
      </c>
      <c r="O34">
        <v>10</v>
      </c>
      <c r="P34">
        <v>3.3</v>
      </c>
      <c r="Q34">
        <v>1</v>
      </c>
      <c r="R34">
        <v>1</v>
      </c>
      <c r="S34">
        <v>-0.5</v>
      </c>
      <c r="T34">
        <v>-0.02</v>
      </c>
      <c r="U34">
        <v>-6.4</v>
      </c>
      <c r="V34">
        <v>-1.3</v>
      </c>
    </row>
    <row r="35" spans="1:22" x14ac:dyDescent="0.2">
      <c r="A35">
        <v>33</v>
      </c>
      <c r="B35">
        <v>33</v>
      </c>
      <c r="C35" t="s">
        <v>49</v>
      </c>
      <c r="D35" t="s">
        <v>1825</v>
      </c>
      <c r="E35" t="s">
        <v>1826</v>
      </c>
      <c r="F35">
        <v>2</v>
      </c>
      <c r="G35">
        <v>48</v>
      </c>
      <c r="H35">
        <v>209</v>
      </c>
      <c r="I35">
        <v>100</v>
      </c>
      <c r="J35">
        <v>65</v>
      </c>
      <c r="K35">
        <v>11</v>
      </c>
      <c r="L35">
        <v>0.41199999999999998</v>
      </c>
      <c r="M35">
        <v>0</v>
      </c>
      <c r="N35">
        <v>0.66700000000000004</v>
      </c>
      <c r="O35">
        <v>4.4000000000000004</v>
      </c>
      <c r="P35">
        <v>2.1</v>
      </c>
      <c r="Q35">
        <v>1.4</v>
      </c>
      <c r="R35">
        <v>0.2</v>
      </c>
      <c r="S35">
        <v>-0.1</v>
      </c>
      <c r="T35">
        <v>-1.2999999999999999E-2</v>
      </c>
      <c r="U35">
        <v>-7.6</v>
      </c>
      <c r="V35">
        <v>-0.3</v>
      </c>
    </row>
    <row r="36" spans="1:22" x14ac:dyDescent="0.2">
      <c r="A36">
        <v>34</v>
      </c>
      <c r="B36">
        <v>34</v>
      </c>
      <c r="C36" t="s">
        <v>86</v>
      </c>
      <c r="D36" t="s">
        <v>1827</v>
      </c>
      <c r="E36" t="s">
        <v>91</v>
      </c>
      <c r="F36">
        <v>4</v>
      </c>
      <c r="G36">
        <v>94</v>
      </c>
      <c r="H36">
        <v>1125</v>
      </c>
      <c r="I36">
        <v>340</v>
      </c>
      <c r="J36">
        <v>90</v>
      </c>
      <c r="K36">
        <v>152</v>
      </c>
      <c r="L36">
        <v>0.39900000000000002</v>
      </c>
      <c r="M36">
        <v>0.186</v>
      </c>
      <c r="N36">
        <v>0.79</v>
      </c>
      <c r="O36">
        <v>12</v>
      </c>
      <c r="P36">
        <v>3.6</v>
      </c>
      <c r="Q36">
        <v>1</v>
      </c>
      <c r="R36">
        <v>1.6</v>
      </c>
      <c r="S36">
        <v>0.4</v>
      </c>
      <c r="T36">
        <v>1.7000000000000001E-2</v>
      </c>
      <c r="U36">
        <v>-5.6</v>
      </c>
      <c r="V36">
        <v>-1</v>
      </c>
    </row>
    <row r="37" spans="1:22" x14ac:dyDescent="0.2">
      <c r="A37">
        <v>35</v>
      </c>
      <c r="B37">
        <v>35</v>
      </c>
      <c r="C37" t="s">
        <v>1486</v>
      </c>
      <c r="D37" t="s">
        <v>1828</v>
      </c>
      <c r="E37" t="s">
        <v>581</v>
      </c>
      <c r="F37">
        <v>13</v>
      </c>
      <c r="G37">
        <v>656</v>
      </c>
      <c r="H37">
        <v>7974</v>
      </c>
      <c r="I37">
        <v>2538</v>
      </c>
      <c r="J37">
        <v>1691</v>
      </c>
      <c r="K37">
        <v>351</v>
      </c>
      <c r="L37">
        <v>0.44</v>
      </c>
      <c r="M37">
        <v>0.22500000000000001</v>
      </c>
      <c r="N37">
        <v>0.748</v>
      </c>
      <c r="O37">
        <v>12.2</v>
      </c>
      <c r="P37">
        <v>3.9</v>
      </c>
      <c r="Q37">
        <v>2.6</v>
      </c>
      <c r="R37">
        <v>0.5</v>
      </c>
      <c r="S37">
        <v>5.6</v>
      </c>
      <c r="T37">
        <v>3.3000000000000002E-2</v>
      </c>
      <c r="U37">
        <v>-5.2</v>
      </c>
      <c r="V37">
        <v>-6.3</v>
      </c>
    </row>
    <row r="38" spans="1:22" x14ac:dyDescent="0.2">
      <c r="A38">
        <v>36</v>
      </c>
      <c r="B38">
        <v>36</v>
      </c>
      <c r="C38" t="s">
        <v>69</v>
      </c>
      <c r="D38" t="s">
        <v>1829</v>
      </c>
      <c r="E38" t="s">
        <v>177</v>
      </c>
      <c r="F38">
        <v>4</v>
      </c>
      <c r="G38">
        <v>103</v>
      </c>
      <c r="H38">
        <v>1609</v>
      </c>
      <c r="I38">
        <v>591</v>
      </c>
      <c r="J38">
        <v>353</v>
      </c>
      <c r="K38">
        <v>99</v>
      </c>
      <c r="L38">
        <v>0.45600000000000002</v>
      </c>
      <c r="M38">
        <v>0</v>
      </c>
      <c r="N38">
        <v>0.56699999999999995</v>
      </c>
      <c r="O38">
        <v>15.6</v>
      </c>
      <c r="P38">
        <v>5.7</v>
      </c>
      <c r="Q38">
        <v>3.4</v>
      </c>
      <c r="R38">
        <v>1</v>
      </c>
      <c r="S38">
        <v>0.8</v>
      </c>
      <c r="T38">
        <v>2.3E-2</v>
      </c>
      <c r="U38">
        <v>-3.5</v>
      </c>
      <c r="V38">
        <v>-0.6</v>
      </c>
    </row>
    <row r="39" spans="1:22" x14ac:dyDescent="0.2">
      <c r="A39">
        <v>37</v>
      </c>
      <c r="B39">
        <v>37</v>
      </c>
      <c r="C39" t="s">
        <v>1486</v>
      </c>
      <c r="D39" t="s">
        <v>1830</v>
      </c>
      <c r="E39" t="s">
        <v>1831</v>
      </c>
      <c r="F39">
        <v>2</v>
      </c>
      <c r="G39">
        <v>151</v>
      </c>
      <c r="H39">
        <v>3108</v>
      </c>
      <c r="I39">
        <v>1502</v>
      </c>
      <c r="J39">
        <v>315</v>
      </c>
      <c r="K39">
        <v>320</v>
      </c>
      <c r="L39">
        <v>0.435</v>
      </c>
      <c r="M39">
        <v>0.13800000000000001</v>
      </c>
      <c r="N39">
        <v>0.77800000000000002</v>
      </c>
      <c r="O39">
        <v>20.6</v>
      </c>
      <c r="P39">
        <v>9.9</v>
      </c>
      <c r="Q39">
        <v>2.1</v>
      </c>
      <c r="R39">
        <v>2.1</v>
      </c>
      <c r="S39">
        <v>1.1000000000000001</v>
      </c>
      <c r="T39">
        <v>1.7000000000000001E-2</v>
      </c>
      <c r="U39">
        <v>-5.0999999999999996</v>
      </c>
      <c r="V39">
        <v>-2.4</v>
      </c>
    </row>
    <row r="40" spans="1:22" x14ac:dyDescent="0.2">
      <c r="A40">
        <v>38</v>
      </c>
      <c r="B40">
        <v>38</v>
      </c>
      <c r="C40" t="s">
        <v>653</v>
      </c>
      <c r="D40" t="s">
        <v>1832</v>
      </c>
      <c r="E40" t="s">
        <v>143</v>
      </c>
      <c r="F40">
        <v>12</v>
      </c>
      <c r="G40">
        <v>720</v>
      </c>
      <c r="H40">
        <v>8444</v>
      </c>
      <c r="I40">
        <v>2385</v>
      </c>
      <c r="J40">
        <v>1266</v>
      </c>
      <c r="K40">
        <v>560</v>
      </c>
      <c r="L40">
        <v>0.433</v>
      </c>
      <c r="M40">
        <v>0.36599999999999999</v>
      </c>
      <c r="N40">
        <v>0.63300000000000001</v>
      </c>
      <c r="O40">
        <v>11.7</v>
      </c>
      <c r="P40">
        <v>3.3</v>
      </c>
      <c r="Q40">
        <v>1.8</v>
      </c>
      <c r="R40">
        <v>0.8</v>
      </c>
      <c r="S40">
        <v>16.5</v>
      </c>
      <c r="T40">
        <v>9.4E-2</v>
      </c>
      <c r="U40">
        <v>-0.7</v>
      </c>
      <c r="V40">
        <v>2.7</v>
      </c>
    </row>
    <row r="41" spans="1:22" x14ac:dyDescent="0.2">
      <c r="A41">
        <v>39</v>
      </c>
      <c r="B41">
        <v>39</v>
      </c>
      <c r="C41" t="s">
        <v>228</v>
      </c>
      <c r="D41" t="s">
        <v>1833</v>
      </c>
      <c r="E41" t="s">
        <v>113</v>
      </c>
      <c r="F41">
        <v>7</v>
      </c>
      <c r="G41">
        <v>174</v>
      </c>
      <c r="H41">
        <v>918</v>
      </c>
      <c r="I41">
        <v>331</v>
      </c>
      <c r="J41">
        <v>180</v>
      </c>
      <c r="K41">
        <v>26</v>
      </c>
      <c r="L41">
        <v>0.55800000000000005</v>
      </c>
      <c r="M41">
        <v>0.2</v>
      </c>
      <c r="N41">
        <v>0.75900000000000001</v>
      </c>
      <c r="O41">
        <v>5.3</v>
      </c>
      <c r="P41">
        <v>1.9</v>
      </c>
      <c r="Q41">
        <v>1</v>
      </c>
      <c r="R41">
        <v>0.1</v>
      </c>
      <c r="S41">
        <v>2.9</v>
      </c>
      <c r="T41">
        <v>0.153</v>
      </c>
      <c r="U41">
        <v>-2.1</v>
      </c>
      <c r="V41">
        <v>0</v>
      </c>
    </row>
    <row r="42" spans="1:22" x14ac:dyDescent="0.2">
      <c r="A42">
        <v>40</v>
      </c>
      <c r="B42">
        <v>40</v>
      </c>
      <c r="C42" t="s">
        <v>38</v>
      </c>
      <c r="D42" t="s">
        <v>1834</v>
      </c>
      <c r="E42" t="s">
        <v>352</v>
      </c>
      <c r="F42">
        <v>14</v>
      </c>
      <c r="G42">
        <v>852</v>
      </c>
      <c r="H42">
        <v>20319</v>
      </c>
      <c r="I42">
        <v>6628</v>
      </c>
      <c r="J42">
        <v>1820</v>
      </c>
      <c r="K42">
        <v>3313</v>
      </c>
      <c r="L42">
        <v>0.42499999999999999</v>
      </c>
      <c r="M42">
        <v>0.26700000000000002</v>
      </c>
      <c r="N42">
        <v>0.81100000000000005</v>
      </c>
      <c r="O42">
        <v>23.8</v>
      </c>
      <c r="P42">
        <v>7.8</v>
      </c>
      <c r="Q42">
        <v>2.1</v>
      </c>
      <c r="R42">
        <v>3.9</v>
      </c>
      <c r="S42">
        <v>27.4</v>
      </c>
      <c r="T42">
        <v>6.5000000000000002E-2</v>
      </c>
      <c r="U42">
        <v>-2.1</v>
      </c>
      <c r="V42">
        <v>-0.7</v>
      </c>
    </row>
    <row r="43" spans="1:22" x14ac:dyDescent="0.2">
      <c r="A43">
        <v>41</v>
      </c>
      <c r="B43">
        <v>41</v>
      </c>
      <c r="C43" t="s">
        <v>69</v>
      </c>
      <c r="D43" t="s">
        <v>1835</v>
      </c>
      <c r="E43" t="s">
        <v>381</v>
      </c>
      <c r="F43">
        <v>3</v>
      </c>
      <c r="G43">
        <v>33</v>
      </c>
      <c r="H43">
        <v>299</v>
      </c>
      <c r="I43">
        <v>73</v>
      </c>
      <c r="J43">
        <v>60</v>
      </c>
      <c r="K43">
        <v>44</v>
      </c>
      <c r="L43">
        <v>0.32900000000000001</v>
      </c>
      <c r="M43">
        <v>0.1</v>
      </c>
      <c r="N43">
        <v>0.69599999999999995</v>
      </c>
      <c r="O43">
        <v>9.1</v>
      </c>
      <c r="P43">
        <v>2.2000000000000002</v>
      </c>
      <c r="Q43">
        <v>1.8</v>
      </c>
      <c r="R43">
        <v>1.3</v>
      </c>
      <c r="S43">
        <v>-0.1</v>
      </c>
      <c r="T43">
        <v>-0.02</v>
      </c>
      <c r="U43">
        <v>-4.5</v>
      </c>
      <c r="V43">
        <v>-0.2</v>
      </c>
    </row>
    <row r="44" spans="1:22" x14ac:dyDescent="0.2">
      <c r="A44">
        <v>42</v>
      </c>
      <c r="B44">
        <v>42</v>
      </c>
      <c r="C44" t="s">
        <v>35</v>
      </c>
      <c r="D44" t="s">
        <v>1836</v>
      </c>
      <c r="E44" t="s">
        <v>381</v>
      </c>
      <c r="F44">
        <v>4</v>
      </c>
      <c r="G44">
        <v>267</v>
      </c>
      <c r="H44">
        <v>4568</v>
      </c>
      <c r="I44">
        <v>1942</v>
      </c>
      <c r="J44">
        <v>925</v>
      </c>
      <c r="K44">
        <v>244</v>
      </c>
      <c r="L44">
        <v>0.41699999999999998</v>
      </c>
      <c r="M44">
        <v>0.34</v>
      </c>
      <c r="N44">
        <v>0.66400000000000003</v>
      </c>
      <c r="O44">
        <v>17.100000000000001</v>
      </c>
      <c r="P44">
        <v>7.3</v>
      </c>
      <c r="Q44">
        <v>3.5</v>
      </c>
      <c r="R44">
        <v>0.9</v>
      </c>
      <c r="S44">
        <v>4</v>
      </c>
      <c r="T44">
        <v>4.2000000000000003E-2</v>
      </c>
      <c r="U44">
        <v>-2.9</v>
      </c>
      <c r="V44">
        <v>-1.1000000000000001</v>
      </c>
    </row>
    <row r="45" spans="1:22" x14ac:dyDescent="0.2">
      <c r="A45">
        <v>43</v>
      </c>
      <c r="B45">
        <v>43</v>
      </c>
      <c r="C45" t="s">
        <v>84</v>
      </c>
      <c r="D45" t="s">
        <v>1837</v>
      </c>
      <c r="E45" t="s">
        <v>103</v>
      </c>
      <c r="F45">
        <v>13</v>
      </c>
      <c r="G45">
        <v>683</v>
      </c>
      <c r="H45">
        <v>12291</v>
      </c>
      <c r="I45">
        <v>4238</v>
      </c>
      <c r="J45">
        <v>2964</v>
      </c>
      <c r="K45">
        <v>266</v>
      </c>
      <c r="L45">
        <v>0.47</v>
      </c>
      <c r="M45">
        <v>9.0999999999999998E-2</v>
      </c>
      <c r="N45">
        <v>0.70499999999999996</v>
      </c>
      <c r="O45">
        <v>18</v>
      </c>
      <c r="P45">
        <v>6.2</v>
      </c>
      <c r="Q45">
        <v>4.3</v>
      </c>
      <c r="R45">
        <v>0.4</v>
      </c>
      <c r="S45">
        <v>15.6</v>
      </c>
      <c r="T45">
        <v>6.0999999999999999E-2</v>
      </c>
      <c r="U45">
        <v>-4.5999999999999996</v>
      </c>
      <c r="V45">
        <v>-8</v>
      </c>
    </row>
    <row r="46" spans="1:22" x14ac:dyDescent="0.2">
      <c r="A46">
        <v>44</v>
      </c>
      <c r="B46">
        <v>44</v>
      </c>
      <c r="C46" t="s">
        <v>44</v>
      </c>
      <c r="D46" t="s">
        <v>1838</v>
      </c>
      <c r="E46" t="s">
        <v>651</v>
      </c>
      <c r="F46">
        <v>7</v>
      </c>
      <c r="G46">
        <v>238</v>
      </c>
      <c r="H46">
        <v>2282</v>
      </c>
      <c r="I46">
        <v>739</v>
      </c>
      <c r="J46">
        <v>176</v>
      </c>
      <c r="K46">
        <v>465</v>
      </c>
      <c r="L46">
        <v>0.40300000000000002</v>
      </c>
      <c r="M46">
        <v>0.432</v>
      </c>
      <c r="N46">
        <v>0.86899999999999999</v>
      </c>
      <c r="O46">
        <v>9.6</v>
      </c>
      <c r="P46">
        <v>3.1</v>
      </c>
      <c r="Q46">
        <v>0.7</v>
      </c>
      <c r="R46">
        <v>2</v>
      </c>
      <c r="S46">
        <v>3.8</v>
      </c>
      <c r="T46">
        <v>7.9000000000000001E-2</v>
      </c>
      <c r="U46">
        <v>-3.9</v>
      </c>
      <c r="V46">
        <v>-1.1000000000000001</v>
      </c>
    </row>
    <row r="47" spans="1:22" x14ac:dyDescent="0.2">
      <c r="A47">
        <v>45</v>
      </c>
      <c r="B47">
        <v>45</v>
      </c>
      <c r="C47" t="s">
        <v>66</v>
      </c>
      <c r="D47" t="s">
        <v>1839</v>
      </c>
      <c r="E47" t="s">
        <v>581</v>
      </c>
      <c r="F47">
        <v>13</v>
      </c>
      <c r="G47">
        <v>903</v>
      </c>
      <c r="H47">
        <v>26084</v>
      </c>
      <c r="I47">
        <v>9041</v>
      </c>
      <c r="J47">
        <v>6755</v>
      </c>
      <c r="K47">
        <v>1017</v>
      </c>
      <c r="L47">
        <v>0.44800000000000001</v>
      </c>
      <c r="M47">
        <v>8.6999999999999994E-2</v>
      </c>
      <c r="N47">
        <v>0.72699999999999998</v>
      </c>
      <c r="O47">
        <v>28.9</v>
      </c>
      <c r="P47">
        <v>10</v>
      </c>
      <c r="Q47">
        <v>7.5</v>
      </c>
      <c r="R47">
        <v>1.1000000000000001</v>
      </c>
      <c r="S47">
        <v>59.6</v>
      </c>
      <c r="T47">
        <v>0.11</v>
      </c>
      <c r="U47">
        <v>-0.7</v>
      </c>
      <c r="V47">
        <v>8.8000000000000007</v>
      </c>
    </row>
    <row r="48" spans="1:22" x14ac:dyDescent="0.2">
      <c r="A48">
        <v>46</v>
      </c>
      <c r="B48">
        <v>46</v>
      </c>
      <c r="C48" t="s">
        <v>66</v>
      </c>
      <c r="D48" t="s">
        <v>1840</v>
      </c>
      <c r="E48" t="s">
        <v>1841</v>
      </c>
      <c r="F48">
        <v>4</v>
      </c>
      <c r="G48">
        <v>260</v>
      </c>
      <c r="H48">
        <v>2918</v>
      </c>
      <c r="I48">
        <v>1247</v>
      </c>
      <c r="J48">
        <v>693</v>
      </c>
      <c r="K48">
        <v>161</v>
      </c>
      <c r="L48">
        <v>0.51100000000000001</v>
      </c>
      <c r="M48">
        <v>0</v>
      </c>
      <c r="N48">
        <v>0.68</v>
      </c>
      <c r="O48">
        <v>11.2</v>
      </c>
      <c r="P48">
        <v>4.8</v>
      </c>
      <c r="Q48">
        <v>2.7</v>
      </c>
      <c r="R48">
        <v>0.6</v>
      </c>
      <c r="S48">
        <v>7.4</v>
      </c>
      <c r="T48">
        <v>0.122</v>
      </c>
      <c r="U48">
        <v>0</v>
      </c>
      <c r="V48">
        <v>1.4</v>
      </c>
    </row>
    <row r="49" spans="1:22" x14ac:dyDescent="0.2">
      <c r="A49">
        <v>47</v>
      </c>
      <c r="B49">
        <v>47</v>
      </c>
      <c r="C49" t="s">
        <v>18</v>
      </c>
      <c r="D49" t="s">
        <v>1842</v>
      </c>
      <c r="E49" t="s">
        <v>287</v>
      </c>
      <c r="F49">
        <v>10</v>
      </c>
      <c r="G49">
        <v>456</v>
      </c>
      <c r="H49">
        <v>8548</v>
      </c>
      <c r="I49">
        <v>3088</v>
      </c>
      <c r="J49">
        <v>2213</v>
      </c>
      <c r="K49">
        <v>291</v>
      </c>
      <c r="L49">
        <v>0.43</v>
      </c>
      <c r="M49">
        <v>0.18</v>
      </c>
      <c r="N49">
        <v>0.78600000000000003</v>
      </c>
      <c r="O49">
        <v>18.7</v>
      </c>
      <c r="P49">
        <v>6.8</v>
      </c>
      <c r="Q49">
        <v>4.9000000000000004</v>
      </c>
      <c r="R49">
        <v>0.6</v>
      </c>
      <c r="S49">
        <v>18.5</v>
      </c>
      <c r="T49">
        <v>0.104</v>
      </c>
      <c r="U49">
        <v>-3</v>
      </c>
      <c r="V49">
        <v>-2.2999999999999998</v>
      </c>
    </row>
    <row r="50" spans="1:22" x14ac:dyDescent="0.2">
      <c r="A50">
        <v>48</v>
      </c>
      <c r="B50">
        <v>48</v>
      </c>
      <c r="C50" t="s">
        <v>27</v>
      </c>
      <c r="D50" t="s">
        <v>1843</v>
      </c>
      <c r="E50" t="s">
        <v>955</v>
      </c>
      <c r="F50">
        <v>11</v>
      </c>
      <c r="G50">
        <v>609</v>
      </c>
      <c r="H50">
        <v>14712</v>
      </c>
      <c r="I50">
        <v>8693</v>
      </c>
      <c r="J50">
        <v>3258</v>
      </c>
      <c r="K50">
        <v>723</v>
      </c>
      <c r="L50">
        <v>0.5</v>
      </c>
      <c r="M50">
        <v>0.309</v>
      </c>
      <c r="N50">
        <v>0.753</v>
      </c>
      <c r="O50">
        <v>24.2</v>
      </c>
      <c r="P50">
        <v>14.3</v>
      </c>
      <c r="Q50">
        <v>5.3</v>
      </c>
      <c r="R50">
        <v>1.2</v>
      </c>
      <c r="S50">
        <v>40.4</v>
      </c>
      <c r="T50">
        <v>0.13200000000000001</v>
      </c>
      <c r="U50">
        <v>-0.4</v>
      </c>
      <c r="V50">
        <v>6</v>
      </c>
    </row>
    <row r="51" spans="1:22" x14ac:dyDescent="0.2">
      <c r="A51">
        <v>49</v>
      </c>
      <c r="B51">
        <v>49</v>
      </c>
      <c r="C51" t="s">
        <v>111</v>
      </c>
      <c r="D51" t="s">
        <v>1844</v>
      </c>
      <c r="E51" t="s">
        <v>23</v>
      </c>
    </row>
    <row r="52" spans="1:22" x14ac:dyDescent="0.2">
      <c r="A52">
        <v>50</v>
      </c>
      <c r="B52">
        <v>50</v>
      </c>
      <c r="C52" t="s">
        <v>27</v>
      </c>
      <c r="D52" t="s">
        <v>1845</v>
      </c>
      <c r="E52" t="s">
        <v>424</v>
      </c>
      <c r="F52">
        <v>2</v>
      </c>
      <c r="G52">
        <v>21</v>
      </c>
      <c r="H52">
        <v>87</v>
      </c>
      <c r="I52">
        <v>37</v>
      </c>
      <c r="J52">
        <v>20</v>
      </c>
      <c r="K52">
        <v>10</v>
      </c>
      <c r="L52">
        <v>0.375</v>
      </c>
      <c r="N52">
        <v>0.65</v>
      </c>
      <c r="O52">
        <v>4.0999999999999996</v>
      </c>
      <c r="P52">
        <v>1.8</v>
      </c>
      <c r="Q52">
        <v>1</v>
      </c>
      <c r="R52">
        <v>0.5</v>
      </c>
      <c r="S52">
        <v>-0.1</v>
      </c>
      <c r="T52">
        <v>-2.8000000000000001E-2</v>
      </c>
      <c r="U52">
        <v>-6.3</v>
      </c>
      <c r="V52">
        <v>-0.1</v>
      </c>
    </row>
    <row r="53" spans="1:22" x14ac:dyDescent="0.2">
      <c r="A53">
        <v>51</v>
      </c>
      <c r="B53">
        <v>51</v>
      </c>
      <c r="C53" t="s">
        <v>21</v>
      </c>
      <c r="D53" t="s">
        <v>1846</v>
      </c>
      <c r="E53" t="s">
        <v>63</v>
      </c>
      <c r="F53">
        <v>9</v>
      </c>
      <c r="G53">
        <v>457</v>
      </c>
      <c r="H53">
        <v>7295</v>
      </c>
      <c r="I53">
        <v>2504</v>
      </c>
      <c r="J53">
        <v>735</v>
      </c>
      <c r="K53">
        <v>881</v>
      </c>
      <c r="L53">
        <v>0.43099999999999999</v>
      </c>
      <c r="M53">
        <v>0.307</v>
      </c>
      <c r="N53">
        <v>0.69</v>
      </c>
      <c r="O53">
        <v>16</v>
      </c>
      <c r="P53">
        <v>5.5</v>
      </c>
      <c r="Q53">
        <v>1.6</v>
      </c>
      <c r="R53">
        <v>1.9</v>
      </c>
      <c r="S53">
        <v>6.7</v>
      </c>
      <c r="T53">
        <v>4.3999999999999997E-2</v>
      </c>
      <c r="U53">
        <v>-2.6</v>
      </c>
      <c r="V53">
        <v>-1.1000000000000001</v>
      </c>
    </row>
    <row r="54" spans="1:22" x14ac:dyDescent="0.2">
      <c r="A54">
        <v>52</v>
      </c>
      <c r="B54">
        <v>52</v>
      </c>
      <c r="C54" t="s">
        <v>167</v>
      </c>
      <c r="D54" t="s">
        <v>1847</v>
      </c>
      <c r="F54">
        <v>1</v>
      </c>
      <c r="G54">
        <v>7</v>
      </c>
      <c r="H54">
        <v>30</v>
      </c>
      <c r="I54">
        <v>8</v>
      </c>
      <c r="J54">
        <v>6</v>
      </c>
      <c r="K54">
        <v>3</v>
      </c>
      <c r="L54">
        <v>0.33300000000000002</v>
      </c>
      <c r="N54">
        <v>0.4</v>
      </c>
      <c r="O54">
        <v>4.3</v>
      </c>
      <c r="P54">
        <v>1.1000000000000001</v>
      </c>
      <c r="Q54">
        <v>0.9</v>
      </c>
      <c r="R54">
        <v>0.4</v>
      </c>
      <c r="S54">
        <v>-0.1</v>
      </c>
      <c r="T54">
        <v>-0.104</v>
      </c>
      <c r="U54">
        <v>-7.6</v>
      </c>
      <c r="V54">
        <v>0</v>
      </c>
    </row>
    <row r="55" spans="1:22" x14ac:dyDescent="0.2">
      <c r="A55">
        <v>53</v>
      </c>
      <c r="B55">
        <v>53</v>
      </c>
      <c r="C55" t="s">
        <v>653</v>
      </c>
      <c r="D55" t="s">
        <v>1848</v>
      </c>
      <c r="E55" t="s">
        <v>31</v>
      </c>
    </row>
    <row r="56" spans="1:22" x14ac:dyDescent="0.2">
      <c r="A56">
        <v>54</v>
      </c>
      <c r="B56">
        <v>54</v>
      </c>
      <c r="C56" t="s">
        <v>84</v>
      </c>
      <c r="D56" t="s">
        <v>1849</v>
      </c>
      <c r="E56" t="s">
        <v>68</v>
      </c>
      <c r="F56">
        <v>6</v>
      </c>
      <c r="G56">
        <v>220</v>
      </c>
      <c r="H56">
        <v>3334</v>
      </c>
      <c r="I56">
        <v>1375</v>
      </c>
      <c r="J56">
        <v>402</v>
      </c>
      <c r="K56">
        <v>226</v>
      </c>
      <c r="L56">
        <v>0.42799999999999999</v>
      </c>
      <c r="M56">
        <v>0.32100000000000001</v>
      </c>
      <c r="N56">
        <v>0.85</v>
      </c>
      <c r="O56">
        <v>15.2</v>
      </c>
      <c r="P56">
        <v>6.3</v>
      </c>
      <c r="Q56">
        <v>1.8</v>
      </c>
      <c r="R56">
        <v>1</v>
      </c>
      <c r="S56">
        <v>0.4</v>
      </c>
      <c r="T56">
        <v>6.0000000000000001E-3</v>
      </c>
      <c r="U56">
        <v>-5.2</v>
      </c>
      <c r="V56">
        <v>-2.7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"/>
  <sheetViews>
    <sheetView workbookViewId="0">
      <selection activeCell="A3" sqref="A3:V56"/>
    </sheetView>
  </sheetViews>
  <sheetFormatPr baseColWidth="10" defaultRowHeight="16" x14ac:dyDescent="0.2"/>
  <cols>
    <col min="1" max="1" width="6.6640625" style="2" bestFit="1" customWidth="1"/>
    <col min="2" max="2" width="5.83203125" bestFit="1" customWidth="1"/>
    <col min="3" max="3" width="6.33203125" bestFit="1" customWidth="1"/>
    <col min="4" max="4" width="19.6640625" customWidth="1"/>
    <col min="5" max="5" width="19.83203125" customWidth="1"/>
    <col min="6" max="6" width="6.33203125" bestFit="1" customWidth="1"/>
    <col min="7" max="7" width="5.1640625" bestFit="1" customWidth="1"/>
    <col min="8" max="8" width="6.5" bestFit="1" customWidth="1"/>
    <col min="9" max="9" width="6.83203125" bestFit="1" customWidth="1"/>
    <col min="10" max="10" width="7" bestFit="1" customWidth="1"/>
    <col min="11" max="11" width="6.83203125" bestFit="1" customWidth="1"/>
    <col min="12" max="13" width="7.33203125" bestFit="1" customWidth="1"/>
    <col min="14" max="14" width="7.1640625" bestFit="1" customWidth="1"/>
    <col min="15" max="15" width="7.5" bestFit="1" customWidth="1"/>
    <col min="16" max="16" width="7.83203125" bestFit="1" customWidth="1"/>
    <col min="17" max="17" width="8" bestFit="1" customWidth="1"/>
    <col min="18" max="18" width="7.83203125" bestFit="1" customWidth="1"/>
    <col min="19" max="19" width="6.5" bestFit="1" customWidth="1"/>
    <col min="20" max="20" width="9.33203125" bestFit="1" customWidth="1"/>
    <col min="21" max="21" width="7.6640625" bestFit="1" customWidth="1"/>
    <col min="22" max="22" width="8.5" bestFit="1" customWidth="1"/>
  </cols>
  <sheetData>
    <row r="2" spans="1:22" x14ac:dyDescent="0.2">
      <c r="A2" s="4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 s="3">
        <v>1</v>
      </c>
      <c r="B3">
        <v>1</v>
      </c>
      <c r="C3" t="s">
        <v>38</v>
      </c>
      <c r="D3" t="s">
        <v>1854</v>
      </c>
      <c r="E3" t="s">
        <v>98</v>
      </c>
      <c r="F3">
        <v>11</v>
      </c>
      <c r="G3">
        <v>474</v>
      </c>
      <c r="H3">
        <v>11593</v>
      </c>
      <c r="I3">
        <v>4494</v>
      </c>
      <c r="J3">
        <v>3170</v>
      </c>
      <c r="K3">
        <v>691</v>
      </c>
      <c r="L3">
        <v>0.51</v>
      </c>
      <c r="M3">
        <v>0.05</v>
      </c>
      <c r="N3">
        <v>0.68899999999999995</v>
      </c>
      <c r="O3">
        <v>24.5</v>
      </c>
      <c r="P3">
        <v>9.5</v>
      </c>
      <c r="Q3">
        <v>6.7</v>
      </c>
      <c r="R3">
        <v>1.5</v>
      </c>
      <c r="S3">
        <v>21.8</v>
      </c>
      <c r="T3">
        <v>0.09</v>
      </c>
      <c r="U3">
        <v>0.5</v>
      </c>
      <c r="V3">
        <v>7.4</v>
      </c>
    </row>
    <row r="4" spans="1:22" x14ac:dyDescent="0.2">
      <c r="A4" s="3">
        <v>2</v>
      </c>
      <c r="B4">
        <v>2</v>
      </c>
      <c r="C4" t="s">
        <v>77</v>
      </c>
      <c r="D4" t="s">
        <v>1855</v>
      </c>
      <c r="E4" t="s">
        <v>23</v>
      </c>
      <c r="F4">
        <v>13</v>
      </c>
      <c r="G4">
        <v>917</v>
      </c>
      <c r="H4">
        <v>18133</v>
      </c>
      <c r="I4">
        <v>6439</v>
      </c>
      <c r="J4">
        <v>2550</v>
      </c>
      <c r="K4">
        <v>1185</v>
      </c>
      <c r="L4">
        <v>0.44600000000000001</v>
      </c>
      <c r="M4">
        <v>0.39300000000000002</v>
      </c>
      <c r="N4">
        <v>0.84</v>
      </c>
      <c r="O4">
        <v>19.8</v>
      </c>
      <c r="P4">
        <v>7</v>
      </c>
      <c r="Q4">
        <v>2.8</v>
      </c>
      <c r="R4">
        <v>1.3</v>
      </c>
      <c r="S4">
        <v>34.799999999999997</v>
      </c>
      <c r="T4">
        <v>9.1999999999999998E-2</v>
      </c>
      <c r="U4">
        <v>-0.9</v>
      </c>
      <c r="V4">
        <v>5</v>
      </c>
    </row>
    <row r="5" spans="1:22" x14ac:dyDescent="0.2">
      <c r="A5" s="3">
        <v>3</v>
      </c>
      <c r="B5">
        <v>3</v>
      </c>
      <c r="C5" t="s">
        <v>84</v>
      </c>
      <c r="D5" t="s">
        <v>1856</v>
      </c>
      <c r="E5" t="s">
        <v>143</v>
      </c>
      <c r="F5">
        <v>12</v>
      </c>
      <c r="G5">
        <v>742</v>
      </c>
      <c r="H5">
        <v>24502</v>
      </c>
      <c r="I5">
        <v>10544</v>
      </c>
      <c r="J5">
        <v>3204</v>
      </c>
      <c r="K5">
        <v>1897</v>
      </c>
      <c r="L5">
        <v>0.46500000000000002</v>
      </c>
      <c r="M5">
        <v>0.375</v>
      </c>
      <c r="N5">
        <v>0.79900000000000004</v>
      </c>
      <c r="O5">
        <v>33</v>
      </c>
      <c r="P5">
        <v>14.2</v>
      </c>
      <c r="Q5">
        <v>4.3</v>
      </c>
      <c r="R5">
        <v>2.6</v>
      </c>
      <c r="S5">
        <v>55.7</v>
      </c>
      <c r="T5">
        <v>0.109</v>
      </c>
      <c r="U5">
        <v>0.6</v>
      </c>
      <c r="V5">
        <v>16.100000000000001</v>
      </c>
    </row>
    <row r="6" spans="1:22" x14ac:dyDescent="0.2">
      <c r="A6" s="3">
        <v>4</v>
      </c>
      <c r="B6">
        <v>4</v>
      </c>
      <c r="C6" t="s">
        <v>146</v>
      </c>
      <c r="D6" t="s">
        <v>1857</v>
      </c>
      <c r="E6" t="s">
        <v>68</v>
      </c>
      <c r="F6">
        <v>15</v>
      </c>
      <c r="G6">
        <v>1000</v>
      </c>
      <c r="H6">
        <v>34985</v>
      </c>
      <c r="I6">
        <v>18336</v>
      </c>
      <c r="J6">
        <v>4387</v>
      </c>
      <c r="K6">
        <v>2097</v>
      </c>
      <c r="L6">
        <v>0.45600000000000002</v>
      </c>
      <c r="M6">
        <v>0.4</v>
      </c>
      <c r="N6">
        <v>0.84599999999999997</v>
      </c>
      <c r="O6">
        <v>35</v>
      </c>
      <c r="P6">
        <v>18.3</v>
      </c>
      <c r="Q6">
        <v>4.4000000000000004</v>
      </c>
      <c r="R6">
        <v>2.1</v>
      </c>
      <c r="S6">
        <v>88.7</v>
      </c>
      <c r="T6">
        <v>0.122</v>
      </c>
      <c r="U6">
        <v>0.5</v>
      </c>
      <c r="V6">
        <v>22.1</v>
      </c>
    </row>
    <row r="7" spans="1:22" x14ac:dyDescent="0.2">
      <c r="A7" s="3">
        <v>5</v>
      </c>
      <c r="B7">
        <v>5</v>
      </c>
      <c r="C7" t="s">
        <v>228</v>
      </c>
      <c r="D7" t="s">
        <v>1858</v>
      </c>
      <c r="E7" t="s">
        <v>79</v>
      </c>
      <c r="F7">
        <v>11</v>
      </c>
      <c r="G7">
        <v>672</v>
      </c>
      <c r="H7">
        <v>15370</v>
      </c>
      <c r="I7">
        <v>5680</v>
      </c>
      <c r="J7">
        <v>3381</v>
      </c>
      <c r="K7">
        <v>639</v>
      </c>
      <c r="L7">
        <v>0.47199999999999998</v>
      </c>
      <c r="M7">
        <v>0.13500000000000001</v>
      </c>
      <c r="N7">
        <v>0.71599999999999997</v>
      </c>
      <c r="O7">
        <v>22.9</v>
      </c>
      <c r="P7">
        <v>8.5</v>
      </c>
      <c r="Q7">
        <v>5</v>
      </c>
      <c r="R7">
        <v>1</v>
      </c>
      <c r="S7">
        <v>22.5</v>
      </c>
      <c r="T7">
        <v>7.0000000000000007E-2</v>
      </c>
      <c r="U7">
        <v>-2</v>
      </c>
      <c r="V7">
        <v>-0.2</v>
      </c>
    </row>
    <row r="8" spans="1:22" x14ac:dyDescent="0.2">
      <c r="A8" s="3">
        <v>6</v>
      </c>
      <c r="B8">
        <v>6</v>
      </c>
      <c r="C8" t="s">
        <v>53</v>
      </c>
      <c r="D8" t="s">
        <v>1859</v>
      </c>
      <c r="E8" t="s">
        <v>34</v>
      </c>
      <c r="F8">
        <v>8</v>
      </c>
      <c r="G8">
        <v>438</v>
      </c>
      <c r="H8">
        <v>7406</v>
      </c>
      <c r="I8">
        <v>2819</v>
      </c>
      <c r="J8">
        <v>1460</v>
      </c>
      <c r="K8">
        <v>387</v>
      </c>
      <c r="L8">
        <v>0.47799999999999998</v>
      </c>
      <c r="M8">
        <v>0.23499999999999999</v>
      </c>
      <c r="N8">
        <v>0.70699999999999996</v>
      </c>
      <c r="O8">
        <v>16.899999999999999</v>
      </c>
      <c r="P8">
        <v>6.4</v>
      </c>
      <c r="Q8">
        <v>3.3</v>
      </c>
      <c r="R8">
        <v>0.9</v>
      </c>
      <c r="S8">
        <v>10.9</v>
      </c>
      <c r="T8">
        <v>7.0999999999999994E-2</v>
      </c>
      <c r="U8">
        <v>-3</v>
      </c>
      <c r="V8">
        <v>-1.9</v>
      </c>
    </row>
    <row r="9" spans="1:22" x14ac:dyDescent="0.2">
      <c r="A9" s="3">
        <v>7</v>
      </c>
      <c r="B9">
        <v>7</v>
      </c>
      <c r="C9" t="s">
        <v>66</v>
      </c>
      <c r="D9" t="s">
        <v>1860</v>
      </c>
      <c r="E9" t="s">
        <v>65</v>
      </c>
      <c r="F9">
        <v>12</v>
      </c>
      <c r="G9">
        <v>766</v>
      </c>
      <c r="H9">
        <v>17429</v>
      </c>
      <c r="I9">
        <v>6925</v>
      </c>
      <c r="J9">
        <v>2342</v>
      </c>
      <c r="K9">
        <v>1769</v>
      </c>
      <c r="L9">
        <v>0.40200000000000002</v>
      </c>
      <c r="M9">
        <v>0.35799999999999998</v>
      </c>
      <c r="N9">
        <v>0.81</v>
      </c>
      <c r="O9">
        <v>22.8</v>
      </c>
      <c r="P9">
        <v>9</v>
      </c>
      <c r="Q9">
        <v>3.1</v>
      </c>
      <c r="R9">
        <v>2.2999999999999998</v>
      </c>
      <c r="S9">
        <v>24.6</v>
      </c>
      <c r="T9">
        <v>6.8000000000000005E-2</v>
      </c>
      <c r="U9">
        <v>-0.7</v>
      </c>
      <c r="V9">
        <v>5.6</v>
      </c>
    </row>
    <row r="10" spans="1:22" x14ac:dyDescent="0.2">
      <c r="A10" s="3">
        <v>8</v>
      </c>
      <c r="B10">
        <v>8</v>
      </c>
      <c r="C10" t="s">
        <v>111</v>
      </c>
      <c r="D10" t="s">
        <v>1861</v>
      </c>
      <c r="E10" t="s">
        <v>571</v>
      </c>
      <c r="F10">
        <v>5</v>
      </c>
      <c r="G10">
        <v>281</v>
      </c>
      <c r="H10">
        <v>5382</v>
      </c>
      <c r="I10">
        <v>2083</v>
      </c>
      <c r="J10">
        <v>1366</v>
      </c>
      <c r="K10">
        <v>175</v>
      </c>
      <c r="L10">
        <v>0.40100000000000002</v>
      </c>
      <c r="M10">
        <v>0.193</v>
      </c>
      <c r="N10">
        <v>0.70699999999999996</v>
      </c>
      <c r="O10">
        <v>19.2</v>
      </c>
      <c r="P10">
        <v>7.4</v>
      </c>
      <c r="Q10">
        <v>4.9000000000000004</v>
      </c>
      <c r="R10">
        <v>0.6</v>
      </c>
      <c r="S10">
        <v>1.9</v>
      </c>
      <c r="T10">
        <v>1.7000000000000001E-2</v>
      </c>
      <c r="U10">
        <v>-4.4000000000000004</v>
      </c>
      <c r="V10">
        <v>-3.3</v>
      </c>
    </row>
    <row r="11" spans="1:22" x14ac:dyDescent="0.2">
      <c r="A11" s="3">
        <v>9</v>
      </c>
      <c r="B11">
        <v>9</v>
      </c>
      <c r="C11" t="s">
        <v>1486</v>
      </c>
      <c r="D11" t="s">
        <v>1862</v>
      </c>
      <c r="E11" t="s">
        <v>336</v>
      </c>
      <c r="F11">
        <v>12</v>
      </c>
      <c r="G11">
        <v>687</v>
      </c>
      <c r="H11">
        <v>10419</v>
      </c>
      <c r="I11">
        <v>3617</v>
      </c>
      <c r="J11">
        <v>2243</v>
      </c>
      <c r="K11">
        <v>378</v>
      </c>
      <c r="L11">
        <v>0.48</v>
      </c>
      <c r="M11">
        <v>0</v>
      </c>
      <c r="N11">
        <v>0.69099999999999995</v>
      </c>
      <c r="O11">
        <v>15.2</v>
      </c>
      <c r="P11">
        <v>5.3</v>
      </c>
      <c r="Q11">
        <v>3.3</v>
      </c>
      <c r="R11">
        <v>0.6</v>
      </c>
      <c r="S11">
        <v>14.7</v>
      </c>
      <c r="T11">
        <v>6.8000000000000005E-2</v>
      </c>
      <c r="U11">
        <v>-4.3</v>
      </c>
      <c r="V11">
        <v>-6</v>
      </c>
    </row>
    <row r="12" spans="1:22" x14ac:dyDescent="0.2">
      <c r="A12" s="3">
        <v>10</v>
      </c>
      <c r="B12">
        <v>10</v>
      </c>
      <c r="C12" t="s">
        <v>29</v>
      </c>
      <c r="D12" t="s">
        <v>1863</v>
      </c>
      <c r="E12" t="s">
        <v>177</v>
      </c>
      <c r="F12">
        <v>10</v>
      </c>
      <c r="G12">
        <v>639</v>
      </c>
      <c r="H12">
        <v>19399</v>
      </c>
      <c r="I12">
        <v>7083</v>
      </c>
      <c r="J12">
        <v>1807</v>
      </c>
      <c r="K12">
        <v>4180</v>
      </c>
      <c r="L12">
        <v>0.44400000000000001</v>
      </c>
      <c r="M12">
        <v>0.32900000000000001</v>
      </c>
      <c r="N12">
        <v>0.65200000000000002</v>
      </c>
      <c r="O12">
        <v>30.4</v>
      </c>
      <c r="P12">
        <v>11.1</v>
      </c>
      <c r="Q12">
        <v>2.8</v>
      </c>
      <c r="R12">
        <v>6.5</v>
      </c>
      <c r="S12">
        <v>26.7</v>
      </c>
      <c r="T12">
        <v>6.6000000000000003E-2</v>
      </c>
      <c r="U12">
        <v>-0.9</v>
      </c>
      <c r="V12">
        <v>5.5</v>
      </c>
    </row>
    <row r="13" spans="1:22" x14ac:dyDescent="0.2">
      <c r="A13" s="3">
        <v>11</v>
      </c>
      <c r="B13">
        <v>11</v>
      </c>
      <c r="C13" t="s">
        <v>46</v>
      </c>
      <c r="D13" t="s">
        <v>1864</v>
      </c>
      <c r="E13" t="s">
        <v>381</v>
      </c>
      <c r="F13">
        <v>13</v>
      </c>
      <c r="G13">
        <v>800</v>
      </c>
      <c r="H13">
        <v>24922</v>
      </c>
      <c r="I13">
        <v>11529</v>
      </c>
      <c r="J13">
        <v>4064</v>
      </c>
      <c r="K13">
        <v>2087</v>
      </c>
      <c r="L13">
        <v>0.44600000000000001</v>
      </c>
      <c r="M13">
        <v>0.35599999999999998</v>
      </c>
      <c r="N13">
        <v>0.66700000000000004</v>
      </c>
      <c r="O13">
        <v>31.2</v>
      </c>
      <c r="P13">
        <v>14.4</v>
      </c>
      <c r="Q13">
        <v>5.0999999999999996</v>
      </c>
      <c r="R13">
        <v>2.6</v>
      </c>
      <c r="S13">
        <v>55.3</v>
      </c>
      <c r="T13">
        <v>0.106</v>
      </c>
      <c r="U13">
        <v>1.7</v>
      </c>
      <c r="V13">
        <v>23.5</v>
      </c>
    </row>
    <row r="14" spans="1:22" x14ac:dyDescent="0.2">
      <c r="A14" s="3">
        <v>12</v>
      </c>
      <c r="B14">
        <v>12</v>
      </c>
      <c r="C14" t="s">
        <v>435</v>
      </c>
      <c r="D14" t="s">
        <v>1865</v>
      </c>
      <c r="E14" t="s">
        <v>34</v>
      </c>
      <c r="F14">
        <v>13</v>
      </c>
      <c r="G14">
        <v>889</v>
      </c>
      <c r="H14">
        <v>31026</v>
      </c>
      <c r="I14">
        <v>11962</v>
      </c>
      <c r="J14">
        <v>3659</v>
      </c>
      <c r="K14">
        <v>5972</v>
      </c>
      <c r="L14">
        <v>0.40899999999999997</v>
      </c>
      <c r="M14">
        <v>0.33600000000000002</v>
      </c>
      <c r="N14">
        <v>0.73599999999999999</v>
      </c>
      <c r="O14">
        <v>34.9</v>
      </c>
      <c r="P14">
        <v>13.5</v>
      </c>
      <c r="Q14">
        <v>4.0999999999999996</v>
      </c>
      <c r="R14">
        <v>6.7</v>
      </c>
      <c r="S14">
        <v>71.8</v>
      </c>
      <c r="T14">
        <v>0.111</v>
      </c>
      <c r="U14">
        <v>3</v>
      </c>
      <c r="V14">
        <v>38.9</v>
      </c>
    </row>
    <row r="15" spans="1:22" x14ac:dyDescent="0.2">
      <c r="A15" s="3">
        <v>13</v>
      </c>
      <c r="B15">
        <v>13</v>
      </c>
      <c r="C15" t="s">
        <v>24</v>
      </c>
      <c r="D15" t="s">
        <v>1866</v>
      </c>
      <c r="E15" t="s">
        <v>450</v>
      </c>
      <c r="F15">
        <v>3</v>
      </c>
      <c r="G15">
        <v>141</v>
      </c>
      <c r="H15">
        <v>1328</v>
      </c>
      <c r="I15">
        <v>698</v>
      </c>
      <c r="J15">
        <v>212</v>
      </c>
      <c r="K15">
        <v>142</v>
      </c>
      <c r="L15">
        <v>0.47399999999999998</v>
      </c>
      <c r="M15">
        <v>0.15</v>
      </c>
      <c r="N15">
        <v>0.83499999999999996</v>
      </c>
      <c r="O15">
        <v>9.4</v>
      </c>
      <c r="P15">
        <v>5</v>
      </c>
      <c r="Q15">
        <v>1.5</v>
      </c>
      <c r="R15">
        <v>1</v>
      </c>
      <c r="S15">
        <v>1.4</v>
      </c>
      <c r="T15">
        <v>4.9000000000000002E-2</v>
      </c>
      <c r="U15">
        <v>-4.0999999999999996</v>
      </c>
      <c r="V15">
        <v>-0.7</v>
      </c>
    </row>
    <row r="16" spans="1:22" x14ac:dyDescent="0.2">
      <c r="A16" s="3">
        <v>14</v>
      </c>
      <c r="B16">
        <v>14</v>
      </c>
      <c r="C16" t="s">
        <v>86</v>
      </c>
      <c r="D16" t="s">
        <v>1867</v>
      </c>
      <c r="E16" t="s">
        <v>581</v>
      </c>
      <c r="F16">
        <v>13</v>
      </c>
      <c r="G16">
        <v>867</v>
      </c>
      <c r="H16">
        <v>30626</v>
      </c>
      <c r="I16">
        <v>15373</v>
      </c>
      <c r="J16">
        <v>2855</v>
      </c>
      <c r="K16">
        <v>7095</v>
      </c>
      <c r="L16">
        <v>0.43099999999999999</v>
      </c>
      <c r="M16">
        <v>0.35499999999999998</v>
      </c>
      <c r="N16">
        <v>0.78200000000000003</v>
      </c>
      <c r="O16">
        <v>35.299999999999997</v>
      </c>
      <c r="P16">
        <v>17.7</v>
      </c>
      <c r="Q16">
        <v>3.3</v>
      </c>
      <c r="R16">
        <v>8.1999999999999993</v>
      </c>
      <c r="S16">
        <v>85</v>
      </c>
      <c r="T16">
        <v>0.13300000000000001</v>
      </c>
      <c r="U16">
        <v>2.5</v>
      </c>
      <c r="V16">
        <v>34.6</v>
      </c>
    </row>
    <row r="17" spans="1:22" x14ac:dyDescent="0.2">
      <c r="A17" s="3">
        <v>15</v>
      </c>
      <c r="B17">
        <v>15</v>
      </c>
      <c r="C17" t="s">
        <v>35</v>
      </c>
      <c r="D17" t="s">
        <v>1868</v>
      </c>
      <c r="E17" t="s">
        <v>182</v>
      </c>
      <c r="F17">
        <v>5</v>
      </c>
      <c r="G17">
        <v>237</v>
      </c>
      <c r="H17">
        <v>4240</v>
      </c>
      <c r="I17">
        <v>1870</v>
      </c>
      <c r="J17">
        <v>505</v>
      </c>
      <c r="K17">
        <v>325</v>
      </c>
      <c r="L17">
        <v>0.46</v>
      </c>
      <c r="M17">
        <v>0.24399999999999999</v>
      </c>
      <c r="N17">
        <v>0.78900000000000003</v>
      </c>
      <c r="O17">
        <v>17.899999999999999</v>
      </c>
      <c r="P17">
        <v>7.9</v>
      </c>
      <c r="Q17">
        <v>2.1</v>
      </c>
      <c r="R17">
        <v>1.4</v>
      </c>
      <c r="S17">
        <v>5.6</v>
      </c>
      <c r="T17">
        <v>6.3E-2</v>
      </c>
      <c r="U17">
        <v>-2.7</v>
      </c>
      <c r="V17">
        <v>-0.8</v>
      </c>
    </row>
    <row r="18" spans="1:22" x14ac:dyDescent="0.2">
      <c r="A18" s="3">
        <v>16</v>
      </c>
      <c r="B18">
        <v>16</v>
      </c>
      <c r="C18" t="s">
        <v>653</v>
      </c>
      <c r="D18" t="s">
        <v>1869</v>
      </c>
      <c r="E18" t="s">
        <v>194</v>
      </c>
      <c r="F18">
        <v>14</v>
      </c>
      <c r="G18">
        <v>850</v>
      </c>
      <c r="H18">
        <v>19480</v>
      </c>
      <c r="I18">
        <v>8901</v>
      </c>
      <c r="J18">
        <v>1609</v>
      </c>
      <c r="K18">
        <v>2837</v>
      </c>
      <c r="L18">
        <v>0.46</v>
      </c>
      <c r="M18">
        <v>0.41099999999999998</v>
      </c>
      <c r="N18">
        <v>0.85799999999999998</v>
      </c>
      <c r="O18">
        <v>22.9</v>
      </c>
      <c r="P18">
        <v>10.5</v>
      </c>
      <c r="Q18">
        <v>1.9</v>
      </c>
      <c r="R18">
        <v>3.3</v>
      </c>
      <c r="S18">
        <v>49.6</v>
      </c>
      <c r="T18">
        <v>0.122</v>
      </c>
      <c r="U18">
        <v>0.2</v>
      </c>
      <c r="V18">
        <v>10.6</v>
      </c>
    </row>
    <row r="19" spans="1:22" x14ac:dyDescent="0.2">
      <c r="A19" s="3">
        <v>17</v>
      </c>
      <c r="B19">
        <v>17</v>
      </c>
      <c r="C19" t="s">
        <v>653</v>
      </c>
      <c r="D19" t="s">
        <v>1870</v>
      </c>
      <c r="E19" t="s">
        <v>1871</v>
      </c>
      <c r="F19">
        <v>14</v>
      </c>
      <c r="G19">
        <v>1051</v>
      </c>
      <c r="H19">
        <v>29293</v>
      </c>
      <c r="I19">
        <v>15347</v>
      </c>
      <c r="J19">
        <v>8834</v>
      </c>
      <c r="K19">
        <v>1704</v>
      </c>
      <c r="L19">
        <v>0.48799999999999999</v>
      </c>
      <c r="M19">
        <v>0.27700000000000002</v>
      </c>
      <c r="N19">
        <v>0.74099999999999999</v>
      </c>
      <c r="O19">
        <v>27.9</v>
      </c>
      <c r="P19">
        <v>14.6</v>
      </c>
      <c r="Q19">
        <v>8.4</v>
      </c>
      <c r="R19">
        <v>1.6</v>
      </c>
      <c r="S19">
        <v>89.5</v>
      </c>
      <c r="T19">
        <v>0.14699999999999999</v>
      </c>
      <c r="U19">
        <v>1.7</v>
      </c>
      <c r="V19">
        <v>27.3</v>
      </c>
    </row>
    <row r="20" spans="1:22" x14ac:dyDescent="0.2">
      <c r="A20" s="3">
        <v>18</v>
      </c>
      <c r="B20">
        <v>18</v>
      </c>
      <c r="C20" t="s">
        <v>53</v>
      </c>
      <c r="D20" t="s">
        <v>1872</v>
      </c>
      <c r="E20" t="s">
        <v>204</v>
      </c>
      <c r="F20">
        <v>11</v>
      </c>
      <c r="G20">
        <v>747</v>
      </c>
      <c r="H20">
        <v>17790</v>
      </c>
      <c r="I20">
        <v>7320</v>
      </c>
      <c r="J20">
        <v>1321</v>
      </c>
      <c r="K20">
        <v>2479</v>
      </c>
      <c r="L20">
        <v>0.47699999999999998</v>
      </c>
      <c r="M20">
        <v>0.42499999999999999</v>
      </c>
      <c r="N20">
        <v>0.85599999999999998</v>
      </c>
      <c r="O20">
        <v>23.8</v>
      </c>
      <c r="P20">
        <v>9.8000000000000007</v>
      </c>
      <c r="Q20">
        <v>1.8</v>
      </c>
      <c r="R20">
        <v>3.3</v>
      </c>
      <c r="S20">
        <v>45</v>
      </c>
      <c r="T20">
        <v>0.121</v>
      </c>
      <c r="U20">
        <v>-1.6</v>
      </c>
      <c r="V20">
        <v>1.9</v>
      </c>
    </row>
    <row r="21" spans="1:22" x14ac:dyDescent="0.2">
      <c r="A21" s="3">
        <v>19</v>
      </c>
      <c r="B21">
        <v>19</v>
      </c>
      <c r="C21" t="s">
        <v>18</v>
      </c>
      <c r="D21" t="s">
        <v>1873</v>
      </c>
      <c r="E21" t="s">
        <v>98</v>
      </c>
      <c r="F21">
        <v>4</v>
      </c>
      <c r="G21">
        <v>144</v>
      </c>
      <c r="H21">
        <v>1167</v>
      </c>
      <c r="I21">
        <v>508</v>
      </c>
      <c r="J21">
        <v>170</v>
      </c>
      <c r="K21">
        <v>61</v>
      </c>
      <c r="L21">
        <v>0.41</v>
      </c>
      <c r="M21">
        <v>0.29299999999999998</v>
      </c>
      <c r="N21">
        <v>0.85899999999999999</v>
      </c>
      <c r="O21">
        <v>8.1</v>
      </c>
      <c r="P21">
        <v>3.5</v>
      </c>
      <c r="Q21">
        <v>1.2</v>
      </c>
      <c r="R21">
        <v>0.4</v>
      </c>
      <c r="S21">
        <v>-0.1</v>
      </c>
      <c r="T21">
        <v>-5.0000000000000001E-3</v>
      </c>
      <c r="U21">
        <v>-6.6</v>
      </c>
      <c r="V21">
        <v>-1.3</v>
      </c>
    </row>
    <row r="22" spans="1:22" x14ac:dyDescent="0.2">
      <c r="A22" s="3">
        <v>20</v>
      </c>
      <c r="B22">
        <v>20</v>
      </c>
      <c r="C22" t="s">
        <v>53</v>
      </c>
      <c r="D22" t="s">
        <v>1874</v>
      </c>
      <c r="E22" t="s">
        <v>1875</v>
      </c>
      <c r="F22">
        <v>4</v>
      </c>
      <c r="G22">
        <v>55</v>
      </c>
      <c r="H22">
        <v>462</v>
      </c>
      <c r="I22">
        <v>112</v>
      </c>
      <c r="J22">
        <v>103</v>
      </c>
      <c r="K22">
        <v>25</v>
      </c>
      <c r="L22">
        <v>0.39500000000000002</v>
      </c>
      <c r="N22">
        <v>0.60899999999999999</v>
      </c>
      <c r="O22">
        <v>8.4</v>
      </c>
      <c r="P22">
        <v>2</v>
      </c>
      <c r="Q22">
        <v>1.9</v>
      </c>
      <c r="R22">
        <v>0.5</v>
      </c>
      <c r="S22">
        <v>-0.1</v>
      </c>
      <c r="T22">
        <v>-8.0000000000000002E-3</v>
      </c>
      <c r="U22">
        <v>-5.2</v>
      </c>
      <c r="V22">
        <v>-0.4</v>
      </c>
    </row>
    <row r="23" spans="1:22" x14ac:dyDescent="0.2">
      <c r="A23" s="3">
        <v>21</v>
      </c>
      <c r="B23">
        <v>21</v>
      </c>
      <c r="C23" t="s">
        <v>49</v>
      </c>
      <c r="D23" t="s">
        <v>1876</v>
      </c>
      <c r="E23" t="s">
        <v>1877</v>
      </c>
      <c r="F23">
        <v>10</v>
      </c>
      <c r="G23">
        <v>704</v>
      </c>
      <c r="H23">
        <v>18409</v>
      </c>
      <c r="I23">
        <v>7585</v>
      </c>
      <c r="J23">
        <v>2376</v>
      </c>
      <c r="K23">
        <v>1409</v>
      </c>
      <c r="L23">
        <v>0.47499999999999998</v>
      </c>
      <c r="M23">
        <v>0.33500000000000002</v>
      </c>
      <c r="N23">
        <v>0.77900000000000003</v>
      </c>
      <c r="O23">
        <v>26.1</v>
      </c>
      <c r="P23">
        <v>10.8</v>
      </c>
      <c r="Q23">
        <v>3.4</v>
      </c>
      <c r="R23">
        <v>2</v>
      </c>
      <c r="S23">
        <v>24.2</v>
      </c>
      <c r="T23">
        <v>6.3E-2</v>
      </c>
      <c r="U23">
        <v>-0.8</v>
      </c>
      <c r="V23">
        <v>5.7</v>
      </c>
    </row>
    <row r="24" spans="1:22" x14ac:dyDescent="0.2">
      <c r="A24" s="3">
        <v>22</v>
      </c>
      <c r="B24">
        <v>22</v>
      </c>
      <c r="C24" t="s">
        <v>165</v>
      </c>
      <c r="D24" t="s">
        <v>1878</v>
      </c>
      <c r="E24" t="s">
        <v>274</v>
      </c>
      <c r="F24">
        <v>3</v>
      </c>
      <c r="G24">
        <v>87</v>
      </c>
      <c r="H24">
        <v>849</v>
      </c>
      <c r="I24">
        <v>451</v>
      </c>
      <c r="J24">
        <v>123</v>
      </c>
      <c r="K24">
        <v>73</v>
      </c>
      <c r="L24">
        <v>0.47099999999999997</v>
      </c>
      <c r="M24">
        <v>0.35</v>
      </c>
      <c r="N24">
        <v>0.72199999999999998</v>
      </c>
      <c r="O24">
        <v>9.8000000000000007</v>
      </c>
      <c r="P24">
        <v>5.2</v>
      </c>
      <c r="Q24">
        <v>1.4</v>
      </c>
      <c r="R24">
        <v>0.8</v>
      </c>
      <c r="S24">
        <v>2.1</v>
      </c>
      <c r="T24">
        <v>0.121</v>
      </c>
      <c r="U24">
        <v>-1</v>
      </c>
      <c r="V24">
        <v>0.2</v>
      </c>
    </row>
    <row r="25" spans="1:22" x14ac:dyDescent="0.2">
      <c r="A25" s="3">
        <v>23</v>
      </c>
      <c r="B25">
        <v>23</v>
      </c>
      <c r="C25" t="s">
        <v>69</v>
      </c>
      <c r="D25" t="s">
        <v>1879</v>
      </c>
      <c r="E25" t="s">
        <v>204</v>
      </c>
      <c r="F25">
        <v>2</v>
      </c>
      <c r="G25">
        <v>29</v>
      </c>
      <c r="H25">
        <v>194</v>
      </c>
      <c r="I25">
        <v>55</v>
      </c>
      <c r="J25">
        <v>32</v>
      </c>
      <c r="K25">
        <v>12</v>
      </c>
      <c r="L25">
        <v>0.25700000000000001</v>
      </c>
      <c r="M25">
        <v>0</v>
      </c>
      <c r="N25">
        <v>0.59399999999999997</v>
      </c>
      <c r="O25">
        <v>6.7</v>
      </c>
      <c r="P25">
        <v>1.9</v>
      </c>
      <c r="Q25">
        <v>1.1000000000000001</v>
      </c>
      <c r="R25">
        <v>0.4</v>
      </c>
      <c r="S25">
        <v>-0.5</v>
      </c>
      <c r="T25">
        <v>-0.122</v>
      </c>
      <c r="U25">
        <v>-8.5</v>
      </c>
      <c r="V25">
        <v>-0.3</v>
      </c>
    </row>
    <row r="26" spans="1:22" x14ac:dyDescent="0.2">
      <c r="A26" s="3">
        <v>24</v>
      </c>
      <c r="B26">
        <v>24</v>
      </c>
      <c r="C26" t="s">
        <v>27</v>
      </c>
      <c r="D26" t="s">
        <v>1880</v>
      </c>
      <c r="E26" t="s">
        <v>143</v>
      </c>
      <c r="F26">
        <v>4</v>
      </c>
      <c r="G26">
        <v>116</v>
      </c>
      <c r="H26">
        <v>1499</v>
      </c>
      <c r="I26">
        <v>418</v>
      </c>
      <c r="J26">
        <v>428</v>
      </c>
      <c r="K26">
        <v>34</v>
      </c>
      <c r="L26">
        <v>0.439</v>
      </c>
      <c r="M26">
        <v>0</v>
      </c>
      <c r="N26">
        <v>0.52400000000000002</v>
      </c>
      <c r="O26">
        <v>12.9</v>
      </c>
      <c r="P26">
        <v>3.6</v>
      </c>
      <c r="Q26">
        <v>3.7</v>
      </c>
      <c r="R26">
        <v>0.3</v>
      </c>
      <c r="S26">
        <v>1</v>
      </c>
      <c r="T26">
        <v>3.3000000000000002E-2</v>
      </c>
      <c r="U26">
        <v>-4.2</v>
      </c>
      <c r="V26">
        <v>-0.8</v>
      </c>
    </row>
    <row r="27" spans="1:22" x14ac:dyDescent="0.2">
      <c r="A27" s="3">
        <v>25</v>
      </c>
      <c r="B27">
        <v>25</v>
      </c>
      <c r="C27" t="s">
        <v>167</v>
      </c>
      <c r="D27" t="s">
        <v>1881</v>
      </c>
      <c r="E27" t="s">
        <v>106</v>
      </c>
      <c r="F27">
        <v>3</v>
      </c>
      <c r="G27">
        <v>128</v>
      </c>
      <c r="H27">
        <v>1879</v>
      </c>
      <c r="I27">
        <v>609</v>
      </c>
      <c r="J27">
        <v>161</v>
      </c>
      <c r="K27">
        <v>342</v>
      </c>
      <c r="L27">
        <v>0.38600000000000001</v>
      </c>
      <c r="M27">
        <v>0.224</v>
      </c>
      <c r="N27">
        <v>0.78700000000000003</v>
      </c>
      <c r="O27">
        <v>14.7</v>
      </c>
      <c r="P27">
        <v>4.8</v>
      </c>
      <c r="Q27">
        <v>1.3</v>
      </c>
      <c r="R27">
        <v>2.7</v>
      </c>
      <c r="S27">
        <v>0.5</v>
      </c>
      <c r="T27">
        <v>1.2999999999999999E-2</v>
      </c>
      <c r="U27">
        <v>-4.7</v>
      </c>
      <c r="V27">
        <v>-1.3</v>
      </c>
    </row>
    <row r="28" spans="1:22" x14ac:dyDescent="0.2">
      <c r="A28" s="3">
        <v>26</v>
      </c>
      <c r="B28">
        <v>26</v>
      </c>
      <c r="C28" t="s">
        <v>21</v>
      </c>
      <c r="D28" t="s">
        <v>1882</v>
      </c>
      <c r="F28">
        <v>16</v>
      </c>
      <c r="G28">
        <v>1134</v>
      </c>
      <c r="H28">
        <v>33838</v>
      </c>
      <c r="I28">
        <v>13398</v>
      </c>
      <c r="J28">
        <v>9326</v>
      </c>
      <c r="K28">
        <v>3541</v>
      </c>
      <c r="L28">
        <v>0.495</v>
      </c>
      <c r="M28">
        <v>0.23499999999999999</v>
      </c>
      <c r="N28">
        <v>0.69199999999999995</v>
      </c>
      <c r="O28">
        <v>29.8</v>
      </c>
      <c r="P28">
        <v>11.8</v>
      </c>
      <c r="Q28">
        <v>8.1999999999999993</v>
      </c>
      <c r="R28">
        <v>3.1</v>
      </c>
      <c r="S28">
        <v>96.4</v>
      </c>
      <c r="T28">
        <v>0.13700000000000001</v>
      </c>
      <c r="U28">
        <v>3.3</v>
      </c>
      <c r="V28">
        <v>45.3</v>
      </c>
    </row>
    <row r="29" spans="1:22" x14ac:dyDescent="0.2">
      <c r="A29" s="3">
        <v>27</v>
      </c>
      <c r="B29">
        <v>27</v>
      </c>
      <c r="C29" t="s">
        <v>61</v>
      </c>
      <c r="D29" t="s">
        <v>1883</v>
      </c>
      <c r="E29" t="s">
        <v>381</v>
      </c>
      <c r="F29">
        <v>4</v>
      </c>
      <c r="G29">
        <v>134</v>
      </c>
      <c r="H29">
        <v>1795</v>
      </c>
      <c r="I29">
        <v>627</v>
      </c>
      <c r="J29">
        <v>327</v>
      </c>
      <c r="K29">
        <v>106</v>
      </c>
      <c r="L29">
        <v>0.504</v>
      </c>
      <c r="M29">
        <v>0.13300000000000001</v>
      </c>
      <c r="N29">
        <v>0.72499999999999998</v>
      </c>
      <c r="O29">
        <v>13.4</v>
      </c>
      <c r="P29">
        <v>4.7</v>
      </c>
      <c r="Q29">
        <v>2.4</v>
      </c>
      <c r="R29">
        <v>0.8</v>
      </c>
      <c r="S29">
        <v>3.7</v>
      </c>
      <c r="T29">
        <v>9.8000000000000004E-2</v>
      </c>
      <c r="U29">
        <v>-0.1</v>
      </c>
      <c r="V29">
        <v>0.9</v>
      </c>
    </row>
    <row r="30" spans="1:22" x14ac:dyDescent="0.2">
      <c r="A30" s="3">
        <v>28</v>
      </c>
      <c r="B30">
        <v>28</v>
      </c>
      <c r="C30" t="s">
        <v>146</v>
      </c>
      <c r="D30" t="s">
        <v>1884</v>
      </c>
      <c r="E30" t="s">
        <v>74</v>
      </c>
      <c r="F30">
        <v>12</v>
      </c>
      <c r="G30">
        <v>765</v>
      </c>
      <c r="H30">
        <v>21148</v>
      </c>
      <c r="I30">
        <v>8425</v>
      </c>
      <c r="J30">
        <v>1672</v>
      </c>
      <c r="K30">
        <v>4536</v>
      </c>
      <c r="L30">
        <v>0.48399999999999999</v>
      </c>
      <c r="M30">
        <v>0.26700000000000002</v>
      </c>
      <c r="N30">
        <v>0.67800000000000005</v>
      </c>
      <c r="O30">
        <v>27.6</v>
      </c>
      <c r="P30">
        <v>11</v>
      </c>
      <c r="Q30">
        <v>2.2000000000000002</v>
      </c>
      <c r="R30">
        <v>5.9</v>
      </c>
      <c r="S30">
        <v>32.9</v>
      </c>
      <c r="T30">
        <v>7.4999999999999997E-2</v>
      </c>
      <c r="U30">
        <v>-1.5</v>
      </c>
      <c r="V30">
        <v>2.6</v>
      </c>
    </row>
    <row r="31" spans="1:22" x14ac:dyDescent="0.2">
      <c r="A31" s="3">
        <v>29</v>
      </c>
      <c r="B31">
        <v>29</v>
      </c>
      <c r="C31" t="s">
        <v>228</v>
      </c>
      <c r="D31" t="s">
        <v>1885</v>
      </c>
      <c r="E31" t="s">
        <v>191</v>
      </c>
      <c r="F31">
        <v>1</v>
      </c>
      <c r="G31">
        <v>20</v>
      </c>
      <c r="H31">
        <v>109</v>
      </c>
      <c r="I31">
        <v>39</v>
      </c>
      <c r="J31">
        <v>26</v>
      </c>
      <c r="K31">
        <v>5</v>
      </c>
      <c r="L31">
        <v>0.35899999999999999</v>
      </c>
      <c r="N31">
        <v>0.68799999999999994</v>
      </c>
      <c r="O31">
        <v>5.5</v>
      </c>
      <c r="P31">
        <v>2</v>
      </c>
      <c r="Q31">
        <v>1.3</v>
      </c>
      <c r="R31">
        <v>0.3</v>
      </c>
      <c r="S31">
        <v>0</v>
      </c>
      <c r="T31">
        <v>-1.4999999999999999E-2</v>
      </c>
      <c r="U31">
        <v>-8.3000000000000007</v>
      </c>
      <c r="V31">
        <v>-0.2</v>
      </c>
    </row>
    <row r="32" spans="1:22" x14ac:dyDescent="0.2">
      <c r="A32" s="3">
        <v>30</v>
      </c>
      <c r="B32">
        <v>30</v>
      </c>
      <c r="C32" t="s">
        <v>44</v>
      </c>
      <c r="D32" t="s">
        <v>1886</v>
      </c>
      <c r="E32" t="s">
        <v>60</v>
      </c>
      <c r="F32">
        <v>2</v>
      </c>
      <c r="G32">
        <v>89</v>
      </c>
      <c r="H32">
        <v>595</v>
      </c>
      <c r="I32">
        <v>171</v>
      </c>
      <c r="J32">
        <v>95</v>
      </c>
      <c r="K32">
        <v>30</v>
      </c>
      <c r="L32">
        <v>0.36899999999999999</v>
      </c>
      <c r="M32">
        <v>0.26300000000000001</v>
      </c>
      <c r="N32">
        <v>0.59599999999999997</v>
      </c>
      <c r="O32">
        <v>6.7</v>
      </c>
      <c r="P32">
        <v>1.9</v>
      </c>
      <c r="Q32">
        <v>1.1000000000000001</v>
      </c>
      <c r="R32">
        <v>0.3</v>
      </c>
      <c r="S32">
        <v>0</v>
      </c>
      <c r="T32">
        <v>-4.0000000000000001E-3</v>
      </c>
      <c r="U32">
        <v>-6</v>
      </c>
      <c r="V32">
        <v>-0.6</v>
      </c>
    </row>
    <row r="33" spans="1:22" x14ac:dyDescent="0.2">
      <c r="A33" s="3">
        <v>31</v>
      </c>
      <c r="B33">
        <v>31</v>
      </c>
      <c r="C33" t="s">
        <v>77</v>
      </c>
      <c r="D33" t="s">
        <v>1887</v>
      </c>
      <c r="E33" t="s">
        <v>154</v>
      </c>
      <c r="F33">
        <v>2</v>
      </c>
      <c r="G33">
        <v>143</v>
      </c>
      <c r="H33">
        <v>2685</v>
      </c>
      <c r="I33">
        <v>956</v>
      </c>
      <c r="J33">
        <v>290</v>
      </c>
      <c r="K33">
        <v>109</v>
      </c>
      <c r="L33">
        <v>0.41699999999999998</v>
      </c>
      <c r="M33">
        <v>0.28199999999999997</v>
      </c>
      <c r="N33">
        <v>0.69399999999999995</v>
      </c>
      <c r="O33">
        <v>18.8</v>
      </c>
      <c r="P33">
        <v>6.7</v>
      </c>
      <c r="Q33">
        <v>2</v>
      </c>
      <c r="R33">
        <v>0.8</v>
      </c>
      <c r="S33">
        <v>2.1</v>
      </c>
      <c r="T33">
        <v>3.7999999999999999E-2</v>
      </c>
      <c r="U33">
        <v>-3.8</v>
      </c>
      <c r="V33">
        <v>-1.2</v>
      </c>
    </row>
    <row r="34" spans="1:22" x14ac:dyDescent="0.2">
      <c r="A34" s="3">
        <v>32</v>
      </c>
      <c r="B34">
        <v>32</v>
      </c>
      <c r="C34" t="s">
        <v>435</v>
      </c>
      <c r="D34" t="s">
        <v>1888</v>
      </c>
      <c r="E34" t="s">
        <v>738</v>
      </c>
      <c r="F34">
        <v>1</v>
      </c>
      <c r="G34">
        <v>16</v>
      </c>
      <c r="H34">
        <v>128</v>
      </c>
      <c r="I34">
        <v>37</v>
      </c>
      <c r="J34">
        <v>26</v>
      </c>
      <c r="K34">
        <v>3</v>
      </c>
      <c r="L34">
        <v>0.5</v>
      </c>
      <c r="N34">
        <v>0.38900000000000001</v>
      </c>
      <c r="O34">
        <v>8</v>
      </c>
      <c r="P34">
        <v>2.2999999999999998</v>
      </c>
      <c r="Q34">
        <v>1.6</v>
      </c>
      <c r="R34">
        <v>0.2</v>
      </c>
      <c r="S34">
        <v>0.2</v>
      </c>
      <c r="T34">
        <v>5.7000000000000002E-2</v>
      </c>
      <c r="U34">
        <v>-2.5</v>
      </c>
      <c r="V34">
        <v>0</v>
      </c>
    </row>
    <row r="35" spans="1:22" x14ac:dyDescent="0.2">
      <c r="A35" s="3">
        <v>33</v>
      </c>
      <c r="B35">
        <v>33</v>
      </c>
      <c r="C35" t="s">
        <v>77</v>
      </c>
      <c r="D35" t="s">
        <v>1889</v>
      </c>
      <c r="E35" t="s">
        <v>230</v>
      </c>
      <c r="F35">
        <v>1</v>
      </c>
      <c r="G35">
        <v>4</v>
      </c>
      <c r="H35">
        <v>26</v>
      </c>
      <c r="I35">
        <v>7</v>
      </c>
      <c r="J35">
        <v>2</v>
      </c>
      <c r="K35">
        <v>4</v>
      </c>
      <c r="L35">
        <v>0.42899999999999999</v>
      </c>
      <c r="M35">
        <v>0</v>
      </c>
      <c r="N35">
        <v>0.33300000000000002</v>
      </c>
      <c r="O35">
        <v>6.5</v>
      </c>
      <c r="P35">
        <v>1.8</v>
      </c>
      <c r="Q35">
        <v>0.5</v>
      </c>
      <c r="R35">
        <v>1</v>
      </c>
      <c r="S35">
        <v>0</v>
      </c>
      <c r="T35">
        <v>2.1999999999999999E-2</v>
      </c>
      <c r="U35">
        <v>-5.0999999999999996</v>
      </c>
      <c r="V35">
        <v>0</v>
      </c>
    </row>
    <row r="36" spans="1:22" x14ac:dyDescent="0.2">
      <c r="A36" s="3">
        <v>34</v>
      </c>
      <c r="B36">
        <v>34</v>
      </c>
      <c r="C36" t="s">
        <v>29</v>
      </c>
      <c r="D36" t="s">
        <v>1890</v>
      </c>
      <c r="E36" t="s">
        <v>274</v>
      </c>
      <c r="F36">
        <v>3</v>
      </c>
      <c r="G36">
        <v>31</v>
      </c>
      <c r="H36">
        <v>149</v>
      </c>
      <c r="I36">
        <v>44</v>
      </c>
      <c r="J36">
        <v>34</v>
      </c>
      <c r="K36">
        <v>2</v>
      </c>
      <c r="L36">
        <v>0.45900000000000002</v>
      </c>
      <c r="M36">
        <v>0</v>
      </c>
      <c r="N36">
        <v>0.5</v>
      </c>
      <c r="O36">
        <v>4.8</v>
      </c>
      <c r="P36">
        <v>1.4</v>
      </c>
      <c r="Q36">
        <v>1.1000000000000001</v>
      </c>
      <c r="R36">
        <v>0.1</v>
      </c>
      <c r="S36">
        <v>0.1</v>
      </c>
      <c r="T36">
        <v>2.9000000000000001E-2</v>
      </c>
      <c r="U36">
        <v>-6.3</v>
      </c>
      <c r="V36">
        <v>-0.2</v>
      </c>
    </row>
    <row r="37" spans="1:22" x14ac:dyDescent="0.2">
      <c r="A37" s="3">
        <v>35</v>
      </c>
      <c r="B37">
        <v>35</v>
      </c>
      <c r="C37" t="s">
        <v>111</v>
      </c>
      <c r="D37" t="s">
        <v>1891</v>
      </c>
      <c r="E37" t="s">
        <v>362</v>
      </c>
      <c r="F37">
        <v>2</v>
      </c>
      <c r="G37">
        <v>64</v>
      </c>
      <c r="H37">
        <v>930</v>
      </c>
      <c r="I37">
        <v>323</v>
      </c>
      <c r="J37">
        <v>108</v>
      </c>
      <c r="K37">
        <v>57</v>
      </c>
      <c r="L37">
        <v>0.46899999999999997</v>
      </c>
      <c r="M37">
        <v>0.192</v>
      </c>
      <c r="N37">
        <v>0.66700000000000004</v>
      </c>
      <c r="O37">
        <v>14.5</v>
      </c>
      <c r="P37">
        <v>5</v>
      </c>
      <c r="Q37">
        <v>1.7</v>
      </c>
      <c r="R37">
        <v>0.9</v>
      </c>
      <c r="S37">
        <v>0.7</v>
      </c>
      <c r="T37">
        <v>3.6999999999999998E-2</v>
      </c>
      <c r="U37">
        <v>-2.8</v>
      </c>
      <c r="V37">
        <v>-0.2</v>
      </c>
    </row>
    <row r="38" spans="1:22" x14ac:dyDescent="0.2">
      <c r="A38" s="3">
        <v>36</v>
      </c>
      <c r="B38">
        <v>36</v>
      </c>
      <c r="C38" t="s">
        <v>165</v>
      </c>
      <c r="D38" t="s">
        <v>1892</v>
      </c>
      <c r="E38" t="s">
        <v>128</v>
      </c>
      <c r="F38">
        <v>18</v>
      </c>
      <c r="G38">
        <v>1380</v>
      </c>
      <c r="H38">
        <v>42561</v>
      </c>
      <c r="I38">
        <v>19591</v>
      </c>
      <c r="J38">
        <v>6306</v>
      </c>
      <c r="K38">
        <v>3094</v>
      </c>
      <c r="L38">
        <v>0.438</v>
      </c>
      <c r="M38">
        <v>0.35599999999999998</v>
      </c>
      <c r="N38">
        <v>0.68899999999999995</v>
      </c>
      <c r="O38">
        <v>30.8</v>
      </c>
      <c r="P38">
        <v>14.2</v>
      </c>
      <c r="Q38">
        <v>4.5999999999999996</v>
      </c>
      <c r="R38">
        <v>2.2000000000000002</v>
      </c>
      <c r="S38">
        <v>89.7</v>
      </c>
      <c r="T38">
        <v>0.10100000000000001</v>
      </c>
      <c r="U38">
        <v>0.7</v>
      </c>
      <c r="V38">
        <v>28.7</v>
      </c>
    </row>
    <row r="39" spans="1:22" x14ac:dyDescent="0.2">
      <c r="A39" s="3">
        <v>37</v>
      </c>
      <c r="B39">
        <v>37</v>
      </c>
      <c r="C39" t="s">
        <v>46</v>
      </c>
      <c r="D39" t="s">
        <v>1893</v>
      </c>
      <c r="E39" t="s">
        <v>703</v>
      </c>
      <c r="F39">
        <v>3</v>
      </c>
      <c r="G39">
        <v>149</v>
      </c>
      <c r="H39">
        <v>2143</v>
      </c>
      <c r="I39">
        <v>1026</v>
      </c>
      <c r="J39">
        <v>621</v>
      </c>
      <c r="K39">
        <v>67</v>
      </c>
      <c r="L39">
        <v>0.51300000000000001</v>
      </c>
      <c r="N39">
        <v>0.72199999999999998</v>
      </c>
      <c r="O39">
        <v>14.4</v>
      </c>
      <c r="P39">
        <v>6.9</v>
      </c>
      <c r="Q39">
        <v>4.2</v>
      </c>
      <c r="R39">
        <v>0.4</v>
      </c>
      <c r="S39">
        <v>6.4</v>
      </c>
      <c r="T39">
        <v>0.14199999999999999</v>
      </c>
      <c r="U39">
        <v>-1.1000000000000001</v>
      </c>
      <c r="V39">
        <v>0.5</v>
      </c>
    </row>
    <row r="40" spans="1:22" x14ac:dyDescent="0.2">
      <c r="A40" s="3">
        <v>38</v>
      </c>
      <c r="B40">
        <v>38</v>
      </c>
      <c r="C40" t="s">
        <v>29</v>
      </c>
      <c r="D40" t="s">
        <v>1894</v>
      </c>
      <c r="E40" t="s">
        <v>188</v>
      </c>
      <c r="F40">
        <v>12</v>
      </c>
      <c r="G40">
        <v>676</v>
      </c>
      <c r="H40">
        <v>16649</v>
      </c>
      <c r="I40">
        <v>6477</v>
      </c>
      <c r="J40">
        <v>1670</v>
      </c>
      <c r="K40">
        <v>1292</v>
      </c>
      <c r="L40">
        <v>0.48099999999999998</v>
      </c>
      <c r="M40">
        <v>0.191</v>
      </c>
      <c r="N40">
        <v>0.80100000000000005</v>
      </c>
      <c r="O40">
        <v>24.6</v>
      </c>
      <c r="P40">
        <v>9.6</v>
      </c>
      <c r="Q40">
        <v>2.5</v>
      </c>
      <c r="R40">
        <v>1.9</v>
      </c>
      <c r="S40">
        <v>17.7</v>
      </c>
      <c r="T40">
        <v>5.0999999999999997E-2</v>
      </c>
      <c r="U40">
        <v>-2.5</v>
      </c>
      <c r="V40">
        <v>-2.2000000000000002</v>
      </c>
    </row>
    <row r="41" spans="1:22" x14ac:dyDescent="0.2">
      <c r="A41" s="3">
        <v>39</v>
      </c>
      <c r="B41">
        <v>39</v>
      </c>
      <c r="C41" t="s">
        <v>1486</v>
      </c>
      <c r="D41" t="s">
        <v>1895</v>
      </c>
      <c r="E41" t="s">
        <v>204</v>
      </c>
      <c r="F41">
        <v>1</v>
      </c>
      <c r="G41">
        <v>45</v>
      </c>
      <c r="H41">
        <v>374</v>
      </c>
      <c r="I41">
        <v>202</v>
      </c>
      <c r="J41">
        <v>108</v>
      </c>
      <c r="K41">
        <v>19</v>
      </c>
      <c r="L41">
        <v>0.49399999999999999</v>
      </c>
      <c r="M41">
        <v>0</v>
      </c>
      <c r="N41">
        <v>0.60899999999999999</v>
      </c>
      <c r="O41">
        <v>8.3000000000000007</v>
      </c>
      <c r="P41">
        <v>4.5</v>
      </c>
      <c r="Q41">
        <v>2.4</v>
      </c>
      <c r="R41">
        <v>0.4</v>
      </c>
      <c r="S41">
        <v>0.4</v>
      </c>
      <c r="T41">
        <v>0.05</v>
      </c>
      <c r="U41">
        <v>-4.0999999999999996</v>
      </c>
      <c r="V41">
        <v>-0.2</v>
      </c>
    </row>
    <row r="42" spans="1:22" x14ac:dyDescent="0.2">
      <c r="A42" s="3">
        <v>40</v>
      </c>
      <c r="B42">
        <v>40</v>
      </c>
      <c r="C42" t="s">
        <v>24</v>
      </c>
      <c r="D42" t="s">
        <v>1896</v>
      </c>
      <c r="F42">
        <v>4</v>
      </c>
      <c r="G42">
        <v>224</v>
      </c>
      <c r="H42">
        <v>7308</v>
      </c>
      <c r="I42">
        <v>3733</v>
      </c>
      <c r="J42">
        <v>1883</v>
      </c>
      <c r="K42">
        <v>356</v>
      </c>
      <c r="L42">
        <v>0.497</v>
      </c>
      <c r="M42">
        <v>0</v>
      </c>
      <c r="N42">
        <v>0.73499999999999999</v>
      </c>
      <c r="O42">
        <v>32.6</v>
      </c>
      <c r="P42">
        <v>16.7</v>
      </c>
      <c r="Q42">
        <v>8.4</v>
      </c>
      <c r="R42">
        <v>1.6</v>
      </c>
      <c r="S42">
        <v>14.3</v>
      </c>
      <c r="T42">
        <v>9.4E-2</v>
      </c>
      <c r="U42">
        <v>-0.7</v>
      </c>
      <c r="V42">
        <v>2.2999999999999998</v>
      </c>
    </row>
    <row r="43" spans="1:22" x14ac:dyDescent="0.2">
      <c r="A43" s="3">
        <v>41</v>
      </c>
      <c r="B43">
        <v>41</v>
      </c>
      <c r="C43" t="s">
        <v>1486</v>
      </c>
      <c r="D43" t="s">
        <v>1897</v>
      </c>
      <c r="E43" t="s">
        <v>191</v>
      </c>
      <c r="F43">
        <v>1</v>
      </c>
      <c r="G43">
        <v>42</v>
      </c>
      <c r="H43">
        <v>412</v>
      </c>
      <c r="I43">
        <v>81</v>
      </c>
      <c r="J43">
        <v>120</v>
      </c>
      <c r="K43">
        <v>20</v>
      </c>
      <c r="L43">
        <v>0.43</v>
      </c>
      <c r="M43">
        <v>0</v>
      </c>
      <c r="N43">
        <v>0.5</v>
      </c>
      <c r="O43">
        <v>9.8000000000000007</v>
      </c>
      <c r="P43">
        <v>1.9</v>
      </c>
      <c r="Q43">
        <v>2.9</v>
      </c>
      <c r="R43">
        <v>0.5</v>
      </c>
      <c r="S43">
        <v>0.4</v>
      </c>
      <c r="T43">
        <v>5.1999999999999998E-2</v>
      </c>
      <c r="U43">
        <v>-3.7</v>
      </c>
      <c r="V43">
        <v>-0.2</v>
      </c>
    </row>
    <row r="44" spans="1:22" x14ac:dyDescent="0.2">
      <c r="A44" s="3">
        <v>42</v>
      </c>
      <c r="B44">
        <v>42</v>
      </c>
      <c r="C44" t="s">
        <v>35</v>
      </c>
      <c r="D44" t="s">
        <v>1898</v>
      </c>
      <c r="E44" t="s">
        <v>1899</v>
      </c>
    </row>
    <row r="45" spans="1:22" x14ac:dyDescent="0.2">
      <c r="A45" s="3">
        <v>43</v>
      </c>
      <c r="B45">
        <v>43</v>
      </c>
      <c r="C45" t="s">
        <v>167</v>
      </c>
      <c r="D45" t="s">
        <v>1900</v>
      </c>
      <c r="E45" t="s">
        <v>238</v>
      </c>
      <c r="F45">
        <v>13</v>
      </c>
      <c r="G45">
        <v>694</v>
      </c>
      <c r="H45">
        <v>11962</v>
      </c>
      <c r="I45">
        <v>4125</v>
      </c>
      <c r="J45">
        <v>2148</v>
      </c>
      <c r="K45">
        <v>549</v>
      </c>
      <c r="L45">
        <v>0.49099999999999999</v>
      </c>
      <c r="M45">
        <v>0.22700000000000001</v>
      </c>
      <c r="N45">
        <v>0.69899999999999995</v>
      </c>
      <c r="O45">
        <v>17.2</v>
      </c>
      <c r="P45">
        <v>5.9</v>
      </c>
      <c r="Q45">
        <v>3.1</v>
      </c>
      <c r="R45">
        <v>0.8</v>
      </c>
      <c r="S45">
        <v>19</v>
      </c>
      <c r="T45">
        <v>7.5999999999999998E-2</v>
      </c>
      <c r="U45">
        <v>-3</v>
      </c>
      <c r="V45">
        <v>-3</v>
      </c>
    </row>
    <row r="46" spans="1:22" x14ac:dyDescent="0.2">
      <c r="A46" s="3">
        <v>44</v>
      </c>
      <c r="B46">
        <v>44</v>
      </c>
      <c r="C46" t="s">
        <v>18</v>
      </c>
      <c r="D46" t="s">
        <v>1901</v>
      </c>
      <c r="E46" t="s">
        <v>1902</v>
      </c>
    </row>
    <row r="47" spans="1:22" x14ac:dyDescent="0.2">
      <c r="A47" s="3">
        <v>45</v>
      </c>
      <c r="B47">
        <v>45</v>
      </c>
      <c r="C47" t="s">
        <v>146</v>
      </c>
      <c r="D47" t="s">
        <v>1903</v>
      </c>
      <c r="E47" t="s">
        <v>1904</v>
      </c>
      <c r="F47">
        <v>2</v>
      </c>
      <c r="G47">
        <v>50</v>
      </c>
      <c r="H47">
        <v>609</v>
      </c>
      <c r="I47">
        <v>213</v>
      </c>
      <c r="J47">
        <v>55</v>
      </c>
      <c r="K47">
        <v>89</v>
      </c>
      <c r="L47">
        <v>0.40300000000000002</v>
      </c>
      <c r="M47">
        <v>0.13</v>
      </c>
      <c r="N47">
        <v>0.66700000000000004</v>
      </c>
      <c r="O47">
        <v>12.2</v>
      </c>
      <c r="P47">
        <v>4.3</v>
      </c>
      <c r="Q47">
        <v>1.1000000000000001</v>
      </c>
      <c r="R47">
        <v>1.8</v>
      </c>
      <c r="S47">
        <v>-0.1</v>
      </c>
      <c r="T47">
        <v>-1.2E-2</v>
      </c>
      <c r="U47">
        <v>-6.6</v>
      </c>
      <c r="V47">
        <v>-0.7</v>
      </c>
    </row>
    <row r="48" spans="1:22" x14ac:dyDescent="0.2">
      <c r="A48" s="3">
        <v>46</v>
      </c>
      <c r="B48">
        <v>46</v>
      </c>
      <c r="C48" t="s">
        <v>27</v>
      </c>
      <c r="D48" t="s">
        <v>1905</v>
      </c>
      <c r="E48" t="s">
        <v>20</v>
      </c>
      <c r="F48">
        <v>1</v>
      </c>
      <c r="G48">
        <v>2</v>
      </c>
      <c r="H48">
        <v>13</v>
      </c>
      <c r="I48">
        <v>6</v>
      </c>
      <c r="J48">
        <v>3</v>
      </c>
      <c r="K48">
        <v>1</v>
      </c>
      <c r="L48">
        <v>0.42899999999999999</v>
      </c>
      <c r="O48">
        <v>6.5</v>
      </c>
      <c r="P48">
        <v>3</v>
      </c>
      <c r="Q48">
        <v>1.5</v>
      </c>
      <c r="R48">
        <v>0.5</v>
      </c>
      <c r="S48">
        <v>0</v>
      </c>
      <c r="T48">
        <v>8.7999999999999995E-2</v>
      </c>
      <c r="U48">
        <v>2.6</v>
      </c>
      <c r="V48">
        <v>0</v>
      </c>
    </row>
    <row r="49" spans="1:22" x14ac:dyDescent="0.2">
      <c r="A49" s="3">
        <v>47</v>
      </c>
      <c r="B49">
        <v>47</v>
      </c>
      <c r="C49" t="s">
        <v>35</v>
      </c>
      <c r="D49" t="s">
        <v>1906</v>
      </c>
      <c r="E49" t="s">
        <v>640</v>
      </c>
    </row>
    <row r="50" spans="1:22" x14ac:dyDescent="0.2">
      <c r="A50" s="3">
        <v>48</v>
      </c>
      <c r="B50">
        <v>48</v>
      </c>
      <c r="C50" t="s">
        <v>49</v>
      </c>
      <c r="D50" t="s">
        <v>1907</v>
      </c>
      <c r="E50" t="s">
        <v>1908</v>
      </c>
    </row>
    <row r="51" spans="1:22" x14ac:dyDescent="0.2">
      <c r="A51" s="3">
        <v>49</v>
      </c>
      <c r="B51">
        <v>49</v>
      </c>
      <c r="C51" t="s">
        <v>69</v>
      </c>
      <c r="D51" t="s">
        <v>1909</v>
      </c>
      <c r="E51" t="s">
        <v>1784</v>
      </c>
      <c r="F51">
        <v>8</v>
      </c>
      <c r="G51">
        <v>359</v>
      </c>
      <c r="H51">
        <v>7202</v>
      </c>
      <c r="I51">
        <v>1967</v>
      </c>
      <c r="J51">
        <v>819</v>
      </c>
      <c r="K51">
        <v>1410</v>
      </c>
      <c r="L51">
        <v>0.41899999999999998</v>
      </c>
      <c r="M51">
        <v>0.32300000000000001</v>
      </c>
      <c r="N51">
        <v>0.76400000000000001</v>
      </c>
      <c r="O51">
        <v>20.100000000000001</v>
      </c>
      <c r="P51">
        <v>5.5</v>
      </c>
      <c r="Q51">
        <v>2.2999999999999998</v>
      </c>
      <c r="R51">
        <v>3.9</v>
      </c>
      <c r="S51">
        <v>10.7</v>
      </c>
      <c r="T51">
        <v>7.0999999999999994E-2</v>
      </c>
      <c r="U51">
        <v>-1.2</v>
      </c>
      <c r="V51">
        <v>1.5</v>
      </c>
    </row>
    <row r="52" spans="1:22" x14ac:dyDescent="0.2">
      <c r="A52" s="3">
        <v>50</v>
      </c>
      <c r="B52">
        <v>50</v>
      </c>
      <c r="C52" t="s">
        <v>137</v>
      </c>
      <c r="D52" t="s">
        <v>1910</v>
      </c>
      <c r="E52" t="s">
        <v>452</v>
      </c>
      <c r="F52">
        <v>3</v>
      </c>
      <c r="G52">
        <v>138</v>
      </c>
      <c r="H52">
        <v>1530</v>
      </c>
      <c r="I52">
        <v>474</v>
      </c>
      <c r="J52">
        <v>224</v>
      </c>
      <c r="K52">
        <v>76</v>
      </c>
      <c r="L52">
        <v>0.41399999999999998</v>
      </c>
      <c r="M52">
        <v>0.32600000000000001</v>
      </c>
      <c r="N52">
        <v>0.67700000000000005</v>
      </c>
      <c r="O52">
        <v>11.1</v>
      </c>
      <c r="P52">
        <v>3.4</v>
      </c>
      <c r="Q52">
        <v>1.6</v>
      </c>
      <c r="R52">
        <v>0.6</v>
      </c>
      <c r="S52">
        <v>0.9</v>
      </c>
      <c r="T52">
        <v>2.7E-2</v>
      </c>
      <c r="U52">
        <v>-3.7</v>
      </c>
      <c r="V52">
        <v>-0.7</v>
      </c>
    </row>
    <row r="53" spans="1:22" x14ac:dyDescent="0.2">
      <c r="A53" s="3">
        <v>51</v>
      </c>
      <c r="B53">
        <v>51</v>
      </c>
      <c r="C53" t="s">
        <v>27</v>
      </c>
      <c r="D53" t="s">
        <v>1911</v>
      </c>
      <c r="E53" t="s">
        <v>1912</v>
      </c>
      <c r="F53">
        <v>1</v>
      </c>
      <c r="G53">
        <v>36</v>
      </c>
      <c r="H53">
        <v>153</v>
      </c>
      <c r="I53">
        <v>72</v>
      </c>
      <c r="J53">
        <v>20</v>
      </c>
      <c r="K53">
        <v>11</v>
      </c>
      <c r="L53">
        <v>0.33800000000000002</v>
      </c>
      <c r="M53">
        <v>0.28599999999999998</v>
      </c>
      <c r="N53">
        <v>0.8</v>
      </c>
      <c r="O53">
        <v>4.3</v>
      </c>
      <c r="P53">
        <v>2</v>
      </c>
      <c r="Q53">
        <v>0.6</v>
      </c>
      <c r="R53">
        <v>0.3</v>
      </c>
      <c r="S53">
        <v>-0.3</v>
      </c>
      <c r="T53">
        <v>-0.106</v>
      </c>
      <c r="U53">
        <v>-11</v>
      </c>
      <c r="V53">
        <v>-0.3</v>
      </c>
    </row>
    <row r="54" spans="1:22" x14ac:dyDescent="0.2">
      <c r="A54" s="3">
        <v>52</v>
      </c>
      <c r="B54">
        <v>52</v>
      </c>
      <c r="C54" t="s">
        <v>27</v>
      </c>
      <c r="D54" t="s">
        <v>1913</v>
      </c>
      <c r="E54" t="s">
        <v>1914</v>
      </c>
      <c r="F54">
        <v>6</v>
      </c>
      <c r="G54">
        <v>274</v>
      </c>
      <c r="H54">
        <v>3350</v>
      </c>
      <c r="I54">
        <v>767</v>
      </c>
      <c r="J54">
        <v>248</v>
      </c>
      <c r="K54">
        <v>751</v>
      </c>
      <c r="L54">
        <v>0.38300000000000001</v>
      </c>
      <c r="M54">
        <v>0.28100000000000003</v>
      </c>
      <c r="N54">
        <v>0.71</v>
      </c>
      <c r="O54">
        <v>12.2</v>
      </c>
      <c r="P54">
        <v>2.8</v>
      </c>
      <c r="Q54">
        <v>0.9</v>
      </c>
      <c r="R54">
        <v>2.7</v>
      </c>
      <c r="S54">
        <v>1.6</v>
      </c>
      <c r="T54">
        <v>2.3E-2</v>
      </c>
      <c r="U54">
        <v>-5.6</v>
      </c>
      <c r="V54">
        <v>-3</v>
      </c>
    </row>
    <row r="55" spans="1:22" x14ac:dyDescent="0.2">
      <c r="A55" s="3">
        <v>53</v>
      </c>
      <c r="B55">
        <v>53</v>
      </c>
      <c r="C55" t="s">
        <v>111</v>
      </c>
      <c r="D55" t="s">
        <v>1915</v>
      </c>
      <c r="E55" t="s">
        <v>1908</v>
      </c>
    </row>
    <row r="56" spans="1:22" x14ac:dyDescent="0.2">
      <c r="A56" s="3">
        <v>54</v>
      </c>
      <c r="B56">
        <v>54</v>
      </c>
      <c r="C56" t="s">
        <v>18</v>
      </c>
      <c r="D56" t="s">
        <v>1916</v>
      </c>
      <c r="E56" t="s">
        <v>305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2"/>
  <sheetViews>
    <sheetView workbookViewId="0">
      <selection activeCell="E15" sqref="E15"/>
    </sheetView>
  </sheetViews>
  <sheetFormatPr baseColWidth="10" defaultRowHeight="16" x14ac:dyDescent="0.2"/>
  <cols>
    <col min="1" max="2" width="5.83203125" bestFit="1" customWidth="1"/>
    <col min="3" max="3" width="6.33203125" bestFit="1" customWidth="1"/>
    <col min="4" max="4" width="31.5" bestFit="1" customWidth="1"/>
    <col min="5" max="5" width="31.5" customWidth="1"/>
    <col min="6" max="6" width="22" customWidth="1"/>
    <col min="7" max="7" width="6.33203125" bestFit="1" customWidth="1"/>
    <col min="8" max="8" width="5.1640625" bestFit="1" customWidth="1"/>
    <col min="9" max="9" width="6.5" bestFit="1" customWidth="1"/>
    <col min="10" max="10" width="6.83203125" bestFit="1" customWidth="1"/>
    <col min="11" max="11" width="7" bestFit="1" customWidth="1"/>
    <col min="12" max="12" width="6.83203125" bestFit="1" customWidth="1"/>
    <col min="13" max="15" width="8.1640625" style="1" bestFit="1" customWidth="1"/>
    <col min="16" max="16" width="7.5" bestFit="1" customWidth="1"/>
    <col min="17" max="17" width="7.83203125" bestFit="1" customWidth="1"/>
    <col min="18" max="18" width="7.1640625" bestFit="1" customWidth="1"/>
    <col min="19" max="19" width="7.33203125" bestFit="1" customWidth="1"/>
    <col min="20" max="20" width="6.5" bestFit="1" customWidth="1"/>
    <col min="24" max="24" width="23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4260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t="s">
        <v>1850</v>
      </c>
      <c r="Q1" t="s">
        <v>1851</v>
      </c>
      <c r="R1" t="s">
        <v>1852</v>
      </c>
      <c r="S1" t="s">
        <v>1853</v>
      </c>
      <c r="T1" t="s">
        <v>14</v>
      </c>
      <c r="U1" t="s">
        <v>15</v>
      </c>
      <c r="V1" t="s">
        <v>16</v>
      </c>
      <c r="W1" t="s">
        <v>17</v>
      </c>
      <c r="X1" t="s">
        <v>1917</v>
      </c>
    </row>
    <row r="2" spans="1:24" x14ac:dyDescent="0.2">
      <c r="A2">
        <v>7</v>
      </c>
      <c r="B2">
        <v>7</v>
      </c>
      <c r="C2" t="s">
        <v>86</v>
      </c>
      <c r="D2" t="s">
        <v>1918</v>
      </c>
      <c r="E2" t="s">
        <v>1919</v>
      </c>
      <c r="F2" t="s">
        <v>591</v>
      </c>
      <c r="G2">
        <v>7</v>
      </c>
      <c r="H2">
        <v>495</v>
      </c>
      <c r="I2">
        <v>17259</v>
      </c>
      <c r="J2">
        <v>11089</v>
      </c>
      <c r="K2">
        <v>2149</v>
      </c>
      <c r="L2">
        <v>3393</v>
      </c>
      <c r="M2" s="1">
        <v>0.47699999999999998</v>
      </c>
      <c r="N2" s="1">
        <v>0.44400000000000001</v>
      </c>
      <c r="O2" s="1">
        <v>0.90200000000000002</v>
      </c>
      <c r="P2">
        <v>34.9</v>
      </c>
      <c r="Q2">
        <v>22.4</v>
      </c>
      <c r="R2">
        <v>4.3</v>
      </c>
      <c r="S2">
        <v>6.9</v>
      </c>
      <c r="T2">
        <v>71.599999999999994</v>
      </c>
      <c r="U2">
        <v>0.19900000000000001</v>
      </c>
      <c r="V2">
        <v>6.2</v>
      </c>
      <c r="W2">
        <v>35.6</v>
      </c>
      <c r="X2">
        <f>DraftTable1[[#This Row],[VORP]]/DraftTable1[[#This Row],[Yrs]]</f>
        <v>5.0857142857142863</v>
      </c>
    </row>
    <row r="3" spans="1:24" x14ac:dyDescent="0.2">
      <c r="A3">
        <v>3</v>
      </c>
      <c r="B3">
        <v>3</v>
      </c>
      <c r="C3" t="s">
        <v>152</v>
      </c>
      <c r="D3" t="s">
        <v>1920</v>
      </c>
      <c r="E3" t="s">
        <v>1921</v>
      </c>
      <c r="F3" t="s">
        <v>333</v>
      </c>
      <c r="G3">
        <v>7</v>
      </c>
      <c r="H3">
        <v>534</v>
      </c>
      <c r="I3">
        <v>17741</v>
      </c>
      <c r="J3">
        <v>11262</v>
      </c>
      <c r="K3">
        <v>2434</v>
      </c>
      <c r="L3">
        <v>2620</v>
      </c>
      <c r="M3" s="1">
        <v>0.443</v>
      </c>
      <c r="N3" s="1">
        <v>0.36799999999999999</v>
      </c>
      <c r="O3" s="1">
        <v>0.85499999999999998</v>
      </c>
      <c r="P3">
        <v>33.200000000000003</v>
      </c>
      <c r="Q3">
        <v>21.1</v>
      </c>
      <c r="R3">
        <v>4.5999999999999996</v>
      </c>
      <c r="S3">
        <v>4.9000000000000004</v>
      </c>
      <c r="T3">
        <v>76.3</v>
      </c>
      <c r="U3">
        <v>0.20599999999999999</v>
      </c>
      <c r="V3">
        <v>5.3</v>
      </c>
      <c r="W3">
        <v>32.6</v>
      </c>
      <c r="X3">
        <f>DraftTable1[[#This Row],[VORP]]/DraftTable1[[#This Row],[Yrs]]</f>
        <v>4.6571428571428575</v>
      </c>
    </row>
    <row r="4" spans="1:24" x14ac:dyDescent="0.2">
      <c r="A4">
        <v>2</v>
      </c>
      <c r="B4">
        <v>2</v>
      </c>
      <c r="C4" t="s">
        <v>653</v>
      </c>
      <c r="D4" t="s">
        <v>1922</v>
      </c>
      <c r="E4" t="s">
        <v>1923</v>
      </c>
      <c r="F4" t="s">
        <v>149</v>
      </c>
      <c r="G4">
        <v>9</v>
      </c>
      <c r="H4">
        <v>641</v>
      </c>
      <c r="I4">
        <v>24208</v>
      </c>
      <c r="J4">
        <v>17566</v>
      </c>
      <c r="K4">
        <v>4518</v>
      </c>
      <c r="L4">
        <v>2363</v>
      </c>
      <c r="M4" s="1">
        <v>0.48299999999999998</v>
      </c>
      <c r="N4" s="1">
        <v>0.38</v>
      </c>
      <c r="O4" s="1">
        <v>0.88200000000000001</v>
      </c>
      <c r="P4">
        <v>37.799999999999997</v>
      </c>
      <c r="Q4">
        <v>27.4</v>
      </c>
      <c r="R4">
        <v>7</v>
      </c>
      <c r="S4">
        <v>3.7</v>
      </c>
      <c r="T4">
        <v>107.9</v>
      </c>
      <c r="U4">
        <v>0.214</v>
      </c>
      <c r="V4">
        <v>4.8</v>
      </c>
      <c r="W4">
        <v>41.7</v>
      </c>
      <c r="X4">
        <f>DraftTable1[[#This Row],[VORP]]/DraftTable1[[#This Row],[Yrs]]</f>
        <v>4.6333333333333337</v>
      </c>
    </row>
    <row r="5" spans="1:24" x14ac:dyDescent="0.2">
      <c r="A5">
        <v>4</v>
      </c>
      <c r="B5">
        <v>4</v>
      </c>
      <c r="C5" t="s">
        <v>653</v>
      </c>
      <c r="D5" t="s">
        <v>1924</v>
      </c>
      <c r="E5" t="s">
        <v>1925</v>
      </c>
      <c r="F5" t="s">
        <v>177</v>
      </c>
      <c r="G5">
        <v>8</v>
      </c>
      <c r="H5">
        <v>587</v>
      </c>
      <c r="I5">
        <v>19984</v>
      </c>
      <c r="J5">
        <v>12598</v>
      </c>
      <c r="K5">
        <v>3285</v>
      </c>
      <c r="L5">
        <v>4453</v>
      </c>
      <c r="M5" s="1">
        <v>0.435</v>
      </c>
      <c r="N5" s="1">
        <v>0.30199999999999999</v>
      </c>
      <c r="O5" s="1">
        <v>0.81799999999999995</v>
      </c>
      <c r="P5">
        <v>34</v>
      </c>
      <c r="Q5">
        <v>21.5</v>
      </c>
      <c r="R5">
        <v>5.6</v>
      </c>
      <c r="S5">
        <v>7.6</v>
      </c>
      <c r="T5">
        <v>67</v>
      </c>
      <c r="U5">
        <v>0.161</v>
      </c>
      <c r="V5">
        <v>5.2</v>
      </c>
      <c r="W5">
        <v>36.1</v>
      </c>
      <c r="X5">
        <f>DraftTable1[[#This Row],[VORP]]/DraftTable1[[#This Row],[Yrs]]</f>
        <v>4.5125000000000002</v>
      </c>
    </row>
    <row r="6" spans="1:24" x14ac:dyDescent="0.2">
      <c r="A6">
        <v>15</v>
      </c>
      <c r="B6">
        <v>15</v>
      </c>
      <c r="C6" t="s">
        <v>66</v>
      </c>
      <c r="D6" t="s">
        <v>1926</v>
      </c>
      <c r="E6" t="s">
        <v>1927</v>
      </c>
      <c r="F6" t="s">
        <v>292</v>
      </c>
      <c r="G6">
        <v>5</v>
      </c>
      <c r="H6">
        <v>324</v>
      </c>
      <c r="I6">
        <v>9680</v>
      </c>
      <c r="J6">
        <v>4620</v>
      </c>
      <c r="K6">
        <v>2039</v>
      </c>
      <c r="L6">
        <v>643</v>
      </c>
      <c r="M6" s="1">
        <v>0.499</v>
      </c>
      <c r="N6" s="1">
        <v>0.39100000000000001</v>
      </c>
      <c r="O6" s="1">
        <v>0.82799999999999996</v>
      </c>
      <c r="P6">
        <v>29.9</v>
      </c>
      <c r="Q6">
        <v>14.3</v>
      </c>
      <c r="R6">
        <v>6.3</v>
      </c>
      <c r="S6">
        <v>2</v>
      </c>
      <c r="T6">
        <v>41.8</v>
      </c>
      <c r="U6">
        <v>0.20699999999999999</v>
      </c>
      <c r="V6">
        <v>5.9</v>
      </c>
      <c r="W6">
        <v>19.2</v>
      </c>
      <c r="X6">
        <f>DraftTable1[[#This Row],[VORP]]/DraftTable1[[#This Row],[Yrs]]</f>
        <v>3.84</v>
      </c>
    </row>
    <row r="7" spans="1:24" x14ac:dyDescent="0.2">
      <c r="A7">
        <v>1</v>
      </c>
      <c r="B7">
        <v>1</v>
      </c>
      <c r="C7" t="s">
        <v>77</v>
      </c>
      <c r="D7" t="s">
        <v>1928</v>
      </c>
      <c r="E7" t="s">
        <v>1929</v>
      </c>
      <c r="F7" t="s">
        <v>34</v>
      </c>
      <c r="G7">
        <v>6</v>
      </c>
      <c r="H7">
        <v>410</v>
      </c>
      <c r="I7">
        <v>14491</v>
      </c>
      <c r="J7">
        <v>8801</v>
      </c>
      <c r="K7">
        <v>3927</v>
      </c>
      <c r="L7">
        <v>1654</v>
      </c>
      <c r="M7" s="1">
        <v>0.52100000000000002</v>
      </c>
      <c r="N7" s="1">
        <v>0.27100000000000002</v>
      </c>
      <c r="O7" s="1">
        <v>0.66100000000000003</v>
      </c>
      <c r="P7">
        <v>35.299999999999997</v>
      </c>
      <c r="Q7">
        <v>21.5</v>
      </c>
      <c r="R7">
        <v>9.6</v>
      </c>
      <c r="S7">
        <v>4</v>
      </c>
      <c r="T7">
        <v>54.7</v>
      </c>
      <c r="U7">
        <v>0.18099999999999999</v>
      </c>
      <c r="V7">
        <v>4.0999999999999996</v>
      </c>
      <c r="W7">
        <v>22.2</v>
      </c>
      <c r="X7">
        <f>DraftTable1[[#This Row],[VORP]]/DraftTable1[[#This Row],[Yrs]]</f>
        <v>3.6999999999999997</v>
      </c>
    </row>
    <row r="8" spans="1:24" x14ac:dyDescent="0.2">
      <c r="A8">
        <v>48</v>
      </c>
      <c r="B8">
        <v>48</v>
      </c>
      <c r="C8" t="s">
        <v>21</v>
      </c>
      <c r="D8" t="s">
        <v>1930</v>
      </c>
      <c r="E8" t="s">
        <v>1931</v>
      </c>
      <c r="G8">
        <v>8</v>
      </c>
      <c r="H8">
        <v>569</v>
      </c>
      <c r="I8">
        <v>19190</v>
      </c>
      <c r="J8">
        <v>8146</v>
      </c>
      <c r="K8">
        <v>4431</v>
      </c>
      <c r="L8">
        <v>1748</v>
      </c>
      <c r="M8" s="1">
        <v>0.503</v>
      </c>
      <c r="N8" s="1">
        <v>0.182</v>
      </c>
      <c r="O8" s="1">
        <v>0.76400000000000001</v>
      </c>
      <c r="P8">
        <v>33.700000000000003</v>
      </c>
      <c r="Q8">
        <v>14.3</v>
      </c>
      <c r="R8">
        <v>7.8</v>
      </c>
      <c r="S8">
        <v>3.1</v>
      </c>
      <c r="T8">
        <v>61.8</v>
      </c>
      <c r="U8">
        <v>0.155</v>
      </c>
      <c r="V8">
        <v>3.6</v>
      </c>
      <c r="W8">
        <v>27.2</v>
      </c>
      <c r="X8">
        <f>DraftTable1[[#This Row],[VORP]]/DraftTable1[[#This Row],[Yrs]]</f>
        <v>3.4</v>
      </c>
    </row>
    <row r="9" spans="1:24" x14ac:dyDescent="0.2">
      <c r="A9">
        <v>2</v>
      </c>
      <c r="B9">
        <v>2</v>
      </c>
      <c r="C9" t="s">
        <v>1158</v>
      </c>
      <c r="D9" t="s">
        <v>1932</v>
      </c>
      <c r="E9" t="s">
        <v>1933</v>
      </c>
      <c r="F9" t="s">
        <v>103</v>
      </c>
      <c r="G9">
        <v>9</v>
      </c>
      <c r="H9">
        <v>576</v>
      </c>
      <c r="I9">
        <v>21632</v>
      </c>
      <c r="J9">
        <v>10446</v>
      </c>
      <c r="K9">
        <v>3215</v>
      </c>
      <c r="L9">
        <v>3473</v>
      </c>
      <c r="M9" s="1">
        <v>0.42899999999999999</v>
      </c>
      <c r="N9" s="1">
        <v>0.34100000000000003</v>
      </c>
      <c r="O9" s="1">
        <v>0.79700000000000004</v>
      </c>
      <c r="P9">
        <v>37.6</v>
      </c>
      <c r="Q9">
        <v>18.100000000000001</v>
      </c>
      <c r="R9">
        <v>5.6</v>
      </c>
      <c r="S9">
        <v>6</v>
      </c>
      <c r="T9">
        <v>54.1</v>
      </c>
      <c r="U9">
        <v>0.12</v>
      </c>
      <c r="V9">
        <v>3.2</v>
      </c>
      <c r="W9">
        <v>28.2</v>
      </c>
      <c r="X9">
        <f>DraftTable1[[#This Row],[VORP]]/DraftTable1[[#This Row],[Yrs]]</f>
        <v>3.1333333333333333</v>
      </c>
    </row>
    <row r="10" spans="1:24" x14ac:dyDescent="0.2">
      <c r="A10">
        <v>10</v>
      </c>
      <c r="B10">
        <v>10</v>
      </c>
      <c r="C10" t="s">
        <v>66</v>
      </c>
      <c r="D10" t="s">
        <v>1934</v>
      </c>
      <c r="E10" t="s">
        <v>1935</v>
      </c>
      <c r="F10" t="s">
        <v>521</v>
      </c>
      <c r="G10">
        <v>6</v>
      </c>
      <c r="H10">
        <v>373</v>
      </c>
      <c r="I10">
        <v>12003</v>
      </c>
      <c r="J10">
        <v>6315</v>
      </c>
      <c r="K10">
        <v>2324</v>
      </c>
      <c r="L10">
        <v>1168</v>
      </c>
      <c r="M10" s="1">
        <v>0.42499999999999999</v>
      </c>
      <c r="N10" s="1">
        <v>0.36399999999999999</v>
      </c>
      <c r="O10" s="1">
        <v>0.83799999999999997</v>
      </c>
      <c r="P10">
        <v>32.200000000000003</v>
      </c>
      <c r="Q10">
        <v>16.899999999999999</v>
      </c>
      <c r="R10">
        <v>6.2</v>
      </c>
      <c r="S10">
        <v>3.1</v>
      </c>
      <c r="T10">
        <v>37.4</v>
      </c>
      <c r="U10">
        <v>0.15</v>
      </c>
      <c r="V10">
        <v>4</v>
      </c>
      <c r="W10">
        <v>18.100000000000001</v>
      </c>
      <c r="X10">
        <f>DraftTable1[[#This Row],[VORP]]/DraftTable1[[#This Row],[Yrs]]</f>
        <v>3.0166666666666671</v>
      </c>
    </row>
    <row r="11" spans="1:24" x14ac:dyDescent="0.2">
      <c r="A11">
        <v>9</v>
      </c>
      <c r="B11">
        <v>9</v>
      </c>
      <c r="C11" t="s">
        <v>53</v>
      </c>
      <c r="D11" t="s">
        <v>1936</v>
      </c>
      <c r="E11" t="s">
        <v>1937</v>
      </c>
      <c r="F11" t="s">
        <v>356</v>
      </c>
      <c r="G11">
        <v>9</v>
      </c>
      <c r="H11">
        <v>572</v>
      </c>
      <c r="I11">
        <v>16848</v>
      </c>
      <c r="J11">
        <v>5325</v>
      </c>
      <c r="K11">
        <v>5387</v>
      </c>
      <c r="L11">
        <v>1704</v>
      </c>
      <c r="M11" s="1">
        <v>0.49</v>
      </c>
      <c r="N11" s="1">
        <v>0</v>
      </c>
      <c r="O11" s="1">
        <v>0.71099999999999997</v>
      </c>
      <c r="P11">
        <v>29.5</v>
      </c>
      <c r="Q11">
        <v>9.3000000000000007</v>
      </c>
      <c r="R11">
        <v>9.4</v>
      </c>
      <c r="S11">
        <v>3</v>
      </c>
      <c r="T11">
        <v>57.3</v>
      </c>
      <c r="U11">
        <v>0.16300000000000001</v>
      </c>
      <c r="V11">
        <v>4.3</v>
      </c>
      <c r="W11">
        <v>26.7</v>
      </c>
      <c r="X11">
        <f>DraftTable1[[#This Row],[VORP]]/DraftTable1[[#This Row],[Yrs]]</f>
        <v>2.9666666666666668</v>
      </c>
    </row>
    <row r="12" spans="1:24" x14ac:dyDescent="0.2">
      <c r="A12">
        <v>5</v>
      </c>
      <c r="B12">
        <v>5</v>
      </c>
      <c r="C12" t="s">
        <v>58</v>
      </c>
      <c r="D12" t="s">
        <v>1938</v>
      </c>
      <c r="E12" t="s">
        <v>1939</v>
      </c>
      <c r="F12" t="s">
        <v>177</v>
      </c>
      <c r="G12">
        <v>8</v>
      </c>
      <c r="H12">
        <v>516</v>
      </c>
      <c r="I12">
        <v>16889</v>
      </c>
      <c r="J12">
        <v>9451</v>
      </c>
      <c r="K12">
        <v>5946</v>
      </c>
      <c r="L12">
        <v>1252</v>
      </c>
      <c r="M12" s="1">
        <v>0.44400000000000001</v>
      </c>
      <c r="N12" s="1">
        <v>0.36299999999999999</v>
      </c>
      <c r="O12" s="1">
        <v>0.81499999999999995</v>
      </c>
      <c r="P12">
        <v>32.700000000000003</v>
      </c>
      <c r="Q12">
        <v>18.3</v>
      </c>
      <c r="R12">
        <v>11.5</v>
      </c>
      <c r="S12">
        <v>2.4</v>
      </c>
      <c r="T12">
        <v>64.2</v>
      </c>
      <c r="U12">
        <v>0.182</v>
      </c>
      <c r="V12">
        <v>3.2</v>
      </c>
      <c r="W12">
        <v>22.1</v>
      </c>
      <c r="X12">
        <f>DraftTable1[[#This Row],[VORP]]/DraftTable1[[#This Row],[Yrs]]</f>
        <v>2.7625000000000002</v>
      </c>
    </row>
    <row r="13" spans="1:24" x14ac:dyDescent="0.2">
      <c r="A13">
        <v>3</v>
      </c>
      <c r="B13">
        <v>3</v>
      </c>
      <c r="C13" t="s">
        <v>69</v>
      </c>
      <c r="D13" t="s">
        <v>1940</v>
      </c>
      <c r="E13" t="s">
        <v>1941</v>
      </c>
      <c r="F13" t="s">
        <v>356</v>
      </c>
      <c r="G13">
        <v>9</v>
      </c>
      <c r="H13">
        <v>578</v>
      </c>
      <c r="I13">
        <v>19342</v>
      </c>
      <c r="J13">
        <v>8288</v>
      </c>
      <c r="K13">
        <v>5144</v>
      </c>
      <c r="L13">
        <v>1589</v>
      </c>
      <c r="M13" s="1">
        <v>0.53500000000000003</v>
      </c>
      <c r="N13" s="1">
        <v>0.34</v>
      </c>
      <c r="O13" s="1">
        <v>0.74299999999999999</v>
      </c>
      <c r="P13">
        <v>33.5</v>
      </c>
      <c r="Q13">
        <v>14.3</v>
      </c>
      <c r="R13">
        <v>8.9</v>
      </c>
      <c r="S13">
        <v>2.7</v>
      </c>
      <c r="T13">
        <v>64.2</v>
      </c>
      <c r="U13">
        <v>0.159</v>
      </c>
      <c r="V13">
        <v>3</v>
      </c>
      <c r="W13">
        <v>24.4</v>
      </c>
      <c r="X13">
        <f>DraftTable1[[#This Row],[VORP]]/DraftTable1[[#This Row],[Yrs]]</f>
        <v>2.7111111111111108</v>
      </c>
    </row>
    <row r="14" spans="1:24" x14ac:dyDescent="0.2">
      <c r="A14">
        <v>1</v>
      </c>
      <c r="B14">
        <v>1</v>
      </c>
      <c r="C14" t="s">
        <v>159</v>
      </c>
      <c r="D14" t="s">
        <v>1942</v>
      </c>
      <c r="E14" t="s">
        <v>1943</v>
      </c>
      <c r="F14" t="s">
        <v>37</v>
      </c>
      <c r="G14">
        <v>6</v>
      </c>
      <c r="H14">
        <v>422</v>
      </c>
      <c r="I14">
        <v>15195</v>
      </c>
      <c r="J14">
        <v>7614</v>
      </c>
      <c r="K14">
        <v>1891</v>
      </c>
      <c r="L14">
        <v>3779</v>
      </c>
      <c r="M14" s="1">
        <v>0.42899999999999999</v>
      </c>
      <c r="N14" s="1">
        <v>0.31900000000000001</v>
      </c>
      <c r="O14" s="1">
        <v>0.78900000000000003</v>
      </c>
      <c r="P14">
        <v>36</v>
      </c>
      <c r="Q14">
        <v>18</v>
      </c>
      <c r="R14">
        <v>4.5</v>
      </c>
      <c r="S14">
        <v>9</v>
      </c>
      <c r="T14">
        <v>31.7</v>
      </c>
      <c r="U14">
        <v>0.1</v>
      </c>
      <c r="V14">
        <v>2.2000000000000002</v>
      </c>
      <c r="W14">
        <v>16</v>
      </c>
      <c r="X14">
        <f>DraftTable1[[#This Row],[VORP]]/DraftTable1[[#This Row],[Yrs]]</f>
        <v>2.6666666666666665</v>
      </c>
    </row>
    <row r="15" spans="1:24" x14ac:dyDescent="0.2">
      <c r="A15">
        <v>25</v>
      </c>
      <c r="B15">
        <v>25</v>
      </c>
      <c r="C15" t="s">
        <v>96</v>
      </c>
      <c r="D15" t="s">
        <v>1944</v>
      </c>
      <c r="E15" t="s">
        <v>1945</v>
      </c>
      <c r="G15">
        <v>8</v>
      </c>
      <c r="H15">
        <v>551</v>
      </c>
      <c r="I15">
        <v>17276</v>
      </c>
      <c r="J15">
        <v>6436</v>
      </c>
      <c r="K15">
        <v>2860</v>
      </c>
      <c r="L15">
        <v>1849</v>
      </c>
      <c r="M15" s="1">
        <v>0.442</v>
      </c>
      <c r="N15" s="1">
        <v>0.36</v>
      </c>
      <c r="O15" s="1">
        <v>0.83599999999999997</v>
      </c>
      <c r="P15">
        <v>31.4</v>
      </c>
      <c r="Q15">
        <v>11.7</v>
      </c>
      <c r="R15">
        <v>5.2</v>
      </c>
      <c r="S15">
        <v>3.4</v>
      </c>
      <c r="T15">
        <v>42.4</v>
      </c>
      <c r="U15">
        <v>0.11799999999999999</v>
      </c>
      <c r="V15">
        <v>2.9</v>
      </c>
      <c r="W15">
        <v>21.3</v>
      </c>
      <c r="X15">
        <f>DraftTable1[[#This Row],[VORP]]/DraftTable1[[#This Row],[Yrs]]</f>
        <v>2.6625000000000001</v>
      </c>
    </row>
    <row r="16" spans="1:24" x14ac:dyDescent="0.2">
      <c r="A16">
        <v>1</v>
      </c>
      <c r="B16">
        <v>1</v>
      </c>
      <c r="C16" t="s">
        <v>167</v>
      </c>
      <c r="D16" t="s">
        <v>1946</v>
      </c>
      <c r="E16" t="s">
        <v>1947</v>
      </c>
      <c r="F16" t="s">
        <v>23</v>
      </c>
      <c r="G16">
        <v>5</v>
      </c>
      <c r="H16">
        <v>309</v>
      </c>
      <c r="I16">
        <v>10499</v>
      </c>
      <c r="J16">
        <v>6416</v>
      </c>
      <c r="K16">
        <v>1060</v>
      </c>
      <c r="L16">
        <v>1696</v>
      </c>
      <c r="M16" s="1">
        <v>0.45200000000000001</v>
      </c>
      <c r="N16" s="1">
        <v>0.378</v>
      </c>
      <c r="O16" s="1">
        <v>0.86499999999999999</v>
      </c>
      <c r="P16">
        <v>34</v>
      </c>
      <c r="Q16">
        <v>20.8</v>
      </c>
      <c r="R16">
        <v>3.4</v>
      </c>
      <c r="S16">
        <v>5.5</v>
      </c>
      <c r="T16">
        <v>31.4</v>
      </c>
      <c r="U16">
        <v>0.14399999999999999</v>
      </c>
      <c r="V16">
        <v>3</v>
      </c>
      <c r="W16">
        <v>13.3</v>
      </c>
      <c r="X16">
        <f>DraftTable1[[#This Row],[VORP]]/DraftTable1[[#This Row],[Yrs]]</f>
        <v>2.66</v>
      </c>
    </row>
    <row r="17" spans="1:24" x14ac:dyDescent="0.2">
      <c r="A17">
        <v>30</v>
      </c>
      <c r="B17">
        <v>30</v>
      </c>
      <c r="C17" t="s">
        <v>53</v>
      </c>
      <c r="D17" t="s">
        <v>1948</v>
      </c>
      <c r="E17" t="s">
        <v>1949</v>
      </c>
      <c r="F17" t="s">
        <v>63</v>
      </c>
      <c r="G17">
        <v>5</v>
      </c>
      <c r="H17">
        <v>323</v>
      </c>
      <c r="I17">
        <v>10071</v>
      </c>
      <c r="J17">
        <v>4392</v>
      </c>
      <c r="K17">
        <v>1451</v>
      </c>
      <c r="L17">
        <v>837</v>
      </c>
      <c r="M17" s="1">
        <v>0.44500000000000001</v>
      </c>
      <c r="N17" s="1">
        <v>0.32800000000000001</v>
      </c>
      <c r="O17" s="1">
        <v>0.81200000000000006</v>
      </c>
      <c r="P17">
        <v>31.2</v>
      </c>
      <c r="Q17">
        <v>13.6</v>
      </c>
      <c r="R17">
        <v>4.5</v>
      </c>
      <c r="S17">
        <v>2.6</v>
      </c>
      <c r="T17">
        <v>35.5</v>
      </c>
      <c r="U17">
        <v>0.16900000000000001</v>
      </c>
      <c r="V17">
        <v>3.1</v>
      </c>
      <c r="W17">
        <v>13</v>
      </c>
      <c r="X17">
        <f>DraftTable1[[#This Row],[VORP]]/DraftTable1[[#This Row],[Yrs]]</f>
        <v>2.6</v>
      </c>
    </row>
    <row r="18" spans="1:24" x14ac:dyDescent="0.2">
      <c r="A18">
        <v>6</v>
      </c>
      <c r="B18">
        <v>6</v>
      </c>
      <c r="C18" t="s">
        <v>29</v>
      </c>
      <c r="D18" t="s">
        <v>1950</v>
      </c>
      <c r="E18" t="s">
        <v>1951</v>
      </c>
      <c r="F18" t="s">
        <v>40</v>
      </c>
      <c r="G18">
        <v>6</v>
      </c>
      <c r="H18">
        <v>326</v>
      </c>
      <c r="I18">
        <v>11561</v>
      </c>
      <c r="J18">
        <v>6136</v>
      </c>
      <c r="K18">
        <v>1388</v>
      </c>
      <c r="L18">
        <v>1517</v>
      </c>
      <c r="M18" s="1">
        <v>0.45900000000000002</v>
      </c>
      <c r="N18" s="1">
        <v>0.34799999999999998</v>
      </c>
      <c r="O18" s="1">
        <v>0.8</v>
      </c>
      <c r="P18">
        <v>35.5</v>
      </c>
      <c r="Q18">
        <v>18.8</v>
      </c>
      <c r="R18">
        <v>4.3</v>
      </c>
      <c r="S18">
        <v>4.7</v>
      </c>
      <c r="T18">
        <v>37.4</v>
      </c>
      <c r="U18">
        <v>0.155</v>
      </c>
      <c r="V18">
        <v>3.2</v>
      </c>
      <c r="W18">
        <v>15.2</v>
      </c>
      <c r="X18">
        <f>DraftTable1[[#This Row],[VORP]]/DraftTable1[[#This Row],[Yrs]]</f>
        <v>2.5333333333333332</v>
      </c>
    </row>
    <row r="19" spans="1:24" x14ac:dyDescent="0.2">
      <c r="A19">
        <v>38</v>
      </c>
      <c r="B19">
        <v>38</v>
      </c>
      <c r="C19" t="s">
        <v>96</v>
      </c>
      <c r="D19" t="s">
        <v>1952</v>
      </c>
      <c r="E19" t="s">
        <v>1953</v>
      </c>
      <c r="F19" t="s">
        <v>356</v>
      </c>
      <c r="G19">
        <v>5</v>
      </c>
      <c r="H19">
        <v>340</v>
      </c>
      <c r="I19">
        <v>11330</v>
      </c>
      <c r="J19">
        <v>4876</v>
      </c>
      <c r="K19">
        <v>1721</v>
      </c>
      <c r="L19">
        <v>1031</v>
      </c>
      <c r="M19" s="1">
        <v>0.47399999999999998</v>
      </c>
      <c r="N19" s="1">
        <v>0.38</v>
      </c>
      <c r="O19" s="1">
        <v>0.70499999999999996</v>
      </c>
      <c r="P19">
        <v>33.299999999999997</v>
      </c>
      <c r="Q19">
        <v>14.3</v>
      </c>
      <c r="R19">
        <v>5.0999999999999996</v>
      </c>
      <c r="S19">
        <v>3</v>
      </c>
      <c r="T19">
        <v>27.7</v>
      </c>
      <c r="U19">
        <v>0.11799999999999999</v>
      </c>
      <c r="V19">
        <v>2.4</v>
      </c>
      <c r="W19">
        <v>12.5</v>
      </c>
      <c r="X19">
        <f>DraftTable1[[#This Row],[VORP]]/DraftTable1[[#This Row],[Yrs]]</f>
        <v>2.5</v>
      </c>
    </row>
    <row r="20" spans="1:24" x14ac:dyDescent="0.2">
      <c r="A20">
        <v>7</v>
      </c>
      <c r="B20">
        <v>7</v>
      </c>
      <c r="C20" t="s">
        <v>61</v>
      </c>
      <c r="D20" t="s">
        <v>1954</v>
      </c>
      <c r="E20" t="s">
        <v>1955</v>
      </c>
      <c r="F20" t="s">
        <v>297</v>
      </c>
      <c r="G20">
        <v>6</v>
      </c>
      <c r="H20">
        <v>457</v>
      </c>
      <c r="I20">
        <v>14132</v>
      </c>
      <c r="J20">
        <v>6621</v>
      </c>
      <c r="K20">
        <v>4175</v>
      </c>
      <c r="L20">
        <v>1029</v>
      </c>
      <c r="M20" s="1">
        <v>0.50800000000000001</v>
      </c>
      <c r="N20" s="1">
        <v>0</v>
      </c>
      <c r="O20" s="1">
        <v>0.70099999999999996</v>
      </c>
      <c r="P20">
        <v>30.9</v>
      </c>
      <c r="Q20">
        <v>14.5</v>
      </c>
      <c r="R20">
        <v>9.1</v>
      </c>
      <c r="S20">
        <v>2.2999999999999998</v>
      </c>
      <c r="T20">
        <v>39.700000000000003</v>
      </c>
      <c r="U20">
        <v>0.13500000000000001</v>
      </c>
      <c r="V20">
        <v>2</v>
      </c>
      <c r="W20">
        <v>14.3</v>
      </c>
      <c r="X20">
        <f>DraftTable1[[#This Row],[VORP]]/DraftTable1[[#This Row],[Yrs]]</f>
        <v>2.3833333333333333</v>
      </c>
    </row>
    <row r="21" spans="1:24" x14ac:dyDescent="0.2">
      <c r="A21">
        <v>9</v>
      </c>
      <c r="B21">
        <v>9</v>
      </c>
      <c r="C21" t="s">
        <v>298</v>
      </c>
      <c r="D21" t="s">
        <v>1956</v>
      </c>
      <c r="E21" t="s">
        <v>1957</v>
      </c>
      <c r="F21" t="s">
        <v>128</v>
      </c>
      <c r="G21">
        <v>5</v>
      </c>
      <c r="H21">
        <v>364</v>
      </c>
      <c r="I21">
        <v>12269</v>
      </c>
      <c r="J21">
        <v>6307</v>
      </c>
      <c r="K21">
        <v>1400</v>
      </c>
      <c r="L21">
        <v>1946</v>
      </c>
      <c r="M21" s="1">
        <v>0.40300000000000002</v>
      </c>
      <c r="N21" s="1">
        <v>0.33400000000000002</v>
      </c>
      <c r="O21" s="1">
        <v>0.82299999999999995</v>
      </c>
      <c r="P21">
        <v>33.700000000000003</v>
      </c>
      <c r="Q21">
        <v>17.3</v>
      </c>
      <c r="R21">
        <v>3.8</v>
      </c>
      <c r="S21">
        <v>5.3</v>
      </c>
      <c r="T21">
        <v>24.5</v>
      </c>
      <c r="U21">
        <v>9.6000000000000002E-2</v>
      </c>
      <c r="V21">
        <v>1.9</v>
      </c>
      <c r="W21">
        <v>11.9</v>
      </c>
      <c r="X21">
        <f>DraftTable1[[#This Row],[VORP]]/DraftTable1[[#This Row],[Yrs]]</f>
        <v>2.38</v>
      </c>
    </row>
    <row r="22" spans="1:24" x14ac:dyDescent="0.2">
      <c r="A22">
        <v>5</v>
      </c>
      <c r="B22">
        <v>5</v>
      </c>
      <c r="C22" t="s">
        <v>38</v>
      </c>
      <c r="D22" t="s">
        <v>1958</v>
      </c>
      <c r="E22" t="s">
        <v>1959</v>
      </c>
      <c r="F22" t="s">
        <v>37</v>
      </c>
      <c r="G22">
        <v>6</v>
      </c>
      <c r="H22">
        <v>415</v>
      </c>
      <c r="I22">
        <v>13105</v>
      </c>
      <c r="J22">
        <v>8366</v>
      </c>
      <c r="K22">
        <v>4473</v>
      </c>
      <c r="L22">
        <v>1136</v>
      </c>
      <c r="M22" s="1">
        <v>0.46</v>
      </c>
      <c r="N22" s="1">
        <v>0.28999999999999998</v>
      </c>
      <c r="O22" s="1">
        <v>0.72799999999999998</v>
      </c>
      <c r="P22">
        <v>31.6</v>
      </c>
      <c r="Q22">
        <v>20.2</v>
      </c>
      <c r="R22">
        <v>10.8</v>
      </c>
      <c r="S22">
        <v>2.7</v>
      </c>
      <c r="T22">
        <v>29.3</v>
      </c>
      <c r="U22">
        <v>0.107</v>
      </c>
      <c r="V22">
        <v>1.9</v>
      </c>
      <c r="W22">
        <v>12.8</v>
      </c>
      <c r="X22">
        <f>DraftTable1[[#This Row],[VORP]]/DraftTable1[[#This Row],[Yrs]]</f>
        <v>2.1333333333333333</v>
      </c>
    </row>
    <row r="23" spans="1:24" x14ac:dyDescent="0.2">
      <c r="A23">
        <v>1</v>
      </c>
      <c r="B23">
        <v>1</v>
      </c>
      <c r="C23" t="s">
        <v>96</v>
      </c>
      <c r="D23" t="s">
        <v>1960</v>
      </c>
      <c r="E23" t="s">
        <v>1961</v>
      </c>
      <c r="G23">
        <v>8</v>
      </c>
      <c r="H23">
        <v>486</v>
      </c>
      <c r="I23">
        <v>15818</v>
      </c>
      <c r="J23">
        <v>9247</v>
      </c>
      <c r="K23">
        <v>4494</v>
      </c>
      <c r="L23">
        <v>769</v>
      </c>
      <c r="M23" s="1">
        <v>0.52400000000000002</v>
      </c>
      <c r="N23" s="1">
        <v>0.2</v>
      </c>
      <c r="O23" s="1">
        <v>0.83299999999999996</v>
      </c>
      <c r="P23">
        <v>32.5</v>
      </c>
      <c r="Q23">
        <v>19</v>
      </c>
      <c r="R23">
        <v>9.1999999999999993</v>
      </c>
      <c r="S23">
        <v>1.6</v>
      </c>
      <c r="T23">
        <v>65.900000000000006</v>
      </c>
      <c r="U23">
        <v>0.2</v>
      </c>
      <c r="V23">
        <v>2.2999999999999998</v>
      </c>
      <c r="W23">
        <v>17</v>
      </c>
      <c r="X23">
        <f>DraftTable1[[#This Row],[VORP]]/DraftTable1[[#This Row],[Yrs]]</f>
        <v>2.125</v>
      </c>
    </row>
    <row r="24" spans="1:24" x14ac:dyDescent="0.2">
      <c r="A24">
        <v>8</v>
      </c>
      <c r="B24">
        <v>8</v>
      </c>
      <c r="C24" t="s">
        <v>435</v>
      </c>
      <c r="D24" t="s">
        <v>1962</v>
      </c>
      <c r="E24" t="s">
        <v>1963</v>
      </c>
      <c r="F24" t="s">
        <v>188</v>
      </c>
      <c r="G24">
        <v>8</v>
      </c>
      <c r="H24">
        <v>507</v>
      </c>
      <c r="I24">
        <v>16929</v>
      </c>
      <c r="J24">
        <v>7165</v>
      </c>
      <c r="K24">
        <v>1983</v>
      </c>
      <c r="L24">
        <v>1295</v>
      </c>
      <c r="M24" s="1">
        <v>0.439</v>
      </c>
      <c r="N24" s="1">
        <v>0.378</v>
      </c>
      <c r="O24" s="1">
        <v>0.78</v>
      </c>
      <c r="P24">
        <v>33.4</v>
      </c>
      <c r="Q24">
        <v>14.1</v>
      </c>
      <c r="R24">
        <v>3.9</v>
      </c>
      <c r="S24">
        <v>2.6</v>
      </c>
      <c r="T24">
        <v>44.8</v>
      </c>
      <c r="U24">
        <v>0.127</v>
      </c>
      <c r="V24">
        <v>1.9</v>
      </c>
      <c r="W24">
        <v>16.899999999999999</v>
      </c>
      <c r="X24">
        <f>DraftTable1[[#This Row],[VORP]]/DraftTable1[[#This Row],[Yrs]]</f>
        <v>2.1124999999999998</v>
      </c>
    </row>
    <row r="25" spans="1:24" x14ac:dyDescent="0.2">
      <c r="A25">
        <v>9</v>
      </c>
      <c r="B25">
        <v>9</v>
      </c>
      <c r="C25" t="s">
        <v>49</v>
      </c>
      <c r="D25" t="s">
        <v>1964</v>
      </c>
      <c r="E25" t="s">
        <v>1965</v>
      </c>
      <c r="F25" t="s">
        <v>480</v>
      </c>
      <c r="G25">
        <v>6</v>
      </c>
      <c r="H25">
        <v>443</v>
      </c>
      <c r="I25">
        <v>13648</v>
      </c>
      <c r="J25">
        <v>6476</v>
      </c>
      <c r="K25">
        <v>1755</v>
      </c>
      <c r="L25">
        <v>1510</v>
      </c>
      <c r="M25" s="1">
        <v>0.438</v>
      </c>
      <c r="N25" s="1">
        <v>0.36</v>
      </c>
      <c r="O25" s="1">
        <v>0.81499999999999995</v>
      </c>
      <c r="P25">
        <v>30.8</v>
      </c>
      <c r="Q25">
        <v>14.6</v>
      </c>
      <c r="R25">
        <v>4</v>
      </c>
      <c r="S25">
        <v>3.4</v>
      </c>
      <c r="T25">
        <v>32.6</v>
      </c>
      <c r="U25">
        <v>0.115</v>
      </c>
      <c r="V25">
        <v>1.6</v>
      </c>
      <c r="W25">
        <v>12.4</v>
      </c>
      <c r="X25">
        <f>DraftTable1[[#This Row],[VORP]]/DraftTable1[[#This Row],[Yrs]]</f>
        <v>2.0666666666666669</v>
      </c>
    </row>
    <row r="26" spans="1:24" x14ac:dyDescent="0.2">
      <c r="A26">
        <v>60</v>
      </c>
      <c r="B26">
        <v>60</v>
      </c>
      <c r="C26" t="s">
        <v>38</v>
      </c>
      <c r="D26" t="s">
        <v>1966</v>
      </c>
      <c r="E26" t="s">
        <v>1967</v>
      </c>
      <c r="F26" t="s">
        <v>40</v>
      </c>
      <c r="G26">
        <v>5</v>
      </c>
      <c r="H26">
        <v>365</v>
      </c>
      <c r="I26">
        <v>10645</v>
      </c>
      <c r="J26">
        <v>6238</v>
      </c>
      <c r="K26">
        <v>935</v>
      </c>
      <c r="L26">
        <v>1829</v>
      </c>
      <c r="M26" s="1">
        <v>0.437</v>
      </c>
      <c r="N26" s="1">
        <v>0.36199999999999999</v>
      </c>
      <c r="O26" s="1">
        <v>0.86299999999999999</v>
      </c>
      <c r="P26">
        <v>29.2</v>
      </c>
      <c r="Q26">
        <v>17.100000000000001</v>
      </c>
      <c r="R26">
        <v>2.6</v>
      </c>
      <c r="S26">
        <v>5</v>
      </c>
      <c r="T26">
        <v>32.9</v>
      </c>
      <c r="U26">
        <v>0.14799999999999999</v>
      </c>
      <c r="V26">
        <v>1.7</v>
      </c>
      <c r="W26">
        <v>10.1</v>
      </c>
      <c r="X26">
        <f>DraftTable1[[#This Row],[VORP]]/DraftTable1[[#This Row],[Yrs]]</f>
        <v>2.02</v>
      </c>
    </row>
    <row r="27" spans="1:24" x14ac:dyDescent="0.2">
      <c r="A27">
        <v>4</v>
      </c>
      <c r="B27">
        <v>4</v>
      </c>
      <c r="C27" t="s">
        <v>58</v>
      </c>
      <c r="D27" t="s">
        <v>1968</v>
      </c>
      <c r="E27" t="s">
        <v>1969</v>
      </c>
      <c r="F27" t="s">
        <v>135</v>
      </c>
      <c r="G27">
        <v>9</v>
      </c>
      <c r="H27">
        <v>637</v>
      </c>
      <c r="I27">
        <v>20693</v>
      </c>
      <c r="J27">
        <v>8635</v>
      </c>
      <c r="K27">
        <v>1820</v>
      </c>
      <c r="L27">
        <v>3578</v>
      </c>
      <c r="M27" s="1">
        <v>0.44</v>
      </c>
      <c r="N27" s="1">
        <v>0.373</v>
      </c>
      <c r="O27" s="1">
        <v>0.80600000000000005</v>
      </c>
      <c r="P27">
        <v>32.5</v>
      </c>
      <c r="Q27">
        <v>13.6</v>
      </c>
      <c r="R27">
        <v>2.9</v>
      </c>
      <c r="S27">
        <v>5.6</v>
      </c>
      <c r="T27">
        <v>52.8</v>
      </c>
      <c r="U27">
        <v>0.123</v>
      </c>
      <c r="V27">
        <v>1.5</v>
      </c>
      <c r="W27">
        <v>18</v>
      </c>
      <c r="X27">
        <f>DraftTable1[[#This Row],[VORP]]/DraftTable1[[#This Row],[Yrs]]</f>
        <v>2</v>
      </c>
    </row>
    <row r="28" spans="1:24" x14ac:dyDescent="0.2">
      <c r="A28">
        <v>26</v>
      </c>
      <c r="B28">
        <v>26</v>
      </c>
      <c r="C28" t="s">
        <v>84</v>
      </c>
      <c r="D28" t="s">
        <v>1970</v>
      </c>
      <c r="E28" t="s">
        <v>1971</v>
      </c>
      <c r="F28" t="s">
        <v>678</v>
      </c>
      <c r="G28">
        <v>8</v>
      </c>
      <c r="H28">
        <v>550</v>
      </c>
      <c r="I28">
        <v>15813</v>
      </c>
      <c r="J28">
        <v>6210</v>
      </c>
      <c r="K28">
        <v>1757</v>
      </c>
      <c r="L28">
        <v>1799</v>
      </c>
      <c r="M28" s="1">
        <v>0.45</v>
      </c>
      <c r="N28" s="1">
        <v>0.376</v>
      </c>
      <c r="O28" s="1">
        <v>0.80200000000000005</v>
      </c>
      <c r="P28">
        <v>28.8</v>
      </c>
      <c r="Q28">
        <v>11.3</v>
      </c>
      <c r="R28">
        <v>3.2</v>
      </c>
      <c r="S28">
        <v>3.3</v>
      </c>
      <c r="T28">
        <v>48</v>
      </c>
      <c r="U28">
        <v>0.14599999999999999</v>
      </c>
      <c r="V28">
        <v>2</v>
      </c>
      <c r="W28">
        <v>15.8</v>
      </c>
      <c r="X28">
        <f>DraftTable1[[#This Row],[VORP]]/DraftTable1[[#This Row],[Yrs]]</f>
        <v>1.9750000000000001</v>
      </c>
    </row>
    <row r="29" spans="1:24" x14ac:dyDescent="0.2">
      <c r="A29">
        <v>46</v>
      </c>
      <c r="B29">
        <v>46</v>
      </c>
      <c r="C29" t="s">
        <v>167</v>
      </c>
      <c r="D29" t="s">
        <v>1972</v>
      </c>
      <c r="E29" t="s">
        <v>1973</v>
      </c>
      <c r="F29" t="s">
        <v>79</v>
      </c>
      <c r="G29">
        <v>7</v>
      </c>
      <c r="H29">
        <v>402</v>
      </c>
      <c r="I29">
        <v>9955</v>
      </c>
      <c r="J29">
        <v>3658</v>
      </c>
      <c r="K29">
        <v>1379</v>
      </c>
      <c r="L29">
        <v>637</v>
      </c>
      <c r="M29" s="1">
        <v>0.42799999999999999</v>
      </c>
      <c r="N29" s="1">
        <v>0.40300000000000002</v>
      </c>
      <c r="O29" s="1">
        <v>0.81899999999999995</v>
      </c>
      <c r="P29">
        <v>24.8</v>
      </c>
      <c r="Q29">
        <v>9.1</v>
      </c>
      <c r="R29">
        <v>3.4</v>
      </c>
      <c r="S29">
        <v>1.6</v>
      </c>
      <c r="T29">
        <v>27</v>
      </c>
      <c r="U29">
        <v>0.13</v>
      </c>
      <c r="V29">
        <v>3.5</v>
      </c>
      <c r="W29">
        <v>13.7</v>
      </c>
      <c r="X29">
        <f>DraftTable1[[#This Row],[VORP]]/DraftTable1[[#This Row],[Yrs]]</f>
        <v>1.9571428571428571</v>
      </c>
    </row>
    <row r="30" spans="1:24" x14ac:dyDescent="0.2">
      <c r="A30">
        <v>35</v>
      </c>
      <c r="B30">
        <v>35</v>
      </c>
      <c r="C30" t="s">
        <v>77</v>
      </c>
      <c r="D30" t="s">
        <v>1974</v>
      </c>
      <c r="E30" t="s">
        <v>1975</v>
      </c>
      <c r="F30" t="s">
        <v>414</v>
      </c>
      <c r="G30">
        <v>8</v>
      </c>
      <c r="H30">
        <v>592</v>
      </c>
      <c r="I30">
        <v>16051</v>
      </c>
      <c r="J30">
        <v>5122</v>
      </c>
      <c r="K30">
        <v>5703</v>
      </c>
      <c r="L30">
        <v>344</v>
      </c>
      <c r="M30" s="1">
        <v>0.67</v>
      </c>
      <c r="N30" s="1">
        <v>0.111</v>
      </c>
      <c r="O30" s="1">
        <v>0.42099999999999999</v>
      </c>
      <c r="P30">
        <v>27.1</v>
      </c>
      <c r="Q30">
        <v>8.6999999999999993</v>
      </c>
      <c r="R30">
        <v>9.6</v>
      </c>
      <c r="S30">
        <v>0.6</v>
      </c>
      <c r="T30">
        <v>55.1</v>
      </c>
      <c r="U30">
        <v>0.16500000000000001</v>
      </c>
      <c r="V30">
        <v>1.9</v>
      </c>
      <c r="W30">
        <v>15.6</v>
      </c>
      <c r="X30">
        <f>DraftTable1[[#This Row],[VORP]]/DraftTable1[[#This Row],[Yrs]]</f>
        <v>1.95</v>
      </c>
    </row>
    <row r="31" spans="1:24" x14ac:dyDescent="0.2">
      <c r="A31">
        <v>22</v>
      </c>
      <c r="B31">
        <v>22</v>
      </c>
      <c r="C31" t="s">
        <v>35</v>
      </c>
      <c r="D31" t="s">
        <v>1976</v>
      </c>
      <c r="E31" t="s">
        <v>1977</v>
      </c>
      <c r="F31" t="s">
        <v>465</v>
      </c>
      <c r="G31">
        <v>5</v>
      </c>
      <c r="H31">
        <v>348</v>
      </c>
      <c r="I31">
        <v>9243</v>
      </c>
      <c r="J31">
        <v>4271</v>
      </c>
      <c r="K31">
        <v>3019</v>
      </c>
      <c r="L31">
        <v>377</v>
      </c>
      <c r="M31" s="1">
        <v>0.54400000000000004</v>
      </c>
      <c r="N31" s="1">
        <v>0.154</v>
      </c>
      <c r="O31" s="1">
        <v>0.64700000000000002</v>
      </c>
      <c r="P31">
        <v>26.6</v>
      </c>
      <c r="Q31">
        <v>12.3</v>
      </c>
      <c r="R31">
        <v>8.6999999999999993</v>
      </c>
      <c r="S31">
        <v>1.1000000000000001</v>
      </c>
      <c r="T31">
        <v>30.1</v>
      </c>
      <c r="U31">
        <v>0.156</v>
      </c>
      <c r="V31">
        <v>1.5</v>
      </c>
      <c r="W31">
        <v>8.1999999999999993</v>
      </c>
      <c r="X31">
        <f>DraftTable1[[#This Row],[VORP]]/DraftTable1[[#This Row],[Yrs]]</f>
        <v>1.64</v>
      </c>
    </row>
    <row r="32" spans="1:24" x14ac:dyDescent="0.2">
      <c r="A32">
        <v>11</v>
      </c>
      <c r="B32">
        <v>11</v>
      </c>
      <c r="C32" t="s">
        <v>86</v>
      </c>
      <c r="D32" t="s">
        <v>1978</v>
      </c>
      <c r="E32" t="s">
        <v>1979</v>
      </c>
      <c r="F32" t="s">
        <v>452</v>
      </c>
      <c r="G32">
        <v>5</v>
      </c>
      <c r="H32">
        <v>386</v>
      </c>
      <c r="I32">
        <v>12533</v>
      </c>
      <c r="J32">
        <v>7112</v>
      </c>
      <c r="K32">
        <v>1269</v>
      </c>
      <c r="L32">
        <v>885</v>
      </c>
      <c r="M32" s="1">
        <v>0.45</v>
      </c>
      <c r="N32" s="1">
        <v>0.42</v>
      </c>
      <c r="O32" s="1">
        <v>0.85299999999999998</v>
      </c>
      <c r="P32">
        <v>32.5</v>
      </c>
      <c r="Q32">
        <v>18.399999999999999</v>
      </c>
      <c r="R32">
        <v>3.3</v>
      </c>
      <c r="S32">
        <v>2.2999999999999998</v>
      </c>
      <c r="T32">
        <v>29.5</v>
      </c>
      <c r="U32">
        <v>0.113</v>
      </c>
      <c r="V32">
        <v>0.6</v>
      </c>
      <c r="W32">
        <v>8.1</v>
      </c>
      <c r="X32">
        <f>DraftTable1[[#This Row],[VORP]]/DraftTable1[[#This Row],[Yrs]]</f>
        <v>1.6199999999999999</v>
      </c>
    </row>
    <row r="33" spans="1:24" x14ac:dyDescent="0.2">
      <c r="A33">
        <v>24</v>
      </c>
      <c r="B33">
        <v>24</v>
      </c>
      <c r="C33" t="s">
        <v>653</v>
      </c>
      <c r="D33" t="s">
        <v>1980</v>
      </c>
      <c r="E33" t="s">
        <v>1981</v>
      </c>
      <c r="G33">
        <v>7</v>
      </c>
      <c r="H33">
        <v>524</v>
      </c>
      <c r="I33">
        <v>15099</v>
      </c>
      <c r="J33">
        <v>6054</v>
      </c>
      <c r="K33">
        <v>3875</v>
      </c>
      <c r="L33">
        <v>309</v>
      </c>
      <c r="M33" s="1">
        <v>0.52300000000000002</v>
      </c>
      <c r="N33" s="1">
        <v>0.35499999999999998</v>
      </c>
      <c r="O33" s="1">
        <v>0.745</v>
      </c>
      <c r="P33">
        <v>28.8</v>
      </c>
      <c r="Q33">
        <v>11.6</v>
      </c>
      <c r="R33">
        <v>7.4</v>
      </c>
      <c r="S33">
        <v>0.6</v>
      </c>
      <c r="T33">
        <v>47.6</v>
      </c>
      <c r="U33">
        <v>0.151</v>
      </c>
      <c r="V33">
        <v>0.9</v>
      </c>
      <c r="W33">
        <v>11.1</v>
      </c>
      <c r="X33">
        <f>DraftTable1[[#This Row],[VORP]]/DraftTable1[[#This Row],[Yrs]]</f>
        <v>1.5857142857142856</v>
      </c>
    </row>
    <row r="34" spans="1:24" x14ac:dyDescent="0.2">
      <c r="A34">
        <v>22</v>
      </c>
      <c r="B34">
        <v>22</v>
      </c>
      <c r="C34" t="s">
        <v>298</v>
      </c>
      <c r="D34" t="s">
        <v>1982</v>
      </c>
      <c r="E34" t="s">
        <v>1983</v>
      </c>
      <c r="F34" t="s">
        <v>194</v>
      </c>
      <c r="G34">
        <v>9</v>
      </c>
      <c r="H34">
        <v>676</v>
      </c>
      <c r="I34">
        <v>16404</v>
      </c>
      <c r="J34">
        <v>5686</v>
      </c>
      <c r="K34">
        <v>2302</v>
      </c>
      <c r="L34">
        <v>1079</v>
      </c>
      <c r="M34" s="1">
        <v>0.47</v>
      </c>
      <c r="N34" s="1">
        <v>0.39900000000000002</v>
      </c>
      <c r="O34" s="1">
        <v>0.73599999999999999</v>
      </c>
      <c r="P34">
        <v>24.3</v>
      </c>
      <c r="Q34">
        <v>8.4</v>
      </c>
      <c r="R34">
        <v>3.4</v>
      </c>
      <c r="S34">
        <v>1.6</v>
      </c>
      <c r="T34">
        <v>37.700000000000003</v>
      </c>
      <c r="U34">
        <v>0.11</v>
      </c>
      <c r="V34">
        <v>1.4</v>
      </c>
      <c r="W34">
        <v>14.2</v>
      </c>
      <c r="X34">
        <f>DraftTable1[[#This Row],[VORP]]/DraftTable1[[#This Row],[Yrs]]</f>
        <v>1.5777777777777777</v>
      </c>
    </row>
    <row r="35" spans="1:24" x14ac:dyDescent="0.2">
      <c r="A35">
        <v>10</v>
      </c>
      <c r="B35">
        <v>10</v>
      </c>
      <c r="C35" t="s">
        <v>44</v>
      </c>
      <c r="D35" t="s">
        <v>1984</v>
      </c>
      <c r="E35" t="s">
        <v>1985</v>
      </c>
      <c r="G35">
        <v>7</v>
      </c>
      <c r="H35">
        <v>460</v>
      </c>
      <c r="I35">
        <v>14837</v>
      </c>
      <c r="J35">
        <v>7151</v>
      </c>
      <c r="K35">
        <v>1432</v>
      </c>
      <c r="L35">
        <v>2712</v>
      </c>
      <c r="M35" s="1">
        <v>0.39</v>
      </c>
      <c r="N35" s="1">
        <v>0.35</v>
      </c>
      <c r="O35" s="1">
        <v>0.79900000000000004</v>
      </c>
      <c r="P35">
        <v>32.299999999999997</v>
      </c>
      <c r="Q35">
        <v>15.5</v>
      </c>
      <c r="R35">
        <v>3.1</v>
      </c>
      <c r="S35">
        <v>5.9</v>
      </c>
      <c r="T35">
        <v>28.1</v>
      </c>
      <c r="U35">
        <v>9.0999999999999998E-2</v>
      </c>
      <c r="V35">
        <v>0.9</v>
      </c>
      <c r="W35">
        <v>10.9</v>
      </c>
      <c r="X35">
        <f>DraftTable1[[#This Row],[VORP]]/DraftTable1[[#This Row],[Yrs]]</f>
        <v>1.5571428571428572</v>
      </c>
    </row>
    <row r="36" spans="1:24" x14ac:dyDescent="0.2">
      <c r="A36">
        <v>45</v>
      </c>
      <c r="B36">
        <v>45</v>
      </c>
      <c r="C36" t="s">
        <v>84</v>
      </c>
      <c r="D36" t="s">
        <v>1986</v>
      </c>
      <c r="E36" t="s">
        <v>1987</v>
      </c>
      <c r="G36">
        <v>8</v>
      </c>
      <c r="H36">
        <v>574</v>
      </c>
      <c r="I36">
        <v>15408</v>
      </c>
      <c r="J36">
        <v>7148</v>
      </c>
      <c r="K36">
        <v>1618</v>
      </c>
      <c r="L36">
        <v>2692</v>
      </c>
      <c r="M36" s="1">
        <v>0.47099999999999997</v>
      </c>
      <c r="N36" s="1">
        <v>0.35499999999999998</v>
      </c>
      <c r="O36" s="1">
        <v>0.749</v>
      </c>
      <c r="P36">
        <v>26.8</v>
      </c>
      <c r="Q36">
        <v>12.5</v>
      </c>
      <c r="R36">
        <v>2.8</v>
      </c>
      <c r="S36">
        <v>4.7</v>
      </c>
      <c r="T36">
        <v>36.6</v>
      </c>
      <c r="U36">
        <v>0.114</v>
      </c>
      <c r="V36">
        <v>1.2</v>
      </c>
      <c r="W36">
        <v>12.4</v>
      </c>
      <c r="X36">
        <f>DraftTable1[[#This Row],[VORP]]/DraftTable1[[#This Row],[Yrs]]</f>
        <v>1.55</v>
      </c>
    </row>
    <row r="37" spans="1:24" x14ac:dyDescent="0.2">
      <c r="A37">
        <v>4</v>
      </c>
      <c r="B37">
        <v>4</v>
      </c>
      <c r="C37" t="s">
        <v>38</v>
      </c>
      <c r="D37" t="s">
        <v>1988</v>
      </c>
      <c r="E37" t="s">
        <v>1989</v>
      </c>
      <c r="F37" t="s">
        <v>416</v>
      </c>
      <c r="G37">
        <v>7</v>
      </c>
      <c r="H37">
        <v>433</v>
      </c>
      <c r="I37">
        <v>14445</v>
      </c>
      <c r="J37">
        <v>7220</v>
      </c>
      <c r="K37">
        <v>2117</v>
      </c>
      <c r="L37">
        <v>2293</v>
      </c>
      <c r="M37" s="1">
        <v>0.44600000000000001</v>
      </c>
      <c r="N37" s="1">
        <v>0.28799999999999998</v>
      </c>
      <c r="O37" s="1">
        <v>0.75700000000000001</v>
      </c>
      <c r="P37">
        <v>33.4</v>
      </c>
      <c r="Q37">
        <v>16.7</v>
      </c>
      <c r="R37">
        <v>4.9000000000000004</v>
      </c>
      <c r="S37">
        <v>5.3</v>
      </c>
      <c r="T37">
        <v>23.1</v>
      </c>
      <c r="U37">
        <v>7.6999999999999999E-2</v>
      </c>
      <c r="V37">
        <v>0.9</v>
      </c>
      <c r="W37">
        <v>10.7</v>
      </c>
      <c r="X37">
        <f>DraftTable1[[#This Row],[VORP]]/DraftTable1[[#This Row],[Yrs]]</f>
        <v>1.5285714285714285</v>
      </c>
    </row>
    <row r="38" spans="1:24" x14ac:dyDescent="0.2">
      <c r="A38">
        <v>18</v>
      </c>
      <c r="B38">
        <v>18</v>
      </c>
      <c r="C38" t="s">
        <v>29</v>
      </c>
      <c r="D38" t="s">
        <v>1990</v>
      </c>
      <c r="E38" t="s">
        <v>1991</v>
      </c>
      <c r="F38" t="s">
        <v>79</v>
      </c>
      <c r="G38">
        <v>7</v>
      </c>
      <c r="H38">
        <v>482</v>
      </c>
      <c r="I38">
        <v>14356</v>
      </c>
      <c r="J38">
        <v>6296</v>
      </c>
      <c r="K38">
        <v>1327</v>
      </c>
      <c r="L38">
        <v>2982</v>
      </c>
      <c r="M38" s="1">
        <v>0.46100000000000002</v>
      </c>
      <c r="N38" s="1">
        <v>0.36599999999999999</v>
      </c>
      <c r="O38" s="1">
        <v>0.76600000000000001</v>
      </c>
      <c r="P38">
        <v>29.8</v>
      </c>
      <c r="Q38">
        <v>13.1</v>
      </c>
      <c r="R38">
        <v>2.8</v>
      </c>
      <c r="S38">
        <v>6.2</v>
      </c>
      <c r="T38">
        <v>38.9</v>
      </c>
      <c r="U38">
        <v>0.13</v>
      </c>
      <c r="V38">
        <v>0.9</v>
      </c>
      <c r="W38">
        <v>10.6</v>
      </c>
      <c r="X38">
        <f>DraftTable1[[#This Row],[VORP]]/DraftTable1[[#This Row],[Yrs]]</f>
        <v>1.5142857142857142</v>
      </c>
    </row>
    <row r="39" spans="1:24" x14ac:dyDescent="0.2">
      <c r="A39">
        <v>1</v>
      </c>
      <c r="B39">
        <v>1</v>
      </c>
      <c r="C39" t="s">
        <v>53</v>
      </c>
      <c r="D39" t="s">
        <v>1992</v>
      </c>
      <c r="E39" t="s">
        <v>1993</v>
      </c>
      <c r="F39" t="s">
        <v>416</v>
      </c>
      <c r="G39">
        <v>7</v>
      </c>
      <c r="H39">
        <v>406</v>
      </c>
      <c r="I39">
        <v>14210</v>
      </c>
      <c r="J39">
        <v>8001</v>
      </c>
      <c r="K39">
        <v>1489</v>
      </c>
      <c r="L39">
        <v>2516</v>
      </c>
      <c r="M39" s="1">
        <v>0.44800000000000001</v>
      </c>
      <c r="N39" s="1">
        <v>0.30199999999999999</v>
      </c>
      <c r="O39" s="1">
        <v>0.81299999999999994</v>
      </c>
      <c r="P39">
        <v>35</v>
      </c>
      <c r="Q39">
        <v>19.7</v>
      </c>
      <c r="R39">
        <v>3.7</v>
      </c>
      <c r="S39">
        <v>6.2</v>
      </c>
      <c r="T39">
        <v>31.4</v>
      </c>
      <c r="U39">
        <v>0.106</v>
      </c>
      <c r="V39">
        <v>1</v>
      </c>
      <c r="W39">
        <v>10.6</v>
      </c>
      <c r="X39">
        <f>DraftTable1[[#This Row],[VORP]]/DraftTable1[[#This Row],[Yrs]]</f>
        <v>1.5142857142857142</v>
      </c>
    </row>
    <row r="40" spans="1:24" x14ac:dyDescent="0.2">
      <c r="A40">
        <v>5</v>
      </c>
      <c r="B40">
        <v>5</v>
      </c>
      <c r="C40" t="s">
        <v>29</v>
      </c>
      <c r="D40" t="s">
        <v>1994</v>
      </c>
      <c r="E40" t="s">
        <v>1995</v>
      </c>
      <c r="G40">
        <v>5</v>
      </c>
      <c r="H40">
        <v>278</v>
      </c>
      <c r="I40">
        <v>8748</v>
      </c>
      <c r="J40">
        <v>2817</v>
      </c>
      <c r="K40">
        <v>1193</v>
      </c>
      <c r="L40">
        <v>2309</v>
      </c>
      <c r="M40" s="1">
        <v>0.36799999999999999</v>
      </c>
      <c r="N40" s="1">
        <v>0.318</v>
      </c>
      <c r="O40" s="1">
        <v>0.81499999999999995</v>
      </c>
      <c r="P40">
        <v>31.5</v>
      </c>
      <c r="Q40">
        <v>10.1</v>
      </c>
      <c r="R40">
        <v>4.3</v>
      </c>
      <c r="S40">
        <v>8.3000000000000007</v>
      </c>
      <c r="T40">
        <v>17.100000000000001</v>
      </c>
      <c r="U40">
        <v>9.4E-2</v>
      </c>
      <c r="V40">
        <v>1.4</v>
      </c>
      <c r="W40">
        <v>7.5</v>
      </c>
      <c r="X40">
        <f>DraftTable1[[#This Row],[VORP]]/DraftTable1[[#This Row],[Yrs]]</f>
        <v>1.5</v>
      </c>
    </row>
    <row r="41" spans="1:24" x14ac:dyDescent="0.2">
      <c r="A41">
        <v>42</v>
      </c>
      <c r="B41">
        <v>42</v>
      </c>
      <c r="C41" t="s">
        <v>21</v>
      </c>
      <c r="D41" t="s">
        <v>1996</v>
      </c>
      <c r="E41" t="s">
        <v>1997</v>
      </c>
      <c r="F41" t="s">
        <v>164</v>
      </c>
      <c r="G41">
        <v>4</v>
      </c>
      <c r="H41">
        <v>224</v>
      </c>
      <c r="I41">
        <v>6232</v>
      </c>
      <c r="J41">
        <v>2069</v>
      </c>
      <c r="K41">
        <v>792</v>
      </c>
      <c r="L41">
        <v>699</v>
      </c>
      <c r="M41" s="1">
        <v>0.41199999999999998</v>
      </c>
      <c r="N41" s="1">
        <v>0.373</v>
      </c>
      <c r="O41" s="1">
        <v>0.76300000000000001</v>
      </c>
      <c r="P41">
        <v>27.8</v>
      </c>
      <c r="Q41">
        <v>9.1999999999999993</v>
      </c>
      <c r="R41">
        <v>3.5</v>
      </c>
      <c r="S41">
        <v>3.1</v>
      </c>
      <c r="T41">
        <v>14.3</v>
      </c>
      <c r="U41">
        <v>0.11</v>
      </c>
      <c r="V41">
        <v>1.7</v>
      </c>
      <c r="W41">
        <v>5.8</v>
      </c>
      <c r="X41">
        <f>DraftTable1[[#This Row],[VORP]]/DraftTable1[[#This Row],[Yrs]]</f>
        <v>1.45</v>
      </c>
    </row>
    <row r="42" spans="1:24" x14ac:dyDescent="0.2">
      <c r="A42">
        <v>17</v>
      </c>
      <c r="B42">
        <v>17</v>
      </c>
      <c r="C42" t="s">
        <v>18</v>
      </c>
      <c r="D42" t="s">
        <v>1998</v>
      </c>
      <c r="E42" t="s">
        <v>1999</v>
      </c>
      <c r="F42" t="s">
        <v>177</v>
      </c>
      <c r="G42">
        <v>7</v>
      </c>
      <c r="H42">
        <v>437</v>
      </c>
      <c r="I42">
        <v>14067</v>
      </c>
      <c r="J42">
        <v>6162</v>
      </c>
      <c r="K42">
        <v>1536</v>
      </c>
      <c r="L42">
        <v>2659</v>
      </c>
      <c r="M42" s="1">
        <v>0.439</v>
      </c>
      <c r="N42" s="1">
        <v>0.36799999999999999</v>
      </c>
      <c r="O42" s="1">
        <v>0.80100000000000005</v>
      </c>
      <c r="P42">
        <v>32.200000000000003</v>
      </c>
      <c r="Q42">
        <v>14.1</v>
      </c>
      <c r="R42">
        <v>3.5</v>
      </c>
      <c r="S42">
        <v>6.1</v>
      </c>
      <c r="T42">
        <v>22.7</v>
      </c>
      <c r="U42">
        <v>7.8E-2</v>
      </c>
      <c r="V42">
        <v>0.8</v>
      </c>
      <c r="W42">
        <v>10</v>
      </c>
      <c r="X42">
        <f>DraftTable1[[#This Row],[VORP]]/DraftTable1[[#This Row],[Yrs]]</f>
        <v>1.4285714285714286</v>
      </c>
    </row>
    <row r="43" spans="1:24" x14ac:dyDescent="0.2">
      <c r="A43">
        <v>24</v>
      </c>
      <c r="B43">
        <v>24</v>
      </c>
      <c r="C43" t="s">
        <v>27</v>
      </c>
      <c r="D43" t="s">
        <v>2000</v>
      </c>
      <c r="E43" t="s">
        <v>2001</v>
      </c>
      <c r="G43">
        <v>4</v>
      </c>
      <c r="H43">
        <v>249</v>
      </c>
      <c r="I43">
        <v>5965</v>
      </c>
      <c r="J43">
        <v>2254</v>
      </c>
      <c r="K43">
        <v>608</v>
      </c>
      <c r="L43">
        <v>554</v>
      </c>
      <c r="M43" s="1">
        <v>0.39900000000000002</v>
      </c>
      <c r="N43" s="1">
        <v>0.36</v>
      </c>
      <c r="O43" s="1">
        <v>0.84</v>
      </c>
      <c r="P43">
        <v>24</v>
      </c>
      <c r="Q43">
        <v>9.1</v>
      </c>
      <c r="R43">
        <v>2.4</v>
      </c>
      <c r="S43">
        <v>2.2000000000000002</v>
      </c>
      <c r="T43">
        <v>14.2</v>
      </c>
      <c r="U43">
        <v>0.114</v>
      </c>
      <c r="V43">
        <v>1.8</v>
      </c>
      <c r="W43">
        <v>5.7</v>
      </c>
      <c r="X43">
        <f>DraftTable1[[#This Row],[VORP]]/DraftTable1[[#This Row],[Yrs]]</f>
        <v>1.425</v>
      </c>
    </row>
    <row r="44" spans="1:24" x14ac:dyDescent="0.2">
      <c r="A44">
        <v>35</v>
      </c>
      <c r="B44">
        <v>35</v>
      </c>
      <c r="C44" t="s">
        <v>41</v>
      </c>
      <c r="D44" t="s">
        <v>2002</v>
      </c>
      <c r="E44" t="s">
        <v>2003</v>
      </c>
      <c r="F44" t="s">
        <v>149</v>
      </c>
      <c r="G44">
        <v>5</v>
      </c>
      <c r="H44">
        <v>337</v>
      </c>
      <c r="I44">
        <v>9406</v>
      </c>
      <c r="J44">
        <v>2661</v>
      </c>
      <c r="K44">
        <v>1916</v>
      </c>
      <c r="L44">
        <v>552</v>
      </c>
      <c r="M44" s="1">
        <v>0.436</v>
      </c>
      <c r="N44" s="1">
        <v>0.34899999999999998</v>
      </c>
      <c r="O44" s="1">
        <v>0.747</v>
      </c>
      <c r="P44">
        <v>27.9</v>
      </c>
      <c r="Q44">
        <v>7.9</v>
      </c>
      <c r="R44">
        <v>5.7</v>
      </c>
      <c r="S44">
        <v>1.6</v>
      </c>
      <c r="T44">
        <v>17.5</v>
      </c>
      <c r="U44">
        <v>8.8999999999999996E-2</v>
      </c>
      <c r="V44">
        <v>1</v>
      </c>
      <c r="W44">
        <v>7.1</v>
      </c>
      <c r="X44">
        <f>DraftTable1[[#This Row],[VORP]]/DraftTable1[[#This Row],[Yrs]]</f>
        <v>1.42</v>
      </c>
    </row>
    <row r="45" spans="1:24" x14ac:dyDescent="0.2">
      <c r="A45">
        <v>10</v>
      </c>
      <c r="B45">
        <v>10</v>
      </c>
      <c r="C45" t="s">
        <v>435</v>
      </c>
      <c r="D45" t="s">
        <v>2004</v>
      </c>
      <c r="E45" t="s">
        <v>2005</v>
      </c>
      <c r="F45" t="s">
        <v>182</v>
      </c>
      <c r="G45">
        <v>8</v>
      </c>
      <c r="H45">
        <v>487</v>
      </c>
      <c r="I45">
        <v>15896</v>
      </c>
      <c r="J45">
        <v>8905</v>
      </c>
      <c r="K45">
        <v>3602</v>
      </c>
      <c r="L45">
        <v>691</v>
      </c>
      <c r="M45" s="1">
        <v>0.51100000000000001</v>
      </c>
      <c r="N45" s="1">
        <v>9.7000000000000003E-2</v>
      </c>
      <c r="O45" s="1">
        <v>0.79100000000000004</v>
      </c>
      <c r="P45">
        <v>32.6</v>
      </c>
      <c r="Q45">
        <v>18.3</v>
      </c>
      <c r="R45">
        <v>7.4</v>
      </c>
      <c r="S45">
        <v>1.4</v>
      </c>
      <c r="T45">
        <v>44.7</v>
      </c>
      <c r="U45">
        <v>0.13500000000000001</v>
      </c>
      <c r="V45">
        <v>0.8</v>
      </c>
      <c r="W45">
        <v>11.2</v>
      </c>
      <c r="X45">
        <f>DraftTable1[[#This Row],[VORP]]/DraftTable1[[#This Row],[Yrs]]</f>
        <v>1.4</v>
      </c>
    </row>
    <row r="46" spans="1:24" x14ac:dyDescent="0.2">
      <c r="A46">
        <v>18</v>
      </c>
      <c r="B46">
        <v>18</v>
      </c>
      <c r="C46" t="s">
        <v>152</v>
      </c>
      <c r="D46" t="s">
        <v>2006</v>
      </c>
      <c r="E46" t="s">
        <v>2007</v>
      </c>
      <c r="F46" t="s">
        <v>37</v>
      </c>
      <c r="G46">
        <v>6</v>
      </c>
      <c r="H46">
        <v>352</v>
      </c>
      <c r="I46">
        <v>9133</v>
      </c>
      <c r="J46">
        <v>4090</v>
      </c>
      <c r="K46">
        <v>1263</v>
      </c>
      <c r="L46">
        <v>1506</v>
      </c>
      <c r="M46" s="1">
        <v>0.44700000000000001</v>
      </c>
      <c r="N46" s="1">
        <v>0.33300000000000002</v>
      </c>
      <c r="O46" s="1">
        <v>0.78100000000000003</v>
      </c>
      <c r="P46">
        <v>25.9</v>
      </c>
      <c r="Q46">
        <v>11.6</v>
      </c>
      <c r="R46">
        <v>3.6</v>
      </c>
      <c r="S46">
        <v>4.3</v>
      </c>
      <c r="T46">
        <v>17.899999999999999</v>
      </c>
      <c r="U46">
        <v>9.4E-2</v>
      </c>
      <c r="V46">
        <v>1.6</v>
      </c>
      <c r="W46">
        <v>8.3000000000000007</v>
      </c>
      <c r="X46">
        <f>DraftTable1[[#This Row],[VORP]]/DraftTable1[[#This Row],[Yrs]]</f>
        <v>1.3833333333333335</v>
      </c>
    </row>
    <row r="47" spans="1:24" x14ac:dyDescent="0.2">
      <c r="A47">
        <v>6</v>
      </c>
      <c r="B47">
        <v>6</v>
      </c>
      <c r="C47" t="s">
        <v>137</v>
      </c>
      <c r="D47" t="s">
        <v>2008</v>
      </c>
      <c r="E47" t="s">
        <v>2009</v>
      </c>
      <c r="G47">
        <v>7</v>
      </c>
      <c r="H47">
        <v>397</v>
      </c>
      <c r="I47">
        <v>12188</v>
      </c>
      <c r="J47">
        <v>5908</v>
      </c>
      <c r="K47">
        <v>1826</v>
      </c>
      <c r="L47">
        <v>764</v>
      </c>
      <c r="M47" s="1">
        <v>0.41499999999999998</v>
      </c>
      <c r="N47" s="1">
        <v>0.36599999999999999</v>
      </c>
      <c r="O47" s="1">
        <v>0.85499999999999998</v>
      </c>
      <c r="P47">
        <v>30.7</v>
      </c>
      <c r="Q47">
        <v>14.9</v>
      </c>
      <c r="R47">
        <v>4.5999999999999996</v>
      </c>
      <c r="S47">
        <v>1.9</v>
      </c>
      <c r="T47">
        <v>34.200000000000003</v>
      </c>
      <c r="U47">
        <v>0.13500000000000001</v>
      </c>
      <c r="V47">
        <v>1.1000000000000001</v>
      </c>
      <c r="W47">
        <v>9.6</v>
      </c>
      <c r="X47">
        <f>DraftTable1[[#This Row],[VORP]]/DraftTable1[[#This Row],[Yrs]]</f>
        <v>1.3714285714285714</v>
      </c>
    </row>
    <row r="48" spans="1:24" x14ac:dyDescent="0.2">
      <c r="A48">
        <v>3</v>
      </c>
      <c r="B48">
        <v>3</v>
      </c>
      <c r="C48" t="s">
        <v>435</v>
      </c>
      <c r="D48" t="s">
        <v>2010</v>
      </c>
      <c r="E48" t="s">
        <v>2011</v>
      </c>
      <c r="F48" t="s">
        <v>336</v>
      </c>
      <c r="G48">
        <v>6</v>
      </c>
      <c r="H48">
        <v>429</v>
      </c>
      <c r="I48">
        <v>11162</v>
      </c>
      <c r="J48">
        <v>5003</v>
      </c>
      <c r="K48">
        <v>3130</v>
      </c>
      <c r="L48">
        <v>454</v>
      </c>
      <c r="M48" s="1">
        <v>0.51200000000000001</v>
      </c>
      <c r="N48" s="1">
        <v>6.3E-2</v>
      </c>
      <c r="O48" s="1">
        <v>0.66800000000000004</v>
      </c>
      <c r="P48">
        <v>26</v>
      </c>
      <c r="Q48">
        <v>11.7</v>
      </c>
      <c r="R48">
        <v>7.3</v>
      </c>
      <c r="S48">
        <v>1.1000000000000001</v>
      </c>
      <c r="T48">
        <v>30.8</v>
      </c>
      <c r="U48">
        <v>0.13300000000000001</v>
      </c>
      <c r="V48">
        <v>0.9</v>
      </c>
      <c r="W48">
        <v>8.1</v>
      </c>
      <c r="X48">
        <f>DraftTable1[[#This Row],[VORP]]/DraftTable1[[#This Row],[Yrs]]</f>
        <v>1.3499999999999999</v>
      </c>
    </row>
    <row r="49" spans="1:24" x14ac:dyDescent="0.2">
      <c r="A49">
        <v>14</v>
      </c>
      <c r="B49">
        <v>14</v>
      </c>
      <c r="C49" t="s">
        <v>49</v>
      </c>
      <c r="D49" t="s">
        <v>2012</v>
      </c>
      <c r="E49" t="s">
        <v>2013</v>
      </c>
      <c r="F49" t="s">
        <v>164</v>
      </c>
      <c r="G49">
        <v>8</v>
      </c>
      <c r="H49">
        <v>502</v>
      </c>
      <c r="I49">
        <v>11539</v>
      </c>
      <c r="J49">
        <v>3940</v>
      </c>
      <c r="K49">
        <v>1427</v>
      </c>
      <c r="L49">
        <v>828</v>
      </c>
      <c r="M49" s="1">
        <v>0.49</v>
      </c>
      <c r="N49" s="1">
        <v>0.254</v>
      </c>
      <c r="O49" s="1">
        <v>0.67500000000000004</v>
      </c>
      <c r="P49">
        <v>23</v>
      </c>
      <c r="Q49">
        <v>7.8</v>
      </c>
      <c r="R49">
        <v>2.8</v>
      </c>
      <c r="S49">
        <v>1.6</v>
      </c>
      <c r="T49">
        <v>30.4</v>
      </c>
      <c r="U49">
        <v>0.127</v>
      </c>
      <c r="V49">
        <v>1.7</v>
      </c>
      <c r="W49">
        <v>10.7</v>
      </c>
      <c r="X49">
        <f>DraftTable1[[#This Row],[VORP]]/DraftTable1[[#This Row],[Yrs]]</f>
        <v>1.3374999999999999</v>
      </c>
    </row>
    <row r="50" spans="1:24" x14ac:dyDescent="0.2">
      <c r="A50">
        <v>13</v>
      </c>
      <c r="B50">
        <v>13</v>
      </c>
      <c r="C50" t="s">
        <v>41</v>
      </c>
      <c r="D50" t="s">
        <v>2014</v>
      </c>
      <c r="E50" t="s">
        <v>2015</v>
      </c>
      <c r="F50" t="s">
        <v>79</v>
      </c>
      <c r="G50">
        <v>6</v>
      </c>
      <c r="H50">
        <v>435</v>
      </c>
      <c r="I50">
        <v>9247</v>
      </c>
      <c r="J50">
        <v>3078</v>
      </c>
      <c r="K50">
        <v>2819</v>
      </c>
      <c r="L50">
        <v>372</v>
      </c>
      <c r="M50" s="1">
        <v>0.56399999999999995</v>
      </c>
      <c r="N50" s="1">
        <v>0</v>
      </c>
      <c r="O50" s="1">
        <v>0.56399999999999995</v>
      </c>
      <c r="P50">
        <v>21.3</v>
      </c>
      <c r="Q50">
        <v>7.1</v>
      </c>
      <c r="R50">
        <v>6.5</v>
      </c>
      <c r="S50">
        <v>0.9</v>
      </c>
      <c r="T50">
        <v>28.8</v>
      </c>
      <c r="U50">
        <v>0.15</v>
      </c>
      <c r="V50">
        <v>1.4</v>
      </c>
      <c r="W50">
        <v>7.9</v>
      </c>
      <c r="X50">
        <f>DraftTable1[[#This Row],[VORP]]/DraftTable1[[#This Row],[Yrs]]</f>
        <v>1.3166666666666667</v>
      </c>
    </row>
    <row r="51" spans="1:24" x14ac:dyDescent="0.2">
      <c r="A51">
        <v>23</v>
      </c>
      <c r="B51">
        <v>23</v>
      </c>
      <c r="C51" t="s">
        <v>96</v>
      </c>
      <c r="D51" t="s">
        <v>2016</v>
      </c>
      <c r="E51" t="s">
        <v>2017</v>
      </c>
      <c r="G51">
        <v>2</v>
      </c>
      <c r="H51">
        <v>148</v>
      </c>
      <c r="I51">
        <v>3300</v>
      </c>
      <c r="J51">
        <v>1610</v>
      </c>
      <c r="K51">
        <v>766</v>
      </c>
      <c r="L51">
        <v>197</v>
      </c>
      <c r="M51" s="1">
        <v>0.40600000000000003</v>
      </c>
      <c r="N51" s="1">
        <v>0.35499999999999998</v>
      </c>
      <c r="O51" s="1">
        <v>0.80400000000000005</v>
      </c>
      <c r="P51">
        <v>22.3</v>
      </c>
      <c r="Q51">
        <v>10.9</v>
      </c>
      <c r="R51">
        <v>5.2</v>
      </c>
      <c r="S51">
        <v>1.3</v>
      </c>
      <c r="T51">
        <v>9.6</v>
      </c>
      <c r="U51">
        <v>0.14000000000000001</v>
      </c>
      <c r="V51">
        <v>1.2</v>
      </c>
      <c r="W51">
        <v>2.6</v>
      </c>
      <c r="X51">
        <f>DraftTable1[[#This Row],[VORP]]/DraftTable1[[#This Row],[Yrs]]</f>
        <v>1.3</v>
      </c>
    </row>
    <row r="52" spans="1:24" x14ac:dyDescent="0.2">
      <c r="A52">
        <v>12</v>
      </c>
      <c r="B52">
        <v>12</v>
      </c>
      <c r="C52" t="s">
        <v>18</v>
      </c>
      <c r="D52" t="s">
        <v>2018</v>
      </c>
      <c r="E52" t="s">
        <v>2019</v>
      </c>
      <c r="F52" t="s">
        <v>336</v>
      </c>
      <c r="G52">
        <v>9</v>
      </c>
      <c r="H52">
        <v>665</v>
      </c>
      <c r="I52">
        <v>20357</v>
      </c>
      <c r="J52">
        <v>9251</v>
      </c>
      <c r="K52">
        <v>3916</v>
      </c>
      <c r="L52">
        <v>1012</v>
      </c>
      <c r="M52" s="1">
        <v>0.497</v>
      </c>
      <c r="N52" s="1">
        <v>0.31900000000000001</v>
      </c>
      <c r="O52" s="1">
        <v>0.68799999999999994</v>
      </c>
      <c r="P52">
        <v>30.6</v>
      </c>
      <c r="Q52">
        <v>13.9</v>
      </c>
      <c r="R52">
        <v>5.9</v>
      </c>
      <c r="S52">
        <v>1.5</v>
      </c>
      <c r="T52">
        <v>42.6</v>
      </c>
      <c r="U52">
        <v>0.10100000000000001</v>
      </c>
      <c r="V52">
        <v>0.3</v>
      </c>
      <c r="W52">
        <v>11.7</v>
      </c>
      <c r="X52">
        <f>DraftTable1[[#This Row],[VORP]]/DraftTable1[[#This Row],[Yrs]]</f>
        <v>1.2999999999999998</v>
      </c>
    </row>
    <row r="53" spans="1:24" x14ac:dyDescent="0.2">
      <c r="A53">
        <v>34</v>
      </c>
      <c r="B53">
        <v>34</v>
      </c>
      <c r="C53" t="s">
        <v>29</v>
      </c>
      <c r="D53" t="s">
        <v>2020</v>
      </c>
      <c r="E53" t="s">
        <v>2021</v>
      </c>
      <c r="F53" t="s">
        <v>91</v>
      </c>
      <c r="G53">
        <v>8</v>
      </c>
      <c r="H53">
        <v>580</v>
      </c>
      <c r="I53">
        <v>15824</v>
      </c>
      <c r="J53">
        <v>5236</v>
      </c>
      <c r="K53">
        <v>1428</v>
      </c>
      <c r="L53">
        <v>2215</v>
      </c>
      <c r="M53" s="1">
        <v>0.42099999999999999</v>
      </c>
      <c r="N53" s="1">
        <v>0.35799999999999998</v>
      </c>
      <c r="O53" s="1">
        <v>0.78600000000000003</v>
      </c>
      <c r="P53">
        <v>27.3</v>
      </c>
      <c r="Q53">
        <v>9</v>
      </c>
      <c r="R53">
        <v>2.5</v>
      </c>
      <c r="S53">
        <v>3.8</v>
      </c>
      <c r="T53">
        <v>31.7</v>
      </c>
      <c r="U53">
        <v>9.6000000000000002E-2</v>
      </c>
      <c r="V53">
        <v>0.5</v>
      </c>
      <c r="W53">
        <v>10.1</v>
      </c>
      <c r="X53">
        <f>DraftTable1[[#This Row],[VORP]]/DraftTable1[[#This Row],[Yrs]]</f>
        <v>1.2625</v>
      </c>
    </row>
    <row r="54" spans="1:24" x14ac:dyDescent="0.2">
      <c r="A54">
        <v>16</v>
      </c>
      <c r="B54">
        <v>16</v>
      </c>
      <c r="C54" t="s">
        <v>18</v>
      </c>
      <c r="D54" t="s">
        <v>2022</v>
      </c>
      <c r="E54" t="s">
        <v>2023</v>
      </c>
      <c r="F54" t="s">
        <v>458</v>
      </c>
      <c r="G54">
        <v>5</v>
      </c>
      <c r="H54">
        <v>324</v>
      </c>
      <c r="I54">
        <v>9749</v>
      </c>
      <c r="J54">
        <v>4711</v>
      </c>
      <c r="K54">
        <v>3175</v>
      </c>
      <c r="L54">
        <v>604</v>
      </c>
      <c r="M54" s="1">
        <v>0.51100000000000001</v>
      </c>
      <c r="N54" s="1">
        <v>0.26900000000000002</v>
      </c>
      <c r="O54" s="1">
        <v>0.73099999999999998</v>
      </c>
      <c r="P54">
        <v>30.1</v>
      </c>
      <c r="Q54">
        <v>14.5</v>
      </c>
      <c r="R54">
        <v>9.8000000000000007</v>
      </c>
      <c r="S54">
        <v>1.9</v>
      </c>
      <c r="T54">
        <v>24.1</v>
      </c>
      <c r="U54">
        <v>0.11899999999999999</v>
      </c>
      <c r="V54">
        <v>0.6</v>
      </c>
      <c r="W54">
        <v>6.3</v>
      </c>
      <c r="X54">
        <f>DraftTable1[[#This Row],[VORP]]/DraftTable1[[#This Row],[Yrs]]</f>
        <v>1.26</v>
      </c>
    </row>
    <row r="55" spans="1:24" x14ac:dyDescent="0.2">
      <c r="A55">
        <v>57</v>
      </c>
      <c r="B55">
        <v>57</v>
      </c>
      <c r="C55" t="s">
        <v>27</v>
      </c>
      <c r="D55" t="s">
        <v>2024</v>
      </c>
      <c r="E55" t="s">
        <v>2025</v>
      </c>
      <c r="G55">
        <v>9</v>
      </c>
      <c r="H55">
        <v>595</v>
      </c>
      <c r="I55">
        <v>15309</v>
      </c>
      <c r="J55">
        <v>6145</v>
      </c>
      <c r="K55">
        <v>4674</v>
      </c>
      <c r="L55">
        <v>578</v>
      </c>
      <c r="M55" s="1">
        <v>0.55200000000000005</v>
      </c>
      <c r="N55" s="1">
        <v>0.16700000000000001</v>
      </c>
      <c r="O55" s="1">
        <v>0.68200000000000005</v>
      </c>
      <c r="P55">
        <v>25.7</v>
      </c>
      <c r="Q55">
        <v>10.3</v>
      </c>
      <c r="R55">
        <v>7.9</v>
      </c>
      <c r="S55">
        <v>1</v>
      </c>
      <c r="T55">
        <v>48.2</v>
      </c>
      <c r="U55">
        <v>0.151</v>
      </c>
      <c r="V55">
        <v>0.9</v>
      </c>
      <c r="W55">
        <v>11.3</v>
      </c>
      <c r="X55">
        <f>DraftTable1[[#This Row],[VORP]]/DraftTable1[[#This Row],[Yrs]]</f>
        <v>1.2555555555555555</v>
      </c>
    </row>
    <row r="56" spans="1:24" x14ac:dyDescent="0.2">
      <c r="A56">
        <v>35</v>
      </c>
      <c r="B56">
        <v>35</v>
      </c>
      <c r="C56" t="s">
        <v>38</v>
      </c>
      <c r="D56" t="s">
        <v>2026</v>
      </c>
      <c r="E56" t="s">
        <v>2027</v>
      </c>
      <c r="F56" t="s">
        <v>31</v>
      </c>
      <c r="G56">
        <v>7</v>
      </c>
      <c r="H56">
        <v>449</v>
      </c>
      <c r="I56">
        <v>10552</v>
      </c>
      <c r="J56">
        <v>2527</v>
      </c>
      <c r="K56">
        <v>3193</v>
      </c>
      <c r="L56">
        <v>661</v>
      </c>
      <c r="M56" s="1">
        <v>0.53800000000000003</v>
      </c>
      <c r="N56" s="1">
        <v>0.14299999999999999</v>
      </c>
      <c r="O56" s="1">
        <v>0.52900000000000003</v>
      </c>
      <c r="P56">
        <v>23.5</v>
      </c>
      <c r="Q56">
        <v>5.6</v>
      </c>
      <c r="R56">
        <v>7.1</v>
      </c>
      <c r="S56">
        <v>1.5</v>
      </c>
      <c r="T56">
        <v>23.4</v>
      </c>
      <c r="U56">
        <v>0.107</v>
      </c>
      <c r="V56">
        <v>1.3</v>
      </c>
      <c r="W56">
        <v>8.6999999999999993</v>
      </c>
      <c r="X56">
        <f>DraftTable1[[#This Row],[VORP]]/DraftTable1[[#This Row],[Yrs]]</f>
        <v>1.2428571428571427</v>
      </c>
    </row>
    <row r="57" spans="1:24" x14ac:dyDescent="0.2">
      <c r="A57">
        <v>21</v>
      </c>
      <c r="B57">
        <v>21</v>
      </c>
      <c r="C57" t="s">
        <v>435</v>
      </c>
      <c r="D57" t="s">
        <v>2028</v>
      </c>
      <c r="E57" t="s">
        <v>2029</v>
      </c>
      <c r="F57" t="s">
        <v>26</v>
      </c>
      <c r="G57">
        <v>8</v>
      </c>
      <c r="H57">
        <v>484</v>
      </c>
      <c r="I57">
        <v>12592</v>
      </c>
      <c r="J57">
        <v>6337</v>
      </c>
      <c r="K57">
        <v>2691</v>
      </c>
      <c r="L57">
        <v>437</v>
      </c>
      <c r="M57" s="1">
        <v>0.42299999999999999</v>
      </c>
      <c r="N57" s="1">
        <v>0.377</v>
      </c>
      <c r="O57" s="1">
        <v>0.86099999999999999</v>
      </c>
      <c r="P57">
        <v>26</v>
      </c>
      <c r="Q57">
        <v>13.1</v>
      </c>
      <c r="R57">
        <v>5.6</v>
      </c>
      <c r="S57">
        <v>0.9</v>
      </c>
      <c r="T57">
        <v>37</v>
      </c>
      <c r="U57">
        <v>0.14099999999999999</v>
      </c>
      <c r="V57">
        <v>1.1000000000000001</v>
      </c>
      <c r="W57">
        <v>9.8000000000000007</v>
      </c>
      <c r="X57">
        <f>DraftTable1[[#This Row],[VORP]]/DraftTable1[[#This Row],[Yrs]]</f>
        <v>1.2250000000000001</v>
      </c>
    </row>
    <row r="58" spans="1:24" x14ac:dyDescent="0.2">
      <c r="A58">
        <v>22</v>
      </c>
      <c r="B58">
        <v>22</v>
      </c>
      <c r="C58" t="s">
        <v>27</v>
      </c>
      <c r="D58" t="s">
        <v>2030</v>
      </c>
      <c r="E58" t="s">
        <v>2031</v>
      </c>
      <c r="F58" t="s">
        <v>164</v>
      </c>
      <c r="G58">
        <v>9</v>
      </c>
      <c r="H58">
        <v>493</v>
      </c>
      <c r="I58">
        <v>11338</v>
      </c>
      <c r="J58">
        <v>3625</v>
      </c>
      <c r="K58">
        <v>2893</v>
      </c>
      <c r="L58">
        <v>1061</v>
      </c>
      <c r="M58" s="1">
        <v>0.53400000000000003</v>
      </c>
      <c r="N58" s="1">
        <v>0.11600000000000001</v>
      </c>
      <c r="O58" s="1">
        <v>0.63900000000000001</v>
      </c>
      <c r="P58">
        <v>23</v>
      </c>
      <c r="Q58">
        <v>7.4</v>
      </c>
      <c r="R58">
        <v>5.9</v>
      </c>
      <c r="S58">
        <v>2.2000000000000002</v>
      </c>
      <c r="T58">
        <v>21.1</v>
      </c>
      <c r="U58">
        <v>8.8999999999999996E-2</v>
      </c>
      <c r="V58">
        <v>1.8</v>
      </c>
      <c r="W58">
        <v>10.9</v>
      </c>
      <c r="X58">
        <f>DraftTable1[[#This Row],[VORP]]/DraftTable1[[#This Row],[Yrs]]</f>
        <v>1.2111111111111112</v>
      </c>
    </row>
    <row r="59" spans="1:24" x14ac:dyDescent="0.2">
      <c r="A59">
        <v>28</v>
      </c>
      <c r="B59">
        <v>28</v>
      </c>
      <c r="C59" t="s">
        <v>84</v>
      </c>
      <c r="D59" t="s">
        <v>2032</v>
      </c>
      <c r="E59" t="s">
        <v>2033</v>
      </c>
      <c r="G59">
        <v>6</v>
      </c>
      <c r="H59">
        <v>347</v>
      </c>
      <c r="I59">
        <v>6736</v>
      </c>
      <c r="J59">
        <v>2777</v>
      </c>
      <c r="K59">
        <v>1757</v>
      </c>
      <c r="L59">
        <v>419</v>
      </c>
      <c r="M59" s="1">
        <v>0.55700000000000005</v>
      </c>
      <c r="N59" s="1">
        <v>0</v>
      </c>
      <c r="O59" s="1">
        <v>0.69599999999999995</v>
      </c>
      <c r="P59">
        <v>19.399999999999999</v>
      </c>
      <c r="Q59">
        <v>8</v>
      </c>
      <c r="R59">
        <v>5.0999999999999996</v>
      </c>
      <c r="S59">
        <v>1.2</v>
      </c>
      <c r="T59">
        <v>25.2</v>
      </c>
      <c r="U59">
        <v>0.17899999999999999</v>
      </c>
      <c r="V59">
        <v>2</v>
      </c>
      <c r="W59">
        <v>6.8</v>
      </c>
      <c r="X59">
        <f>DraftTable1[[#This Row],[VORP]]/DraftTable1[[#This Row],[Yrs]]</f>
        <v>1.1333333333333333</v>
      </c>
    </row>
    <row r="60" spans="1:24" x14ac:dyDescent="0.2">
      <c r="A60">
        <v>17</v>
      </c>
      <c r="B60">
        <v>17</v>
      </c>
      <c r="C60" t="s">
        <v>41</v>
      </c>
      <c r="D60" t="s">
        <v>2034</v>
      </c>
      <c r="E60" t="s">
        <v>2035</v>
      </c>
      <c r="F60" t="s">
        <v>297</v>
      </c>
      <c r="G60">
        <v>8</v>
      </c>
      <c r="H60">
        <v>614</v>
      </c>
      <c r="I60">
        <v>15707</v>
      </c>
      <c r="J60">
        <v>6390</v>
      </c>
      <c r="K60">
        <v>4021</v>
      </c>
      <c r="L60">
        <v>864</v>
      </c>
      <c r="M60" s="1">
        <v>0.46300000000000002</v>
      </c>
      <c r="N60" s="1">
        <v>0.25</v>
      </c>
      <c r="O60" s="1">
        <v>0.753</v>
      </c>
      <c r="P60">
        <v>25.6</v>
      </c>
      <c r="Q60">
        <v>10.4</v>
      </c>
      <c r="R60">
        <v>6.5</v>
      </c>
      <c r="S60">
        <v>1.4</v>
      </c>
      <c r="T60">
        <v>34</v>
      </c>
      <c r="U60">
        <v>0.104</v>
      </c>
      <c r="V60">
        <v>0.3</v>
      </c>
      <c r="W60">
        <v>9</v>
      </c>
      <c r="X60">
        <f>DraftTable1[[#This Row],[VORP]]/DraftTable1[[#This Row],[Yrs]]</f>
        <v>1.125</v>
      </c>
    </row>
    <row r="61" spans="1:24" x14ac:dyDescent="0.2">
      <c r="A61">
        <v>10</v>
      </c>
      <c r="B61">
        <v>10</v>
      </c>
      <c r="C61" t="s">
        <v>21</v>
      </c>
      <c r="D61" t="s">
        <v>2036</v>
      </c>
      <c r="E61" t="s">
        <v>2037</v>
      </c>
      <c r="G61">
        <v>8</v>
      </c>
      <c r="H61">
        <v>418</v>
      </c>
      <c r="I61">
        <v>10690</v>
      </c>
      <c r="J61">
        <v>4822</v>
      </c>
      <c r="K61">
        <v>3221</v>
      </c>
      <c r="L61">
        <v>490</v>
      </c>
      <c r="M61" s="1">
        <v>0.55600000000000005</v>
      </c>
      <c r="N61" s="1">
        <v>0.111</v>
      </c>
      <c r="O61" s="1">
        <v>0.69</v>
      </c>
      <c r="P61">
        <v>25.6</v>
      </c>
      <c r="Q61">
        <v>11.5</v>
      </c>
      <c r="R61">
        <v>7.7</v>
      </c>
      <c r="S61">
        <v>1.2</v>
      </c>
      <c r="T61">
        <v>37.4</v>
      </c>
      <c r="U61">
        <v>0.16800000000000001</v>
      </c>
      <c r="V61">
        <v>1.3</v>
      </c>
      <c r="W61">
        <v>9</v>
      </c>
      <c r="X61">
        <f>DraftTable1[[#This Row],[VORP]]/DraftTable1[[#This Row],[Yrs]]</f>
        <v>1.125</v>
      </c>
    </row>
    <row r="62" spans="1:24" x14ac:dyDescent="0.2">
      <c r="A62">
        <v>14</v>
      </c>
      <c r="B62">
        <v>14</v>
      </c>
      <c r="C62" t="s">
        <v>96</v>
      </c>
      <c r="D62" t="s">
        <v>2038</v>
      </c>
      <c r="E62" t="s">
        <v>2039</v>
      </c>
      <c r="F62" t="s">
        <v>37</v>
      </c>
      <c r="G62">
        <v>6</v>
      </c>
      <c r="H62">
        <v>412</v>
      </c>
      <c r="I62">
        <v>9835</v>
      </c>
      <c r="J62">
        <v>3301</v>
      </c>
      <c r="K62">
        <v>1940</v>
      </c>
      <c r="L62">
        <v>502</v>
      </c>
      <c r="M62" s="1">
        <v>0.46700000000000003</v>
      </c>
      <c r="N62" s="1">
        <v>0.36699999999999999</v>
      </c>
      <c r="O62" s="1">
        <v>0.749</v>
      </c>
      <c r="P62">
        <v>23.9</v>
      </c>
      <c r="Q62">
        <v>8</v>
      </c>
      <c r="R62">
        <v>4.7</v>
      </c>
      <c r="S62">
        <v>1.2</v>
      </c>
      <c r="T62">
        <v>21.7</v>
      </c>
      <c r="U62">
        <v>0.106</v>
      </c>
      <c r="V62">
        <v>0.7</v>
      </c>
      <c r="W62">
        <v>6.7</v>
      </c>
      <c r="X62">
        <f>DraftTable1[[#This Row],[VORP]]/DraftTable1[[#This Row],[Yrs]]</f>
        <v>1.1166666666666667</v>
      </c>
    </row>
    <row r="63" spans="1:24" x14ac:dyDescent="0.2">
      <c r="A63">
        <v>6</v>
      </c>
      <c r="B63">
        <v>6</v>
      </c>
      <c r="C63" t="s">
        <v>69</v>
      </c>
      <c r="D63" t="s">
        <v>2040</v>
      </c>
      <c r="E63" t="s">
        <v>2041</v>
      </c>
      <c r="F63" t="s">
        <v>182</v>
      </c>
      <c r="G63">
        <v>8</v>
      </c>
      <c r="H63">
        <v>391</v>
      </c>
      <c r="I63">
        <v>10432</v>
      </c>
      <c r="J63">
        <v>3548</v>
      </c>
      <c r="K63">
        <v>1850</v>
      </c>
      <c r="L63">
        <v>609</v>
      </c>
      <c r="M63" s="1">
        <v>0.52200000000000002</v>
      </c>
      <c r="N63" s="1">
        <v>0.32900000000000001</v>
      </c>
      <c r="O63" s="1">
        <v>0.77900000000000003</v>
      </c>
      <c r="P63">
        <v>26.7</v>
      </c>
      <c r="Q63">
        <v>9.1</v>
      </c>
      <c r="R63">
        <v>4.7</v>
      </c>
      <c r="S63">
        <v>1.6</v>
      </c>
      <c r="T63">
        <v>25.7</v>
      </c>
      <c r="U63">
        <v>0.11799999999999999</v>
      </c>
      <c r="V63">
        <v>1.3</v>
      </c>
      <c r="W63">
        <v>8.6</v>
      </c>
      <c r="X63">
        <f>DraftTable1[[#This Row],[VORP]]/DraftTable1[[#This Row],[Yrs]]</f>
        <v>1.075</v>
      </c>
    </row>
    <row r="64" spans="1:24" x14ac:dyDescent="0.2">
      <c r="A64">
        <v>21</v>
      </c>
      <c r="B64">
        <v>21</v>
      </c>
      <c r="C64" t="s">
        <v>49</v>
      </c>
      <c r="D64" t="s">
        <v>2042</v>
      </c>
      <c r="E64" t="s">
        <v>2043</v>
      </c>
      <c r="F64" t="s">
        <v>31</v>
      </c>
      <c r="G64">
        <v>9</v>
      </c>
      <c r="H64">
        <v>508</v>
      </c>
      <c r="I64">
        <v>11882</v>
      </c>
      <c r="J64">
        <v>5118</v>
      </c>
      <c r="K64">
        <v>1261</v>
      </c>
      <c r="L64">
        <v>2467</v>
      </c>
      <c r="M64" s="1">
        <v>0.438</v>
      </c>
      <c r="N64" s="1">
        <v>0.34300000000000003</v>
      </c>
      <c r="O64" s="1">
        <v>0.78600000000000003</v>
      </c>
      <c r="P64">
        <v>23.4</v>
      </c>
      <c r="Q64">
        <v>10.1</v>
      </c>
      <c r="R64">
        <v>2.5</v>
      </c>
      <c r="S64">
        <v>4.9000000000000004</v>
      </c>
      <c r="T64">
        <v>25.6</v>
      </c>
      <c r="U64">
        <v>0.10299999999999999</v>
      </c>
      <c r="V64">
        <v>1.1000000000000001</v>
      </c>
      <c r="W64">
        <v>9.4</v>
      </c>
      <c r="X64">
        <f>DraftTable1[[#This Row],[VORP]]/DraftTable1[[#This Row],[Yrs]]</f>
        <v>1.0444444444444445</v>
      </c>
    </row>
    <row r="65" spans="1:24" x14ac:dyDescent="0.2">
      <c r="A65">
        <v>24</v>
      </c>
      <c r="B65">
        <v>24</v>
      </c>
      <c r="C65" t="s">
        <v>152</v>
      </c>
      <c r="D65" t="s">
        <v>2044</v>
      </c>
      <c r="E65" t="s">
        <v>2045</v>
      </c>
      <c r="F65" t="s">
        <v>194</v>
      </c>
      <c r="G65">
        <v>5</v>
      </c>
      <c r="H65">
        <v>351</v>
      </c>
      <c r="I65">
        <v>8463</v>
      </c>
      <c r="J65">
        <v>4167</v>
      </c>
      <c r="K65">
        <v>1112</v>
      </c>
      <c r="L65">
        <v>1478</v>
      </c>
      <c r="M65" s="1">
        <v>0.433</v>
      </c>
      <c r="N65" s="1">
        <v>0.314</v>
      </c>
      <c r="O65" s="1">
        <v>0.85899999999999999</v>
      </c>
      <c r="P65">
        <v>24.1</v>
      </c>
      <c r="Q65">
        <v>11.9</v>
      </c>
      <c r="R65">
        <v>3.2</v>
      </c>
      <c r="S65">
        <v>4.2</v>
      </c>
      <c r="T65">
        <v>19.399999999999999</v>
      </c>
      <c r="U65">
        <v>0.11</v>
      </c>
      <c r="V65">
        <v>0.4</v>
      </c>
      <c r="W65">
        <v>5.2</v>
      </c>
      <c r="X65">
        <f>DraftTable1[[#This Row],[VORP]]/DraftTable1[[#This Row],[Yrs]]</f>
        <v>1.04</v>
      </c>
    </row>
    <row r="66" spans="1:24" x14ac:dyDescent="0.2">
      <c r="A66">
        <v>7</v>
      </c>
      <c r="B66">
        <v>7</v>
      </c>
      <c r="C66" t="s">
        <v>38</v>
      </c>
      <c r="D66" t="s">
        <v>2046</v>
      </c>
      <c r="E66" t="s">
        <v>2047</v>
      </c>
      <c r="F66" t="s">
        <v>1085</v>
      </c>
      <c r="G66">
        <v>7</v>
      </c>
      <c r="H66">
        <v>454</v>
      </c>
      <c r="I66">
        <v>13472</v>
      </c>
      <c r="J66">
        <v>5833</v>
      </c>
      <c r="K66">
        <v>2833</v>
      </c>
      <c r="L66">
        <v>1498</v>
      </c>
      <c r="M66" s="1">
        <v>0.433</v>
      </c>
      <c r="N66" s="1">
        <v>0.30499999999999999</v>
      </c>
      <c r="O66" s="1">
        <v>0.77100000000000002</v>
      </c>
      <c r="P66">
        <v>29.7</v>
      </c>
      <c r="Q66">
        <v>12.8</v>
      </c>
      <c r="R66">
        <v>6.2</v>
      </c>
      <c r="S66">
        <v>3.3</v>
      </c>
      <c r="T66">
        <v>16.899999999999999</v>
      </c>
      <c r="U66">
        <v>0.06</v>
      </c>
      <c r="V66">
        <v>0.1</v>
      </c>
      <c r="W66">
        <v>7.2</v>
      </c>
      <c r="X66">
        <f>DraftTable1[[#This Row],[VORP]]/DraftTable1[[#This Row],[Yrs]]</f>
        <v>1.0285714285714287</v>
      </c>
    </row>
    <row r="67" spans="1:24" x14ac:dyDescent="0.2">
      <c r="A67">
        <v>15</v>
      </c>
      <c r="B67">
        <v>15</v>
      </c>
      <c r="C67" t="s">
        <v>27</v>
      </c>
      <c r="D67" t="s">
        <v>2048</v>
      </c>
      <c r="E67" t="s">
        <v>2049</v>
      </c>
      <c r="F67" t="s">
        <v>182</v>
      </c>
      <c r="G67">
        <v>8</v>
      </c>
      <c r="H67">
        <v>547</v>
      </c>
      <c r="I67">
        <v>12082</v>
      </c>
      <c r="J67">
        <v>4644</v>
      </c>
      <c r="K67">
        <v>2949</v>
      </c>
      <c r="L67">
        <v>349</v>
      </c>
      <c r="M67" s="1">
        <v>0.53300000000000003</v>
      </c>
      <c r="N67" s="1">
        <v>0</v>
      </c>
      <c r="O67" s="1">
        <v>0.76400000000000001</v>
      </c>
      <c r="P67">
        <v>22.1</v>
      </c>
      <c r="Q67">
        <v>8.5</v>
      </c>
      <c r="R67">
        <v>5.4</v>
      </c>
      <c r="S67">
        <v>0.6</v>
      </c>
      <c r="T67">
        <v>34</v>
      </c>
      <c r="U67">
        <v>0.13500000000000001</v>
      </c>
      <c r="V67">
        <v>0.7</v>
      </c>
      <c r="W67">
        <v>8.1999999999999993</v>
      </c>
      <c r="X67">
        <f>DraftTable1[[#This Row],[VORP]]/DraftTable1[[#This Row],[Yrs]]</f>
        <v>1.0249999999999999</v>
      </c>
    </row>
    <row r="68" spans="1:24" x14ac:dyDescent="0.2">
      <c r="A68">
        <v>25</v>
      </c>
      <c r="B68">
        <v>25</v>
      </c>
      <c r="C68" t="s">
        <v>61</v>
      </c>
      <c r="D68" t="s">
        <v>2050</v>
      </c>
      <c r="E68" t="s">
        <v>2051</v>
      </c>
      <c r="G68">
        <v>8</v>
      </c>
      <c r="H68">
        <v>507</v>
      </c>
      <c r="I68">
        <v>11580</v>
      </c>
      <c r="J68">
        <v>4115</v>
      </c>
      <c r="K68">
        <v>1815</v>
      </c>
      <c r="L68">
        <v>887</v>
      </c>
      <c r="M68" s="1">
        <v>0.40100000000000002</v>
      </c>
      <c r="N68" s="1">
        <v>0.36499999999999999</v>
      </c>
      <c r="O68" s="1">
        <v>0.75800000000000001</v>
      </c>
      <c r="P68">
        <v>22.8</v>
      </c>
      <c r="Q68">
        <v>8.1</v>
      </c>
      <c r="R68">
        <v>3.6</v>
      </c>
      <c r="S68">
        <v>1.7</v>
      </c>
      <c r="T68">
        <v>22.5</v>
      </c>
      <c r="U68">
        <v>9.2999999999999999E-2</v>
      </c>
      <c r="V68">
        <v>0.8</v>
      </c>
      <c r="W68">
        <v>8.1</v>
      </c>
      <c r="X68">
        <f>DraftTable1[[#This Row],[VORP]]/DraftTable1[[#This Row],[Yrs]]</f>
        <v>1.0125</v>
      </c>
    </row>
    <row r="69" spans="1:24" x14ac:dyDescent="0.2">
      <c r="A69">
        <v>21</v>
      </c>
      <c r="B69">
        <v>21</v>
      </c>
      <c r="C69" t="s">
        <v>435</v>
      </c>
      <c r="D69" t="s">
        <v>2052</v>
      </c>
      <c r="E69" t="s">
        <v>2053</v>
      </c>
      <c r="F69" t="s">
        <v>787</v>
      </c>
      <c r="G69">
        <v>9</v>
      </c>
      <c r="H69">
        <v>494</v>
      </c>
      <c r="I69">
        <v>13752</v>
      </c>
      <c r="J69">
        <v>4478</v>
      </c>
      <c r="K69">
        <v>1574</v>
      </c>
      <c r="L69">
        <v>1129</v>
      </c>
      <c r="M69" s="1">
        <v>0.44400000000000001</v>
      </c>
      <c r="N69" s="1">
        <v>0.40400000000000003</v>
      </c>
      <c r="O69" s="1">
        <v>0.79400000000000004</v>
      </c>
      <c r="P69">
        <v>27.8</v>
      </c>
      <c r="Q69">
        <v>9.1</v>
      </c>
      <c r="R69">
        <v>3.2</v>
      </c>
      <c r="S69">
        <v>2.2999999999999998</v>
      </c>
      <c r="T69">
        <v>24.5</v>
      </c>
      <c r="U69">
        <v>8.5000000000000006E-2</v>
      </c>
      <c r="V69">
        <v>0.6</v>
      </c>
      <c r="W69">
        <v>9.1</v>
      </c>
      <c r="X69">
        <f>DraftTable1[[#This Row],[VORP]]/DraftTable1[[#This Row],[Yrs]]</f>
        <v>1.0111111111111111</v>
      </c>
    </row>
    <row r="70" spans="1:24" x14ac:dyDescent="0.2">
      <c r="A70">
        <v>26</v>
      </c>
      <c r="B70">
        <v>26</v>
      </c>
      <c r="C70" t="s">
        <v>61</v>
      </c>
      <c r="D70" t="s">
        <v>2054</v>
      </c>
      <c r="E70" t="s">
        <v>2055</v>
      </c>
      <c r="F70" t="s">
        <v>297</v>
      </c>
      <c r="G70">
        <v>9</v>
      </c>
      <c r="H70">
        <v>587</v>
      </c>
      <c r="I70">
        <v>12755</v>
      </c>
      <c r="J70">
        <v>3865</v>
      </c>
      <c r="K70">
        <v>3743</v>
      </c>
      <c r="L70">
        <v>474</v>
      </c>
      <c r="M70" s="1">
        <v>0.502</v>
      </c>
      <c r="N70" s="1">
        <v>3.7999999999999999E-2</v>
      </c>
      <c r="O70" s="1">
        <v>0.64500000000000002</v>
      </c>
      <c r="P70">
        <v>21.7</v>
      </c>
      <c r="Q70">
        <v>6.6</v>
      </c>
      <c r="R70">
        <v>6.4</v>
      </c>
      <c r="S70">
        <v>0.8</v>
      </c>
      <c r="T70">
        <v>37.9</v>
      </c>
      <c r="U70">
        <v>0.14299999999999999</v>
      </c>
      <c r="V70">
        <v>0.8</v>
      </c>
      <c r="W70">
        <v>9</v>
      </c>
      <c r="X70">
        <f>DraftTable1[[#This Row],[VORP]]/DraftTable1[[#This Row],[Yrs]]</f>
        <v>1</v>
      </c>
    </row>
    <row r="71" spans="1:24" x14ac:dyDescent="0.2">
      <c r="A71">
        <v>21</v>
      </c>
      <c r="B71">
        <v>21</v>
      </c>
      <c r="C71" t="s">
        <v>301</v>
      </c>
      <c r="D71" t="s">
        <v>2056</v>
      </c>
      <c r="E71" t="s">
        <v>2057</v>
      </c>
      <c r="F71" t="s">
        <v>177</v>
      </c>
      <c r="G71">
        <v>7</v>
      </c>
      <c r="H71">
        <v>495</v>
      </c>
      <c r="I71">
        <v>14572</v>
      </c>
      <c r="J71">
        <v>6249</v>
      </c>
      <c r="K71">
        <v>1323</v>
      </c>
      <c r="L71">
        <v>2404</v>
      </c>
      <c r="M71" s="1">
        <v>0.46800000000000003</v>
      </c>
      <c r="N71" s="1">
        <v>0.374</v>
      </c>
      <c r="O71" s="1">
        <v>0.85099999999999998</v>
      </c>
      <c r="P71">
        <v>29.4</v>
      </c>
      <c r="Q71">
        <v>12.6</v>
      </c>
      <c r="R71">
        <v>2.7</v>
      </c>
      <c r="S71">
        <v>4.9000000000000004</v>
      </c>
      <c r="T71">
        <v>31.6</v>
      </c>
      <c r="U71">
        <v>0.104</v>
      </c>
      <c r="V71">
        <v>-0.1</v>
      </c>
      <c r="W71">
        <v>6.9</v>
      </c>
      <c r="X71">
        <f>DraftTable1[[#This Row],[VORP]]/DraftTable1[[#This Row],[Yrs]]</f>
        <v>0.98571428571428577</v>
      </c>
    </row>
    <row r="72" spans="1:24" x14ac:dyDescent="0.2">
      <c r="A72">
        <v>45</v>
      </c>
      <c r="B72">
        <v>45</v>
      </c>
      <c r="C72" t="s">
        <v>44</v>
      </c>
      <c r="D72" t="s">
        <v>2058</v>
      </c>
      <c r="E72" t="s">
        <v>2059</v>
      </c>
      <c r="F72" t="s">
        <v>1669</v>
      </c>
      <c r="G72">
        <v>9</v>
      </c>
      <c r="H72">
        <v>467</v>
      </c>
      <c r="I72">
        <v>13426</v>
      </c>
      <c r="J72">
        <v>5153</v>
      </c>
      <c r="K72">
        <v>1469</v>
      </c>
      <c r="L72">
        <v>1246</v>
      </c>
      <c r="M72" s="1">
        <v>0.443</v>
      </c>
      <c r="N72" s="1">
        <v>0.39</v>
      </c>
      <c r="O72" s="1">
        <v>0.73799999999999999</v>
      </c>
      <c r="P72">
        <v>28.7</v>
      </c>
      <c r="Q72">
        <v>11</v>
      </c>
      <c r="R72">
        <v>3.1</v>
      </c>
      <c r="S72">
        <v>2.7</v>
      </c>
      <c r="T72">
        <v>27.2</v>
      </c>
      <c r="U72">
        <v>9.7000000000000003E-2</v>
      </c>
      <c r="V72">
        <v>0.5</v>
      </c>
      <c r="W72">
        <v>8.6</v>
      </c>
      <c r="X72">
        <f>DraftTable1[[#This Row],[VORP]]/DraftTable1[[#This Row],[Yrs]]</f>
        <v>0.95555555555555549</v>
      </c>
    </row>
    <row r="73" spans="1:24" x14ac:dyDescent="0.2">
      <c r="A73">
        <v>24</v>
      </c>
      <c r="B73">
        <v>24</v>
      </c>
      <c r="C73" t="s">
        <v>24</v>
      </c>
      <c r="D73" t="s">
        <v>2060</v>
      </c>
      <c r="E73" t="s">
        <v>2061</v>
      </c>
      <c r="F73" t="s">
        <v>71</v>
      </c>
      <c r="G73">
        <v>8</v>
      </c>
      <c r="H73">
        <v>432</v>
      </c>
      <c r="I73">
        <v>11842</v>
      </c>
      <c r="J73">
        <v>4198</v>
      </c>
      <c r="K73">
        <v>1265</v>
      </c>
      <c r="L73">
        <v>1540</v>
      </c>
      <c r="M73" s="1">
        <v>0.44800000000000001</v>
      </c>
      <c r="N73" s="1">
        <v>0.372</v>
      </c>
      <c r="O73" s="1">
        <v>0.82599999999999996</v>
      </c>
      <c r="P73">
        <v>27.4</v>
      </c>
      <c r="Q73">
        <v>9.6999999999999993</v>
      </c>
      <c r="R73">
        <v>2.9</v>
      </c>
      <c r="S73">
        <v>3.6</v>
      </c>
      <c r="T73">
        <v>24.5</v>
      </c>
      <c r="U73">
        <v>9.9000000000000005E-2</v>
      </c>
      <c r="V73">
        <v>0.5</v>
      </c>
      <c r="W73">
        <v>7.6</v>
      </c>
      <c r="X73">
        <f>DraftTable1[[#This Row],[VORP]]/DraftTable1[[#This Row],[Yrs]]</f>
        <v>0.95</v>
      </c>
    </row>
    <row r="74" spans="1:24" x14ac:dyDescent="0.2">
      <c r="A74">
        <v>26</v>
      </c>
      <c r="B74">
        <v>26</v>
      </c>
      <c r="C74" t="s">
        <v>53</v>
      </c>
      <c r="D74" t="s">
        <v>2062</v>
      </c>
      <c r="E74" t="s">
        <v>2063</v>
      </c>
      <c r="F74" t="s">
        <v>458</v>
      </c>
      <c r="G74">
        <v>7</v>
      </c>
      <c r="H74">
        <v>507</v>
      </c>
      <c r="I74">
        <v>12668</v>
      </c>
      <c r="J74">
        <v>4641</v>
      </c>
      <c r="K74">
        <v>3204</v>
      </c>
      <c r="L74">
        <v>504</v>
      </c>
      <c r="M74" s="1">
        <v>0.49099999999999999</v>
      </c>
      <c r="N74" s="1">
        <v>4.4999999999999998E-2</v>
      </c>
      <c r="O74" s="1">
        <v>0.69199999999999995</v>
      </c>
      <c r="P74">
        <v>25</v>
      </c>
      <c r="Q74">
        <v>9.1999999999999993</v>
      </c>
      <c r="R74">
        <v>6.3</v>
      </c>
      <c r="S74">
        <v>1</v>
      </c>
      <c r="T74">
        <v>33.6</v>
      </c>
      <c r="U74">
        <v>0.127</v>
      </c>
      <c r="V74">
        <v>0.1</v>
      </c>
      <c r="W74">
        <v>6.6</v>
      </c>
      <c r="X74">
        <f>DraftTable1[[#This Row],[VORP]]/DraftTable1[[#This Row],[Yrs]]</f>
        <v>0.94285714285714284</v>
      </c>
    </row>
    <row r="75" spans="1:24" x14ac:dyDescent="0.2">
      <c r="A75">
        <v>22</v>
      </c>
      <c r="B75">
        <v>22</v>
      </c>
      <c r="C75" t="s">
        <v>46</v>
      </c>
      <c r="D75" t="s">
        <v>2064</v>
      </c>
      <c r="E75" t="s">
        <v>2065</v>
      </c>
      <c r="F75" t="s">
        <v>576</v>
      </c>
      <c r="G75">
        <v>8</v>
      </c>
      <c r="H75">
        <v>600</v>
      </c>
      <c r="I75">
        <v>16396</v>
      </c>
      <c r="J75">
        <v>5774</v>
      </c>
      <c r="K75">
        <v>1558</v>
      </c>
      <c r="L75">
        <v>945</v>
      </c>
      <c r="M75" s="1">
        <v>0.45</v>
      </c>
      <c r="N75" s="1">
        <v>0.38400000000000001</v>
      </c>
      <c r="O75" s="1">
        <v>0.84599999999999997</v>
      </c>
      <c r="P75">
        <v>27.3</v>
      </c>
      <c r="Q75">
        <v>9.6</v>
      </c>
      <c r="R75">
        <v>2.6</v>
      </c>
      <c r="S75">
        <v>1.6</v>
      </c>
      <c r="T75">
        <v>30.1</v>
      </c>
      <c r="U75">
        <v>8.7999999999999995E-2</v>
      </c>
      <c r="V75">
        <v>-0.2</v>
      </c>
      <c r="W75">
        <v>7.5</v>
      </c>
      <c r="X75">
        <f>DraftTable1[[#This Row],[VORP]]/DraftTable1[[#This Row],[Yrs]]</f>
        <v>0.9375</v>
      </c>
    </row>
    <row r="76" spans="1:24" x14ac:dyDescent="0.2">
      <c r="A76">
        <v>2</v>
      </c>
      <c r="B76">
        <v>2</v>
      </c>
      <c r="C76" t="s">
        <v>18</v>
      </c>
      <c r="D76" t="s">
        <v>2066</v>
      </c>
      <c r="E76" t="s">
        <v>2067</v>
      </c>
      <c r="F76" t="s">
        <v>43</v>
      </c>
      <c r="G76">
        <v>9</v>
      </c>
      <c r="H76">
        <v>575</v>
      </c>
      <c r="I76">
        <v>18150</v>
      </c>
      <c r="J76">
        <v>9206</v>
      </c>
      <c r="K76">
        <v>3909</v>
      </c>
      <c r="L76">
        <v>900</v>
      </c>
      <c r="M76" s="1">
        <v>0.443</v>
      </c>
      <c r="N76" s="1">
        <v>0.36099999999999999</v>
      </c>
      <c r="O76" s="1">
        <v>0.83499999999999996</v>
      </c>
      <c r="P76">
        <v>31.6</v>
      </c>
      <c r="Q76">
        <v>16</v>
      </c>
      <c r="R76">
        <v>6.8</v>
      </c>
      <c r="S76">
        <v>1.6</v>
      </c>
      <c r="T76">
        <v>41.7</v>
      </c>
      <c r="U76">
        <v>0.11</v>
      </c>
      <c r="V76">
        <v>-0.2</v>
      </c>
      <c r="W76">
        <v>8.4</v>
      </c>
      <c r="X76">
        <f>DraftTable1[[#This Row],[VORP]]/DraftTable1[[#This Row],[Yrs]]</f>
        <v>0.93333333333333335</v>
      </c>
    </row>
    <row r="77" spans="1:24" x14ac:dyDescent="0.2">
      <c r="A77">
        <v>27</v>
      </c>
      <c r="B77">
        <v>27</v>
      </c>
      <c r="C77" t="s">
        <v>58</v>
      </c>
      <c r="D77" t="s">
        <v>2068</v>
      </c>
      <c r="E77" t="s">
        <v>2069</v>
      </c>
      <c r="F77" t="s">
        <v>274</v>
      </c>
      <c r="G77">
        <v>7</v>
      </c>
      <c r="H77">
        <v>342</v>
      </c>
      <c r="I77">
        <v>7620</v>
      </c>
      <c r="J77">
        <v>2698</v>
      </c>
      <c r="K77">
        <v>1296</v>
      </c>
      <c r="L77">
        <v>395</v>
      </c>
      <c r="M77" s="1">
        <v>0.45300000000000001</v>
      </c>
      <c r="N77" s="1">
        <v>0.36899999999999999</v>
      </c>
      <c r="O77" s="1">
        <v>0.72099999999999997</v>
      </c>
      <c r="P77">
        <v>22.3</v>
      </c>
      <c r="Q77">
        <v>7.9</v>
      </c>
      <c r="R77">
        <v>3.8</v>
      </c>
      <c r="S77">
        <v>1.2</v>
      </c>
      <c r="T77">
        <v>18.2</v>
      </c>
      <c r="U77">
        <v>0.115</v>
      </c>
      <c r="V77">
        <v>1.3</v>
      </c>
      <c r="W77">
        <v>6.3</v>
      </c>
      <c r="X77">
        <f>DraftTable1[[#This Row],[VORP]]/DraftTable1[[#This Row],[Yrs]]</f>
        <v>0.9</v>
      </c>
    </row>
    <row r="78" spans="1:24" x14ac:dyDescent="0.2">
      <c r="A78">
        <v>19</v>
      </c>
      <c r="B78">
        <v>19</v>
      </c>
      <c r="C78" t="s">
        <v>69</v>
      </c>
      <c r="D78" t="s">
        <v>2070</v>
      </c>
      <c r="E78" t="s">
        <v>2071</v>
      </c>
      <c r="F78" t="s">
        <v>518</v>
      </c>
      <c r="G78">
        <v>7</v>
      </c>
      <c r="H78">
        <v>518</v>
      </c>
      <c r="I78">
        <v>13518</v>
      </c>
      <c r="J78">
        <v>6291</v>
      </c>
      <c r="K78">
        <v>1114</v>
      </c>
      <c r="L78">
        <v>2671</v>
      </c>
      <c r="M78" s="1">
        <v>0.44800000000000001</v>
      </c>
      <c r="N78" s="1">
        <v>0.35499999999999998</v>
      </c>
      <c r="O78" s="1">
        <v>0.83799999999999997</v>
      </c>
      <c r="P78">
        <v>26.1</v>
      </c>
      <c r="Q78">
        <v>12.1</v>
      </c>
      <c r="R78">
        <v>2.2000000000000002</v>
      </c>
      <c r="S78">
        <v>5.2</v>
      </c>
      <c r="T78">
        <v>33.1</v>
      </c>
      <c r="U78">
        <v>0.11799999999999999</v>
      </c>
      <c r="V78">
        <v>-0.2</v>
      </c>
      <c r="W78">
        <v>6.2</v>
      </c>
      <c r="X78">
        <f>DraftTable1[[#This Row],[VORP]]/DraftTable1[[#This Row],[Yrs]]</f>
        <v>0.88571428571428579</v>
      </c>
    </row>
    <row r="79" spans="1:24" x14ac:dyDescent="0.2">
      <c r="A79">
        <v>2</v>
      </c>
      <c r="B79">
        <v>2</v>
      </c>
      <c r="C79" t="s">
        <v>298</v>
      </c>
      <c r="D79" t="s">
        <v>2072</v>
      </c>
      <c r="E79" t="s">
        <v>2073</v>
      </c>
      <c r="F79" t="s">
        <v>128</v>
      </c>
      <c r="G79">
        <v>9</v>
      </c>
      <c r="H79">
        <v>590</v>
      </c>
      <c r="I79">
        <v>18702</v>
      </c>
      <c r="J79">
        <v>7256</v>
      </c>
      <c r="K79">
        <v>5847</v>
      </c>
      <c r="L79">
        <v>512</v>
      </c>
      <c r="M79" s="1">
        <v>0.51200000000000001</v>
      </c>
      <c r="N79" s="1">
        <v>0</v>
      </c>
      <c r="O79" s="1">
        <v>0.58399999999999996</v>
      </c>
      <c r="P79">
        <v>31.7</v>
      </c>
      <c r="Q79">
        <v>12.3</v>
      </c>
      <c r="R79">
        <v>9.9</v>
      </c>
      <c r="S79">
        <v>0.9</v>
      </c>
      <c r="T79">
        <v>44.3</v>
      </c>
      <c r="U79">
        <v>0.114</v>
      </c>
      <c r="V79">
        <v>-0.4</v>
      </c>
      <c r="W79">
        <v>7.5</v>
      </c>
      <c r="X79">
        <f>DraftTable1[[#This Row],[VORP]]/DraftTable1[[#This Row],[Yrs]]</f>
        <v>0.83333333333333337</v>
      </c>
    </row>
    <row r="80" spans="1:24" x14ac:dyDescent="0.2">
      <c r="A80">
        <v>55</v>
      </c>
      <c r="B80">
        <v>55</v>
      </c>
      <c r="C80" t="s">
        <v>84</v>
      </c>
      <c r="D80" t="s">
        <v>2074</v>
      </c>
      <c r="E80" t="s">
        <v>2075</v>
      </c>
      <c r="G80">
        <v>9</v>
      </c>
      <c r="H80">
        <v>707</v>
      </c>
      <c r="I80">
        <v>18540</v>
      </c>
      <c r="J80">
        <v>8698</v>
      </c>
      <c r="K80">
        <v>4802</v>
      </c>
      <c r="L80">
        <v>1157</v>
      </c>
      <c r="M80" s="1">
        <v>0.49299999999999999</v>
      </c>
      <c r="N80" s="1">
        <v>0.33900000000000002</v>
      </c>
      <c r="O80" s="1">
        <v>0.74199999999999999</v>
      </c>
      <c r="P80">
        <v>26.2</v>
      </c>
      <c r="Q80">
        <v>12.3</v>
      </c>
      <c r="R80">
        <v>6.8</v>
      </c>
      <c r="S80">
        <v>1.6</v>
      </c>
      <c r="T80">
        <v>44.9</v>
      </c>
      <c r="U80">
        <v>0.11600000000000001</v>
      </c>
      <c r="V80">
        <v>-0.5</v>
      </c>
      <c r="W80">
        <v>7.2</v>
      </c>
      <c r="X80">
        <f>DraftTable1[[#This Row],[VORP]]/DraftTable1[[#This Row],[Yrs]]</f>
        <v>0.8</v>
      </c>
    </row>
    <row r="81" spans="1:24" x14ac:dyDescent="0.2">
      <c r="A81">
        <v>8</v>
      </c>
      <c r="B81">
        <v>8</v>
      </c>
      <c r="C81" t="s">
        <v>77</v>
      </c>
      <c r="D81" t="s">
        <v>2076</v>
      </c>
      <c r="E81" t="s">
        <v>2077</v>
      </c>
      <c r="F81" t="s">
        <v>518</v>
      </c>
      <c r="G81">
        <v>6</v>
      </c>
      <c r="H81">
        <v>459</v>
      </c>
      <c r="I81">
        <v>10747</v>
      </c>
      <c r="J81">
        <v>3234</v>
      </c>
      <c r="K81">
        <v>2497</v>
      </c>
      <c r="L81">
        <v>540</v>
      </c>
      <c r="M81" s="1">
        <v>0.432</v>
      </c>
      <c r="N81" s="1">
        <v>0.32200000000000001</v>
      </c>
      <c r="O81" s="1">
        <v>0.72899999999999998</v>
      </c>
      <c r="P81">
        <v>23.4</v>
      </c>
      <c r="Q81">
        <v>7</v>
      </c>
      <c r="R81">
        <v>5.4</v>
      </c>
      <c r="S81">
        <v>1.2</v>
      </c>
      <c r="T81">
        <v>15.5</v>
      </c>
      <c r="U81">
        <v>6.9000000000000006E-2</v>
      </c>
      <c r="V81">
        <v>-0.2</v>
      </c>
      <c r="W81">
        <v>4.8</v>
      </c>
      <c r="X81">
        <f>DraftTable1[[#This Row],[VORP]]/DraftTable1[[#This Row],[Yrs]]</f>
        <v>0.79999999999999993</v>
      </c>
    </row>
    <row r="82" spans="1:24" x14ac:dyDescent="0.2">
      <c r="A82">
        <v>36</v>
      </c>
      <c r="B82">
        <v>36</v>
      </c>
      <c r="C82" t="s">
        <v>44</v>
      </c>
      <c r="D82" t="s">
        <v>2078</v>
      </c>
      <c r="E82" t="s">
        <v>2079</v>
      </c>
      <c r="G82">
        <v>8</v>
      </c>
      <c r="H82">
        <v>527</v>
      </c>
      <c r="I82">
        <v>12721</v>
      </c>
      <c r="J82">
        <v>5611</v>
      </c>
      <c r="K82">
        <v>3142</v>
      </c>
      <c r="L82">
        <v>572</v>
      </c>
      <c r="M82" s="1">
        <v>0.44400000000000001</v>
      </c>
      <c r="N82" s="1">
        <v>0.37</v>
      </c>
      <c r="O82" s="1">
        <v>0.76800000000000002</v>
      </c>
      <c r="P82">
        <v>24.1</v>
      </c>
      <c r="Q82">
        <v>10.6</v>
      </c>
      <c r="R82">
        <v>6</v>
      </c>
      <c r="S82">
        <v>1.1000000000000001</v>
      </c>
      <c r="T82">
        <v>33.700000000000003</v>
      </c>
      <c r="U82">
        <v>0.127</v>
      </c>
      <c r="V82">
        <v>0</v>
      </c>
      <c r="W82">
        <v>6.3</v>
      </c>
      <c r="X82">
        <f>DraftTable1[[#This Row],[VORP]]/DraftTable1[[#This Row],[Yrs]]</f>
        <v>0.78749999999999998</v>
      </c>
    </row>
    <row r="83" spans="1:24" x14ac:dyDescent="0.2">
      <c r="A83">
        <v>23</v>
      </c>
      <c r="B83">
        <v>23</v>
      </c>
      <c r="C83" t="s">
        <v>29</v>
      </c>
      <c r="D83" t="s">
        <v>2080</v>
      </c>
      <c r="E83" t="s">
        <v>2081</v>
      </c>
      <c r="F83" t="s">
        <v>257</v>
      </c>
      <c r="G83">
        <v>6</v>
      </c>
      <c r="H83">
        <v>393</v>
      </c>
      <c r="I83">
        <v>7960</v>
      </c>
      <c r="J83">
        <v>2542</v>
      </c>
      <c r="K83">
        <v>2043</v>
      </c>
      <c r="L83">
        <v>346</v>
      </c>
      <c r="M83" s="1">
        <v>0.51500000000000001</v>
      </c>
      <c r="N83" s="1">
        <v>0.311</v>
      </c>
      <c r="O83" s="1">
        <v>0.61699999999999999</v>
      </c>
      <c r="P83">
        <v>20.3</v>
      </c>
      <c r="Q83">
        <v>6.5</v>
      </c>
      <c r="R83">
        <v>5.2</v>
      </c>
      <c r="S83">
        <v>0.9</v>
      </c>
      <c r="T83">
        <v>20.100000000000001</v>
      </c>
      <c r="U83">
        <v>0.121</v>
      </c>
      <c r="V83">
        <v>0.3</v>
      </c>
      <c r="W83">
        <v>4.7</v>
      </c>
      <c r="X83">
        <f>DraftTable1[[#This Row],[VORP]]/DraftTable1[[#This Row],[Yrs]]</f>
        <v>0.78333333333333333</v>
      </c>
    </row>
    <row r="84" spans="1:24" x14ac:dyDescent="0.2">
      <c r="A84">
        <v>20</v>
      </c>
      <c r="B84">
        <v>20</v>
      </c>
      <c r="C84" t="s">
        <v>228</v>
      </c>
      <c r="D84" t="s">
        <v>2082</v>
      </c>
      <c r="E84" t="s">
        <v>2083</v>
      </c>
      <c r="F84" t="s">
        <v>128</v>
      </c>
      <c r="G84">
        <v>8</v>
      </c>
      <c r="H84">
        <v>383</v>
      </c>
      <c r="I84">
        <v>7592</v>
      </c>
      <c r="J84">
        <v>2647</v>
      </c>
      <c r="K84">
        <v>1332</v>
      </c>
      <c r="L84">
        <v>527</v>
      </c>
      <c r="M84" s="1">
        <v>0.41799999999999998</v>
      </c>
      <c r="N84" s="1">
        <v>0.373</v>
      </c>
      <c r="O84" s="1">
        <v>0.72299999999999998</v>
      </c>
      <c r="P84">
        <v>19.8</v>
      </c>
      <c r="Q84">
        <v>6.9</v>
      </c>
      <c r="R84">
        <v>3.5</v>
      </c>
      <c r="S84">
        <v>1.4</v>
      </c>
      <c r="T84">
        <v>16.399999999999999</v>
      </c>
      <c r="U84">
        <v>0.104</v>
      </c>
      <c r="V84">
        <v>1.2</v>
      </c>
      <c r="W84">
        <v>6.1</v>
      </c>
      <c r="X84">
        <f>DraftTable1[[#This Row],[VORP]]/DraftTable1[[#This Row],[Yrs]]</f>
        <v>0.76249999999999996</v>
      </c>
    </row>
    <row r="85" spans="1:24" x14ac:dyDescent="0.2">
      <c r="A85">
        <v>16</v>
      </c>
      <c r="B85">
        <v>16</v>
      </c>
      <c r="C85" t="s">
        <v>53</v>
      </c>
      <c r="D85" t="s">
        <v>2084</v>
      </c>
      <c r="E85" t="s">
        <v>2085</v>
      </c>
      <c r="F85" t="s">
        <v>518</v>
      </c>
      <c r="G85">
        <v>7</v>
      </c>
      <c r="H85">
        <v>398</v>
      </c>
      <c r="I85">
        <v>7270</v>
      </c>
      <c r="J85">
        <v>2594</v>
      </c>
      <c r="K85">
        <v>1256</v>
      </c>
      <c r="L85">
        <v>590</v>
      </c>
      <c r="M85" s="1">
        <v>0.47599999999999998</v>
      </c>
      <c r="N85" s="1">
        <v>0.26600000000000001</v>
      </c>
      <c r="O85" s="1">
        <v>0.68799999999999994</v>
      </c>
      <c r="P85">
        <v>18.3</v>
      </c>
      <c r="Q85">
        <v>6.5</v>
      </c>
      <c r="R85">
        <v>3.2</v>
      </c>
      <c r="S85">
        <v>1.5</v>
      </c>
      <c r="T85">
        <v>11.9</v>
      </c>
      <c r="U85">
        <v>7.9000000000000001E-2</v>
      </c>
      <c r="V85">
        <v>0.8</v>
      </c>
      <c r="W85">
        <v>5.2</v>
      </c>
      <c r="X85">
        <f>DraftTable1[[#This Row],[VORP]]/DraftTable1[[#This Row],[Yrs]]</f>
        <v>0.74285714285714288</v>
      </c>
    </row>
    <row r="86" spans="1:24" x14ac:dyDescent="0.2">
      <c r="A86">
        <v>17</v>
      </c>
      <c r="B86">
        <v>17</v>
      </c>
      <c r="C86" t="s">
        <v>137</v>
      </c>
      <c r="D86" t="s">
        <v>2086</v>
      </c>
      <c r="E86" t="s">
        <v>2087</v>
      </c>
      <c r="F86" t="s">
        <v>336</v>
      </c>
      <c r="G86">
        <v>5</v>
      </c>
      <c r="H86">
        <v>294</v>
      </c>
      <c r="I86">
        <v>7524</v>
      </c>
      <c r="J86">
        <v>2170</v>
      </c>
      <c r="K86">
        <v>1057</v>
      </c>
      <c r="L86">
        <v>595</v>
      </c>
      <c r="M86" s="1">
        <v>0.39300000000000002</v>
      </c>
      <c r="N86" s="1">
        <v>0.33400000000000002</v>
      </c>
      <c r="O86" s="1">
        <v>0.75700000000000001</v>
      </c>
      <c r="P86">
        <v>25.6</v>
      </c>
      <c r="Q86">
        <v>7.4</v>
      </c>
      <c r="R86">
        <v>3.6</v>
      </c>
      <c r="S86">
        <v>2</v>
      </c>
      <c r="T86">
        <v>9.6</v>
      </c>
      <c r="U86">
        <v>6.0999999999999999E-2</v>
      </c>
      <c r="V86">
        <v>0</v>
      </c>
      <c r="W86">
        <v>3.7</v>
      </c>
      <c r="X86">
        <f>DraftTable1[[#This Row],[VORP]]/DraftTable1[[#This Row],[Yrs]]</f>
        <v>0.74</v>
      </c>
    </row>
    <row r="87" spans="1:24" x14ac:dyDescent="0.2">
      <c r="A87">
        <v>5</v>
      </c>
      <c r="B87">
        <v>5</v>
      </c>
      <c r="C87" t="s">
        <v>41</v>
      </c>
      <c r="D87" t="s">
        <v>2088</v>
      </c>
      <c r="E87" t="s">
        <v>2089</v>
      </c>
      <c r="G87">
        <v>4</v>
      </c>
      <c r="H87">
        <v>283</v>
      </c>
      <c r="I87">
        <v>7417</v>
      </c>
      <c r="J87">
        <v>3201</v>
      </c>
      <c r="K87">
        <v>2326</v>
      </c>
      <c r="L87">
        <v>183</v>
      </c>
      <c r="M87" s="1">
        <v>0.55600000000000005</v>
      </c>
      <c r="N87" s="1">
        <v>0</v>
      </c>
      <c r="O87" s="1">
        <v>0.77400000000000002</v>
      </c>
      <c r="P87">
        <v>26.2</v>
      </c>
      <c r="Q87">
        <v>11.3</v>
      </c>
      <c r="R87">
        <v>8.1999999999999993</v>
      </c>
      <c r="S87">
        <v>0.6</v>
      </c>
      <c r="T87">
        <v>25.7</v>
      </c>
      <c r="U87">
        <v>0.16600000000000001</v>
      </c>
      <c r="V87">
        <v>-0.4</v>
      </c>
      <c r="W87">
        <v>2.9</v>
      </c>
      <c r="X87">
        <f>DraftTable1[[#This Row],[VORP]]/DraftTable1[[#This Row],[Yrs]]</f>
        <v>0.72499999999999998</v>
      </c>
    </row>
    <row r="88" spans="1:24" x14ac:dyDescent="0.2">
      <c r="A88">
        <v>8</v>
      </c>
      <c r="B88">
        <v>8</v>
      </c>
      <c r="C88" t="s">
        <v>298</v>
      </c>
      <c r="D88" t="s">
        <v>2090</v>
      </c>
      <c r="E88" t="s">
        <v>2091</v>
      </c>
      <c r="F88" t="s">
        <v>79</v>
      </c>
      <c r="G88">
        <v>8</v>
      </c>
      <c r="H88">
        <v>372</v>
      </c>
      <c r="I88">
        <v>6121</v>
      </c>
      <c r="J88">
        <v>2648</v>
      </c>
      <c r="K88">
        <v>1387</v>
      </c>
      <c r="L88">
        <v>171</v>
      </c>
      <c r="M88" s="1">
        <v>0.60799999999999998</v>
      </c>
      <c r="N88" s="1">
        <v>0</v>
      </c>
      <c r="O88" s="1">
        <v>0.67700000000000005</v>
      </c>
      <c r="P88">
        <v>16.5</v>
      </c>
      <c r="Q88">
        <v>7.1</v>
      </c>
      <c r="R88">
        <v>3.7</v>
      </c>
      <c r="S88">
        <v>0.5</v>
      </c>
      <c r="T88">
        <v>23.3</v>
      </c>
      <c r="U88">
        <v>0.183</v>
      </c>
      <c r="V88">
        <v>1.7</v>
      </c>
      <c r="W88">
        <v>5.7</v>
      </c>
      <c r="X88">
        <f>DraftTable1[[#This Row],[VORP]]/DraftTable1[[#This Row],[Yrs]]</f>
        <v>0.71250000000000002</v>
      </c>
    </row>
    <row r="89" spans="1:24" x14ac:dyDescent="0.2">
      <c r="A89">
        <v>14</v>
      </c>
      <c r="B89">
        <v>14</v>
      </c>
      <c r="C89" t="s">
        <v>96</v>
      </c>
      <c r="D89" t="s">
        <v>2092</v>
      </c>
      <c r="E89" t="s">
        <v>2093</v>
      </c>
      <c r="F89" t="s">
        <v>91</v>
      </c>
      <c r="G89">
        <v>5</v>
      </c>
      <c r="H89">
        <v>337</v>
      </c>
      <c r="I89">
        <v>8351</v>
      </c>
      <c r="J89">
        <v>3408</v>
      </c>
      <c r="K89">
        <v>1401</v>
      </c>
      <c r="L89">
        <v>487</v>
      </c>
      <c r="M89" s="1">
        <v>0.43099999999999999</v>
      </c>
      <c r="N89" s="1">
        <v>0.36299999999999999</v>
      </c>
      <c r="O89" s="1">
        <v>0.69899999999999995</v>
      </c>
      <c r="P89">
        <v>24.8</v>
      </c>
      <c r="Q89">
        <v>10.1</v>
      </c>
      <c r="R89">
        <v>4.2</v>
      </c>
      <c r="S89">
        <v>1.4</v>
      </c>
      <c r="T89">
        <v>15.2</v>
      </c>
      <c r="U89">
        <v>8.6999999999999994E-2</v>
      </c>
      <c r="V89">
        <v>-0.3</v>
      </c>
      <c r="W89">
        <v>3.5</v>
      </c>
      <c r="X89">
        <f>DraftTable1[[#This Row],[VORP]]/DraftTable1[[#This Row],[Yrs]]</f>
        <v>0.7</v>
      </c>
    </row>
    <row r="90" spans="1:24" x14ac:dyDescent="0.2">
      <c r="A90">
        <v>37</v>
      </c>
      <c r="B90">
        <v>37</v>
      </c>
      <c r="C90" t="s">
        <v>165</v>
      </c>
      <c r="D90" t="s">
        <v>2094</v>
      </c>
      <c r="E90" t="s">
        <v>2095</v>
      </c>
      <c r="F90" t="s">
        <v>23</v>
      </c>
      <c r="G90">
        <v>9</v>
      </c>
      <c r="H90">
        <v>409</v>
      </c>
      <c r="I90">
        <v>7884</v>
      </c>
      <c r="J90">
        <v>2226</v>
      </c>
      <c r="K90">
        <v>1612</v>
      </c>
      <c r="L90">
        <v>851</v>
      </c>
      <c r="M90" s="1">
        <v>0.47</v>
      </c>
      <c r="N90" s="1">
        <v>0.33600000000000002</v>
      </c>
      <c r="O90" s="1">
        <v>0.70599999999999996</v>
      </c>
      <c r="P90">
        <v>19.3</v>
      </c>
      <c r="Q90">
        <v>5.4</v>
      </c>
      <c r="R90">
        <v>3.9</v>
      </c>
      <c r="S90">
        <v>2.1</v>
      </c>
      <c r="T90">
        <v>18.2</v>
      </c>
      <c r="U90">
        <v>0.111</v>
      </c>
      <c r="V90">
        <v>1.1000000000000001</v>
      </c>
      <c r="W90">
        <v>6.2</v>
      </c>
      <c r="X90">
        <f>DraftTable1[[#This Row],[VORP]]/DraftTable1[[#This Row],[Yrs]]</f>
        <v>0.68888888888888888</v>
      </c>
    </row>
    <row r="91" spans="1:24" x14ac:dyDescent="0.2">
      <c r="A91">
        <v>13</v>
      </c>
      <c r="B91">
        <v>13</v>
      </c>
      <c r="C91" t="s">
        <v>27</v>
      </c>
      <c r="D91" t="s">
        <v>2096</v>
      </c>
      <c r="E91" t="s">
        <v>2097</v>
      </c>
      <c r="F91" t="s">
        <v>91</v>
      </c>
      <c r="G91">
        <v>5</v>
      </c>
      <c r="H91">
        <v>372</v>
      </c>
      <c r="I91">
        <v>9427</v>
      </c>
      <c r="J91">
        <v>4275</v>
      </c>
      <c r="K91">
        <v>2018</v>
      </c>
      <c r="L91">
        <v>633</v>
      </c>
      <c r="M91" s="1">
        <v>0.44500000000000001</v>
      </c>
      <c r="N91" s="1">
        <v>0.32300000000000001</v>
      </c>
      <c r="O91" s="1">
        <v>0.75900000000000001</v>
      </c>
      <c r="P91">
        <v>25.3</v>
      </c>
      <c r="Q91">
        <v>11.5</v>
      </c>
      <c r="R91">
        <v>5.4</v>
      </c>
      <c r="S91">
        <v>1.7</v>
      </c>
      <c r="T91">
        <v>14.7</v>
      </c>
      <c r="U91">
        <v>7.4999999999999997E-2</v>
      </c>
      <c r="V91">
        <v>-0.6</v>
      </c>
      <c r="W91">
        <v>3.4</v>
      </c>
      <c r="X91">
        <f>DraftTable1[[#This Row],[VORP]]/DraftTable1[[#This Row],[Yrs]]</f>
        <v>0.67999999999999994</v>
      </c>
    </row>
    <row r="92" spans="1:24" x14ac:dyDescent="0.2">
      <c r="A92">
        <v>7</v>
      </c>
      <c r="B92">
        <v>7</v>
      </c>
      <c r="C92" t="s">
        <v>77</v>
      </c>
      <c r="D92" t="s">
        <v>2098</v>
      </c>
      <c r="E92" t="s">
        <v>2099</v>
      </c>
      <c r="F92" t="s">
        <v>230</v>
      </c>
      <c r="G92">
        <v>8</v>
      </c>
      <c r="H92">
        <v>417</v>
      </c>
      <c r="I92">
        <v>14148</v>
      </c>
      <c r="J92">
        <v>6934</v>
      </c>
      <c r="K92">
        <v>1050</v>
      </c>
      <c r="L92">
        <v>1371</v>
      </c>
      <c r="M92" s="1">
        <v>0.435</v>
      </c>
      <c r="N92" s="1">
        <v>0.38300000000000001</v>
      </c>
      <c r="O92" s="1">
        <v>0.81399999999999995</v>
      </c>
      <c r="P92">
        <v>33.9</v>
      </c>
      <c r="Q92">
        <v>16.600000000000001</v>
      </c>
      <c r="R92">
        <v>2.5</v>
      </c>
      <c r="S92">
        <v>3.3</v>
      </c>
      <c r="T92">
        <v>22.4</v>
      </c>
      <c r="U92">
        <v>7.5999999999999998E-2</v>
      </c>
      <c r="V92">
        <v>-0.5</v>
      </c>
      <c r="W92">
        <v>5.3</v>
      </c>
      <c r="X92">
        <f>DraftTable1[[#This Row],[VORP]]/DraftTable1[[#This Row],[Yrs]]</f>
        <v>0.66249999999999998</v>
      </c>
    </row>
    <row r="93" spans="1:24" x14ac:dyDescent="0.2">
      <c r="A93">
        <v>19</v>
      </c>
      <c r="B93">
        <v>19</v>
      </c>
      <c r="C93" t="s">
        <v>298</v>
      </c>
      <c r="D93" t="s">
        <v>2100</v>
      </c>
      <c r="E93" t="s">
        <v>2101</v>
      </c>
      <c r="F93" t="s">
        <v>191</v>
      </c>
      <c r="G93">
        <v>5</v>
      </c>
      <c r="H93">
        <v>302</v>
      </c>
      <c r="I93">
        <v>8510</v>
      </c>
      <c r="J93">
        <v>3984</v>
      </c>
      <c r="K93">
        <v>1752</v>
      </c>
      <c r="L93">
        <v>466</v>
      </c>
      <c r="M93" s="1">
        <v>0.46500000000000002</v>
      </c>
      <c r="N93" s="1">
        <v>0.32500000000000001</v>
      </c>
      <c r="O93" s="1">
        <v>0.80100000000000005</v>
      </c>
      <c r="P93">
        <v>28.2</v>
      </c>
      <c r="Q93">
        <v>13.2</v>
      </c>
      <c r="R93">
        <v>5.8</v>
      </c>
      <c r="S93">
        <v>1.5</v>
      </c>
      <c r="T93">
        <v>18.8</v>
      </c>
      <c r="U93">
        <v>0.106</v>
      </c>
      <c r="V93">
        <v>-0.5</v>
      </c>
      <c r="W93">
        <v>3.3</v>
      </c>
      <c r="X93">
        <f>DraftTable1[[#This Row],[VORP]]/DraftTable1[[#This Row],[Yrs]]</f>
        <v>0.65999999999999992</v>
      </c>
    </row>
    <row r="94" spans="1:24" x14ac:dyDescent="0.2">
      <c r="A94">
        <v>40</v>
      </c>
      <c r="B94">
        <v>40</v>
      </c>
      <c r="C94" t="s">
        <v>66</v>
      </c>
      <c r="D94" t="s">
        <v>2102</v>
      </c>
      <c r="E94" t="s">
        <v>2103</v>
      </c>
      <c r="F94" t="s">
        <v>557</v>
      </c>
      <c r="G94">
        <v>6</v>
      </c>
      <c r="H94">
        <v>340</v>
      </c>
      <c r="I94">
        <v>8532</v>
      </c>
      <c r="J94">
        <v>2984</v>
      </c>
      <c r="K94">
        <v>1433</v>
      </c>
      <c r="L94">
        <v>1022</v>
      </c>
      <c r="M94" s="1">
        <v>0.45100000000000001</v>
      </c>
      <c r="N94" s="1">
        <v>0.308</v>
      </c>
      <c r="O94" s="1">
        <v>0.69099999999999995</v>
      </c>
      <c r="P94">
        <v>25.1</v>
      </c>
      <c r="Q94">
        <v>8.8000000000000007</v>
      </c>
      <c r="R94">
        <v>4.2</v>
      </c>
      <c r="S94">
        <v>3</v>
      </c>
      <c r="T94">
        <v>13.7</v>
      </c>
      <c r="U94">
        <v>7.6999999999999999E-2</v>
      </c>
      <c r="V94">
        <v>-0.2</v>
      </c>
      <c r="W94">
        <v>3.9</v>
      </c>
      <c r="X94">
        <f>DraftTable1[[#This Row],[VORP]]/DraftTable1[[#This Row],[Yrs]]</f>
        <v>0.65</v>
      </c>
    </row>
    <row r="95" spans="1:24" x14ac:dyDescent="0.2">
      <c r="A95">
        <v>33</v>
      </c>
      <c r="B95">
        <v>33</v>
      </c>
      <c r="C95" t="s">
        <v>38</v>
      </c>
      <c r="D95" t="s">
        <v>2104</v>
      </c>
      <c r="E95" t="s">
        <v>2105</v>
      </c>
      <c r="F95" t="s">
        <v>548</v>
      </c>
      <c r="G95">
        <v>4</v>
      </c>
      <c r="H95">
        <v>140</v>
      </c>
      <c r="I95">
        <v>3378</v>
      </c>
      <c r="J95">
        <v>1633</v>
      </c>
      <c r="K95">
        <v>1386</v>
      </c>
      <c r="L95">
        <v>36</v>
      </c>
      <c r="M95" s="1">
        <v>0.60899999999999999</v>
      </c>
      <c r="O95" s="1">
        <v>0.59799999999999998</v>
      </c>
      <c r="P95">
        <v>24.1</v>
      </c>
      <c r="Q95">
        <v>11.7</v>
      </c>
      <c r="R95">
        <v>9.9</v>
      </c>
      <c r="S95">
        <v>0.3</v>
      </c>
      <c r="T95">
        <v>15.7</v>
      </c>
      <c r="U95">
        <v>0.223</v>
      </c>
      <c r="V95">
        <v>1.1000000000000001</v>
      </c>
      <c r="W95">
        <v>2.6</v>
      </c>
      <c r="X95">
        <f>DraftTable1[[#This Row],[VORP]]/DraftTable1[[#This Row],[Yrs]]</f>
        <v>0.65</v>
      </c>
    </row>
    <row r="96" spans="1:24" x14ac:dyDescent="0.2">
      <c r="A96">
        <v>27</v>
      </c>
      <c r="B96">
        <v>27</v>
      </c>
      <c r="C96" t="s">
        <v>61</v>
      </c>
      <c r="D96" t="s">
        <v>2106</v>
      </c>
      <c r="E96" t="s">
        <v>2107</v>
      </c>
      <c r="F96" t="s">
        <v>177</v>
      </c>
      <c r="G96">
        <v>9</v>
      </c>
      <c r="H96">
        <v>648</v>
      </c>
      <c r="I96">
        <v>18567</v>
      </c>
      <c r="J96">
        <v>7504</v>
      </c>
      <c r="K96">
        <v>1985</v>
      </c>
      <c r="L96">
        <v>1278</v>
      </c>
      <c r="M96" s="1">
        <v>0.45200000000000001</v>
      </c>
      <c r="N96" s="1">
        <v>0.38500000000000001</v>
      </c>
      <c r="O96" s="1">
        <v>0.82</v>
      </c>
      <c r="P96">
        <v>28.7</v>
      </c>
      <c r="Q96">
        <v>11.6</v>
      </c>
      <c r="R96">
        <v>3.1</v>
      </c>
      <c r="S96">
        <v>2</v>
      </c>
      <c r="T96">
        <v>31.9</v>
      </c>
      <c r="U96">
        <v>8.3000000000000004E-2</v>
      </c>
      <c r="V96">
        <v>-0.8</v>
      </c>
      <c r="W96">
        <v>5.8</v>
      </c>
      <c r="X96">
        <f>DraftTable1[[#This Row],[VORP]]/DraftTable1[[#This Row],[Yrs]]</f>
        <v>0.64444444444444438</v>
      </c>
    </row>
    <row r="97" spans="1:24" x14ac:dyDescent="0.2">
      <c r="A97">
        <v>3</v>
      </c>
      <c r="B97">
        <v>3</v>
      </c>
      <c r="C97" t="s">
        <v>29</v>
      </c>
      <c r="D97" t="s">
        <v>2108</v>
      </c>
      <c r="E97" t="s">
        <v>2109</v>
      </c>
      <c r="F97" t="s">
        <v>458</v>
      </c>
      <c r="G97">
        <v>8</v>
      </c>
      <c r="H97">
        <v>547</v>
      </c>
      <c r="I97">
        <v>16919</v>
      </c>
      <c r="J97">
        <v>7574</v>
      </c>
      <c r="K97">
        <v>1706</v>
      </c>
      <c r="L97">
        <v>1607</v>
      </c>
      <c r="M97" s="1">
        <v>0.42899999999999999</v>
      </c>
      <c r="N97" s="1">
        <v>0.373</v>
      </c>
      <c r="O97" s="1">
        <v>0.82</v>
      </c>
      <c r="P97">
        <v>30.9</v>
      </c>
      <c r="Q97">
        <v>13.8</v>
      </c>
      <c r="R97">
        <v>3.1</v>
      </c>
      <c r="S97">
        <v>2.9</v>
      </c>
      <c r="T97">
        <v>21.8</v>
      </c>
      <c r="U97">
        <v>6.2E-2</v>
      </c>
      <c r="V97">
        <v>-0.8</v>
      </c>
      <c r="W97">
        <v>5.0999999999999996</v>
      </c>
      <c r="X97">
        <f>DraftTable1[[#This Row],[VORP]]/DraftTable1[[#This Row],[Yrs]]</f>
        <v>0.63749999999999996</v>
      </c>
    </row>
    <row r="98" spans="1:24" x14ac:dyDescent="0.2">
      <c r="A98">
        <v>13</v>
      </c>
      <c r="B98">
        <v>13</v>
      </c>
      <c r="C98" t="s">
        <v>46</v>
      </c>
      <c r="D98" t="s">
        <v>2110</v>
      </c>
      <c r="E98" t="s">
        <v>2111</v>
      </c>
      <c r="F98" t="s">
        <v>100</v>
      </c>
      <c r="G98">
        <v>6</v>
      </c>
      <c r="H98">
        <v>353</v>
      </c>
      <c r="I98">
        <v>7971</v>
      </c>
      <c r="J98">
        <v>2882</v>
      </c>
      <c r="K98">
        <v>2096</v>
      </c>
      <c r="L98">
        <v>322</v>
      </c>
      <c r="M98" s="1">
        <v>0.5</v>
      </c>
      <c r="N98" s="1">
        <v>5.2999999999999999E-2</v>
      </c>
      <c r="O98" s="1">
        <v>0.64500000000000002</v>
      </c>
      <c r="P98">
        <v>22.6</v>
      </c>
      <c r="Q98">
        <v>8.1999999999999993</v>
      </c>
      <c r="R98">
        <v>5.9</v>
      </c>
      <c r="S98">
        <v>0.9</v>
      </c>
      <c r="T98">
        <v>18.2</v>
      </c>
      <c r="U98">
        <v>0.11</v>
      </c>
      <c r="V98">
        <v>-0.1</v>
      </c>
      <c r="W98">
        <v>3.8</v>
      </c>
      <c r="X98">
        <f>DraftTable1[[#This Row],[VORP]]/DraftTable1[[#This Row],[Yrs]]</f>
        <v>0.6333333333333333</v>
      </c>
    </row>
    <row r="99" spans="1:24" x14ac:dyDescent="0.2">
      <c r="A99">
        <v>41</v>
      </c>
      <c r="B99">
        <v>41</v>
      </c>
      <c r="C99" t="s">
        <v>44</v>
      </c>
      <c r="D99" t="s">
        <v>2112</v>
      </c>
      <c r="E99" t="s">
        <v>2113</v>
      </c>
      <c r="F99" t="s">
        <v>37</v>
      </c>
      <c r="G99">
        <v>7</v>
      </c>
      <c r="H99">
        <v>418</v>
      </c>
      <c r="I99">
        <v>10149</v>
      </c>
      <c r="J99">
        <v>4123</v>
      </c>
      <c r="K99">
        <v>905</v>
      </c>
      <c r="L99">
        <v>460</v>
      </c>
      <c r="M99" s="1">
        <v>0.42199999999999999</v>
      </c>
      <c r="N99" s="1">
        <v>0.373</v>
      </c>
      <c r="O99" s="1">
        <v>0.88200000000000001</v>
      </c>
      <c r="P99">
        <v>24.3</v>
      </c>
      <c r="Q99">
        <v>9.9</v>
      </c>
      <c r="R99">
        <v>2.2000000000000002</v>
      </c>
      <c r="S99">
        <v>1.1000000000000001</v>
      </c>
      <c r="T99">
        <v>20.8</v>
      </c>
      <c r="U99">
        <v>9.8000000000000004E-2</v>
      </c>
      <c r="V99">
        <v>-0.3</v>
      </c>
      <c r="W99">
        <v>4.4000000000000004</v>
      </c>
      <c r="X99">
        <f>DraftTable1[[#This Row],[VORP]]/DraftTable1[[#This Row],[Yrs]]</f>
        <v>0.62857142857142867</v>
      </c>
    </row>
    <row r="100" spans="1:24" x14ac:dyDescent="0.2">
      <c r="A100">
        <v>15</v>
      </c>
      <c r="B100">
        <v>15</v>
      </c>
      <c r="C100" t="s">
        <v>44</v>
      </c>
      <c r="D100" t="s">
        <v>2114</v>
      </c>
      <c r="E100" t="s">
        <v>2115</v>
      </c>
      <c r="F100" t="s">
        <v>527</v>
      </c>
      <c r="G100">
        <v>5</v>
      </c>
      <c r="H100">
        <v>233</v>
      </c>
      <c r="I100">
        <v>4622</v>
      </c>
      <c r="J100">
        <v>1516</v>
      </c>
      <c r="K100">
        <v>1341</v>
      </c>
      <c r="L100">
        <v>174</v>
      </c>
      <c r="M100" s="1">
        <v>0.48</v>
      </c>
      <c r="N100" s="1">
        <v>0</v>
      </c>
      <c r="O100" s="1">
        <v>0.55000000000000004</v>
      </c>
      <c r="P100">
        <v>19.8</v>
      </c>
      <c r="Q100">
        <v>6.5</v>
      </c>
      <c r="R100">
        <v>5.8</v>
      </c>
      <c r="S100">
        <v>0.7</v>
      </c>
      <c r="T100">
        <v>10.3</v>
      </c>
      <c r="U100">
        <v>0.107</v>
      </c>
      <c r="V100">
        <v>0.6</v>
      </c>
      <c r="W100">
        <v>3.1</v>
      </c>
      <c r="X100">
        <f>DraftTable1[[#This Row],[VORP]]/DraftTable1[[#This Row],[Yrs]]</f>
        <v>0.62</v>
      </c>
    </row>
    <row r="101" spans="1:24" x14ac:dyDescent="0.2">
      <c r="A101">
        <v>30</v>
      </c>
      <c r="B101">
        <v>30</v>
      </c>
      <c r="C101" t="s">
        <v>77</v>
      </c>
      <c r="D101" t="s">
        <v>2116</v>
      </c>
      <c r="E101" t="s">
        <v>2117</v>
      </c>
      <c r="G101">
        <v>7</v>
      </c>
      <c r="H101">
        <v>447</v>
      </c>
      <c r="I101">
        <v>11246</v>
      </c>
      <c r="J101">
        <v>3193</v>
      </c>
      <c r="K101">
        <v>1200</v>
      </c>
      <c r="L101">
        <v>1600</v>
      </c>
      <c r="M101" s="1">
        <v>0.40400000000000003</v>
      </c>
      <c r="N101" s="1">
        <v>0.34399999999999997</v>
      </c>
      <c r="O101" s="1">
        <v>0.73</v>
      </c>
      <c r="P101">
        <v>25.2</v>
      </c>
      <c r="Q101">
        <v>7.1</v>
      </c>
      <c r="R101">
        <v>2.7</v>
      </c>
      <c r="S101">
        <v>3.6</v>
      </c>
      <c r="T101">
        <v>12.1</v>
      </c>
      <c r="U101">
        <v>5.1999999999999998E-2</v>
      </c>
      <c r="V101">
        <v>-0.5</v>
      </c>
      <c r="W101">
        <v>4.3</v>
      </c>
      <c r="X101">
        <f>DraftTable1[[#This Row],[VORP]]/DraftTable1[[#This Row],[Yrs]]</f>
        <v>0.61428571428571421</v>
      </c>
    </row>
    <row r="102" spans="1:24" x14ac:dyDescent="0.2">
      <c r="A102">
        <v>5</v>
      </c>
      <c r="B102">
        <v>5</v>
      </c>
      <c r="C102" t="s">
        <v>24</v>
      </c>
      <c r="D102" t="s">
        <v>2118</v>
      </c>
      <c r="E102" t="s">
        <v>2119</v>
      </c>
      <c r="F102" t="s">
        <v>297</v>
      </c>
      <c r="G102">
        <v>8</v>
      </c>
      <c r="H102">
        <v>636</v>
      </c>
      <c r="I102">
        <v>20360</v>
      </c>
      <c r="J102">
        <v>8890</v>
      </c>
      <c r="K102">
        <v>3106</v>
      </c>
      <c r="L102">
        <v>1054</v>
      </c>
      <c r="M102" s="1">
        <v>0.438</v>
      </c>
      <c r="N102" s="1">
        <v>0.33900000000000002</v>
      </c>
      <c r="O102" s="1">
        <v>0.78600000000000003</v>
      </c>
      <c r="P102">
        <v>32</v>
      </c>
      <c r="Q102">
        <v>14</v>
      </c>
      <c r="R102">
        <v>4.9000000000000004</v>
      </c>
      <c r="S102">
        <v>1.7</v>
      </c>
      <c r="T102">
        <v>32</v>
      </c>
      <c r="U102">
        <v>7.4999999999999997E-2</v>
      </c>
      <c r="V102">
        <v>-1</v>
      </c>
      <c r="W102">
        <v>4.9000000000000004</v>
      </c>
      <c r="X102">
        <f>DraftTable1[[#This Row],[VORP]]/DraftTable1[[#This Row],[Yrs]]</f>
        <v>0.61250000000000004</v>
      </c>
    </row>
    <row r="103" spans="1:24" x14ac:dyDescent="0.2">
      <c r="A103">
        <v>49</v>
      </c>
      <c r="B103">
        <v>49</v>
      </c>
      <c r="C103" t="s">
        <v>159</v>
      </c>
      <c r="D103" t="s">
        <v>2120</v>
      </c>
      <c r="E103" t="s">
        <v>2121</v>
      </c>
      <c r="G103">
        <v>9</v>
      </c>
      <c r="H103">
        <v>564</v>
      </c>
      <c r="I103">
        <v>12462</v>
      </c>
      <c r="J103">
        <v>5706</v>
      </c>
      <c r="K103">
        <v>3024</v>
      </c>
      <c r="L103">
        <v>798</v>
      </c>
      <c r="M103" s="1">
        <v>0.46700000000000003</v>
      </c>
      <c r="N103" s="1">
        <v>0.23699999999999999</v>
      </c>
      <c r="O103" s="1">
        <v>0.72499999999999998</v>
      </c>
      <c r="P103">
        <v>22.1</v>
      </c>
      <c r="Q103">
        <v>10.1</v>
      </c>
      <c r="R103">
        <v>5.4</v>
      </c>
      <c r="S103">
        <v>1.4</v>
      </c>
      <c r="T103">
        <v>19.2</v>
      </c>
      <c r="U103">
        <v>7.3999999999999996E-2</v>
      </c>
      <c r="V103">
        <v>-0.3</v>
      </c>
      <c r="W103">
        <v>5.4</v>
      </c>
      <c r="X103">
        <f>DraftTable1[[#This Row],[VORP]]/DraftTable1[[#This Row],[Yrs]]</f>
        <v>0.60000000000000009</v>
      </c>
    </row>
    <row r="104" spans="1:24" x14ac:dyDescent="0.2">
      <c r="A104">
        <v>37</v>
      </c>
      <c r="B104">
        <v>37</v>
      </c>
      <c r="C104" t="s">
        <v>84</v>
      </c>
      <c r="D104" t="s">
        <v>2122</v>
      </c>
      <c r="E104" t="s">
        <v>2123</v>
      </c>
      <c r="F104" t="s">
        <v>277</v>
      </c>
      <c r="G104">
        <v>7</v>
      </c>
      <c r="H104">
        <v>424</v>
      </c>
      <c r="I104">
        <v>7054</v>
      </c>
      <c r="J104">
        <v>2865</v>
      </c>
      <c r="K104">
        <v>2153</v>
      </c>
      <c r="L104">
        <v>349</v>
      </c>
      <c r="M104" s="1">
        <v>0.52400000000000002</v>
      </c>
      <c r="N104" s="1">
        <v>0</v>
      </c>
      <c r="O104" s="1">
        <v>0.60799999999999998</v>
      </c>
      <c r="P104">
        <v>16.600000000000001</v>
      </c>
      <c r="Q104">
        <v>6.8</v>
      </c>
      <c r="R104">
        <v>5.0999999999999996</v>
      </c>
      <c r="S104">
        <v>0.8</v>
      </c>
      <c r="T104">
        <v>19</v>
      </c>
      <c r="U104">
        <v>0.129</v>
      </c>
      <c r="V104">
        <v>0.4</v>
      </c>
      <c r="W104">
        <v>4.2</v>
      </c>
      <c r="X104">
        <f>DraftTable1[[#This Row],[VORP]]/DraftTable1[[#This Row],[Yrs]]</f>
        <v>0.6</v>
      </c>
    </row>
    <row r="105" spans="1:24" x14ac:dyDescent="0.2">
      <c r="A105">
        <v>8</v>
      </c>
      <c r="B105">
        <v>8</v>
      </c>
      <c r="C105" t="s">
        <v>61</v>
      </c>
      <c r="D105" t="s">
        <v>2124</v>
      </c>
      <c r="E105" t="s">
        <v>2125</v>
      </c>
      <c r="F105" t="s">
        <v>37</v>
      </c>
      <c r="G105">
        <v>5</v>
      </c>
      <c r="H105">
        <v>328</v>
      </c>
      <c r="I105">
        <v>10799</v>
      </c>
      <c r="J105">
        <v>5225</v>
      </c>
      <c r="K105">
        <v>1159</v>
      </c>
      <c r="L105">
        <v>1499</v>
      </c>
      <c r="M105" s="1">
        <v>0.41599999999999998</v>
      </c>
      <c r="N105" s="1">
        <v>0.36</v>
      </c>
      <c r="O105" s="1">
        <v>0.80600000000000005</v>
      </c>
      <c r="P105">
        <v>32.9</v>
      </c>
      <c r="Q105">
        <v>15.9</v>
      </c>
      <c r="R105">
        <v>3.5</v>
      </c>
      <c r="S105">
        <v>4.5999999999999996</v>
      </c>
      <c r="T105">
        <v>11.3</v>
      </c>
      <c r="U105">
        <v>0.05</v>
      </c>
      <c r="V105">
        <v>-0.9</v>
      </c>
      <c r="W105">
        <v>3</v>
      </c>
      <c r="X105">
        <f>DraftTable1[[#This Row],[VORP]]/DraftTable1[[#This Row],[Yrs]]</f>
        <v>0.6</v>
      </c>
    </row>
    <row r="106" spans="1:24" x14ac:dyDescent="0.2">
      <c r="A106">
        <v>35</v>
      </c>
      <c r="B106">
        <v>35</v>
      </c>
      <c r="C106" t="s">
        <v>159</v>
      </c>
      <c r="D106" t="s">
        <v>2126</v>
      </c>
      <c r="E106" t="s">
        <v>2127</v>
      </c>
      <c r="G106">
        <v>1</v>
      </c>
      <c r="H106">
        <v>60</v>
      </c>
      <c r="I106">
        <v>1075</v>
      </c>
      <c r="J106">
        <v>308</v>
      </c>
      <c r="K106">
        <v>210</v>
      </c>
      <c r="L106">
        <v>83</v>
      </c>
      <c r="M106" s="1">
        <v>0.46800000000000003</v>
      </c>
      <c r="N106" s="1">
        <v>0.38400000000000001</v>
      </c>
      <c r="O106" s="1">
        <v>0.72699999999999998</v>
      </c>
      <c r="P106">
        <v>17.899999999999999</v>
      </c>
      <c r="Q106">
        <v>5.0999999999999996</v>
      </c>
      <c r="R106">
        <v>3.5</v>
      </c>
      <c r="S106">
        <v>1.4</v>
      </c>
      <c r="T106">
        <v>1.9</v>
      </c>
      <c r="U106">
        <v>8.6999999999999994E-2</v>
      </c>
      <c r="V106">
        <v>0.3</v>
      </c>
      <c r="W106">
        <v>0.6</v>
      </c>
      <c r="X106">
        <f>DraftTable1[[#This Row],[VORP]]/DraftTable1[[#This Row],[Yrs]]</f>
        <v>0.6</v>
      </c>
    </row>
    <row r="107" spans="1:24" x14ac:dyDescent="0.2">
      <c r="A107">
        <v>4</v>
      </c>
      <c r="B107">
        <v>4</v>
      </c>
      <c r="C107" t="s">
        <v>167</v>
      </c>
      <c r="D107" t="s">
        <v>2128</v>
      </c>
      <c r="E107" t="s">
        <v>2129</v>
      </c>
      <c r="F107" t="s">
        <v>149</v>
      </c>
      <c r="G107">
        <v>5</v>
      </c>
      <c r="H107">
        <v>388</v>
      </c>
      <c r="I107">
        <v>11045</v>
      </c>
      <c r="J107">
        <v>3748</v>
      </c>
      <c r="K107">
        <v>3311</v>
      </c>
      <c r="L107">
        <v>308</v>
      </c>
      <c r="M107" s="1">
        <v>0.502</v>
      </c>
      <c r="N107" s="1">
        <v>0</v>
      </c>
      <c r="O107" s="1">
        <v>0.63</v>
      </c>
      <c r="P107">
        <v>28.5</v>
      </c>
      <c r="Q107">
        <v>9.6999999999999993</v>
      </c>
      <c r="R107">
        <v>8.5</v>
      </c>
      <c r="S107">
        <v>0.8</v>
      </c>
      <c r="T107">
        <v>27.6</v>
      </c>
      <c r="U107">
        <v>0.12</v>
      </c>
      <c r="V107">
        <v>-1</v>
      </c>
      <c r="W107">
        <v>2.9</v>
      </c>
      <c r="X107">
        <f>DraftTable1[[#This Row],[VORP]]/DraftTable1[[#This Row],[Yrs]]</f>
        <v>0.57999999999999996</v>
      </c>
    </row>
    <row r="108" spans="1:24" x14ac:dyDescent="0.2">
      <c r="A108">
        <v>23</v>
      </c>
      <c r="B108">
        <v>23</v>
      </c>
      <c r="C108" t="s">
        <v>137</v>
      </c>
      <c r="D108" t="s">
        <v>2130</v>
      </c>
      <c r="E108" t="s">
        <v>2131</v>
      </c>
      <c r="F108" t="s">
        <v>738</v>
      </c>
      <c r="G108">
        <v>8</v>
      </c>
      <c r="H108">
        <v>445</v>
      </c>
      <c r="I108">
        <v>13833</v>
      </c>
      <c r="J108">
        <v>6098</v>
      </c>
      <c r="K108">
        <v>2356</v>
      </c>
      <c r="L108">
        <v>784</v>
      </c>
      <c r="M108" s="1">
        <v>0.442</v>
      </c>
      <c r="N108" s="1">
        <v>0.33900000000000002</v>
      </c>
      <c r="O108" s="1">
        <v>0.77700000000000002</v>
      </c>
      <c r="P108">
        <v>31.1</v>
      </c>
      <c r="Q108">
        <v>13.7</v>
      </c>
      <c r="R108">
        <v>5.3</v>
      </c>
      <c r="S108">
        <v>1.8</v>
      </c>
      <c r="T108">
        <v>20</v>
      </c>
      <c r="U108">
        <v>6.9000000000000006E-2</v>
      </c>
      <c r="V108">
        <v>-0.7</v>
      </c>
      <c r="W108">
        <v>4.5999999999999996</v>
      </c>
      <c r="X108">
        <f>DraftTable1[[#This Row],[VORP]]/DraftTable1[[#This Row],[Yrs]]</f>
        <v>0.57499999999999996</v>
      </c>
    </row>
    <row r="109" spans="1:24" x14ac:dyDescent="0.2">
      <c r="A109" s="3">
        <v>40</v>
      </c>
      <c r="B109">
        <v>40</v>
      </c>
      <c r="C109" t="s">
        <v>24</v>
      </c>
      <c r="D109" t="s">
        <v>2132</v>
      </c>
      <c r="E109" t="s">
        <v>2133</v>
      </c>
      <c r="G109">
        <v>4</v>
      </c>
      <c r="H109">
        <v>224</v>
      </c>
      <c r="I109">
        <v>7308</v>
      </c>
      <c r="J109">
        <v>3733</v>
      </c>
      <c r="K109">
        <v>1883</v>
      </c>
      <c r="L109">
        <v>356</v>
      </c>
      <c r="M109" s="1">
        <v>0.497</v>
      </c>
      <c r="N109" s="1">
        <v>0</v>
      </c>
      <c r="O109" s="1">
        <v>0.73499999999999999</v>
      </c>
      <c r="P109">
        <v>32.6</v>
      </c>
      <c r="Q109">
        <v>16.7</v>
      </c>
      <c r="R109">
        <v>8.4</v>
      </c>
      <c r="S109">
        <v>1.6</v>
      </c>
      <c r="T109">
        <v>14.3</v>
      </c>
      <c r="U109">
        <v>9.4E-2</v>
      </c>
      <c r="V109">
        <v>-0.7</v>
      </c>
      <c r="W109">
        <v>2.2999999999999998</v>
      </c>
      <c r="X109">
        <f>DraftTable1[[#This Row],[VORP]]/DraftTable1[[#This Row],[Yrs]]</f>
        <v>0.57499999999999996</v>
      </c>
    </row>
    <row r="110" spans="1:24" x14ac:dyDescent="0.2">
      <c r="A110">
        <v>55</v>
      </c>
      <c r="B110">
        <v>55</v>
      </c>
      <c r="C110" t="s">
        <v>165</v>
      </c>
      <c r="D110" t="s">
        <v>2134</v>
      </c>
      <c r="E110" t="s">
        <v>2135</v>
      </c>
      <c r="F110" t="s">
        <v>642</v>
      </c>
      <c r="G110">
        <v>7</v>
      </c>
      <c r="H110">
        <v>361</v>
      </c>
      <c r="I110">
        <v>5728</v>
      </c>
      <c r="J110">
        <v>2705</v>
      </c>
      <c r="K110">
        <v>533</v>
      </c>
      <c r="L110">
        <v>677</v>
      </c>
      <c r="M110" s="1">
        <v>0.436</v>
      </c>
      <c r="N110" s="1">
        <v>0.38900000000000001</v>
      </c>
      <c r="O110" s="1">
        <v>0.83599999999999997</v>
      </c>
      <c r="P110">
        <v>15.9</v>
      </c>
      <c r="Q110">
        <v>7.5</v>
      </c>
      <c r="R110">
        <v>1.5</v>
      </c>
      <c r="S110">
        <v>1.9</v>
      </c>
      <c r="T110">
        <v>14.9</v>
      </c>
      <c r="U110">
        <v>0.125</v>
      </c>
      <c r="V110">
        <v>0.8</v>
      </c>
      <c r="W110">
        <v>4</v>
      </c>
      <c r="X110">
        <f>DraftTable1[[#This Row],[VORP]]/DraftTable1[[#This Row],[Yrs]]</f>
        <v>0.5714285714285714</v>
      </c>
    </row>
    <row r="111" spans="1:24" x14ac:dyDescent="0.2">
      <c r="A111">
        <v>39</v>
      </c>
      <c r="B111">
        <v>39</v>
      </c>
      <c r="C111" t="s">
        <v>137</v>
      </c>
      <c r="D111" t="s">
        <v>2136</v>
      </c>
      <c r="E111" t="s">
        <v>2137</v>
      </c>
      <c r="F111" t="s">
        <v>182</v>
      </c>
      <c r="G111">
        <v>5</v>
      </c>
      <c r="H111">
        <v>255</v>
      </c>
      <c r="I111">
        <v>6010</v>
      </c>
      <c r="J111">
        <v>1731</v>
      </c>
      <c r="K111">
        <v>1092</v>
      </c>
      <c r="L111">
        <v>419</v>
      </c>
      <c r="M111" s="1">
        <v>0.47299999999999998</v>
      </c>
      <c r="N111" s="1">
        <v>0.33200000000000002</v>
      </c>
      <c r="O111" s="1">
        <v>0.66600000000000004</v>
      </c>
      <c r="P111">
        <v>23.6</v>
      </c>
      <c r="Q111">
        <v>6.8</v>
      </c>
      <c r="R111">
        <v>4.3</v>
      </c>
      <c r="S111">
        <v>1.6</v>
      </c>
      <c r="T111">
        <v>10.5</v>
      </c>
      <c r="U111">
        <v>8.4000000000000005E-2</v>
      </c>
      <c r="V111">
        <v>-0.1</v>
      </c>
      <c r="W111">
        <v>2.8</v>
      </c>
      <c r="X111">
        <f>DraftTable1[[#This Row],[VORP]]/DraftTable1[[#This Row],[Yrs]]</f>
        <v>0.55999999999999994</v>
      </c>
    </row>
    <row r="112" spans="1:24" x14ac:dyDescent="0.2">
      <c r="A112">
        <v>10</v>
      </c>
      <c r="B112">
        <v>10</v>
      </c>
      <c r="C112" t="s">
        <v>46</v>
      </c>
      <c r="D112" t="s">
        <v>2138</v>
      </c>
      <c r="E112" t="s">
        <v>2139</v>
      </c>
      <c r="F112" t="s">
        <v>143</v>
      </c>
      <c r="G112">
        <v>8</v>
      </c>
      <c r="H112">
        <v>413</v>
      </c>
      <c r="I112">
        <v>10004</v>
      </c>
      <c r="J112">
        <v>4536</v>
      </c>
      <c r="K112">
        <v>2564</v>
      </c>
      <c r="L112">
        <v>440</v>
      </c>
      <c r="M112" s="1">
        <v>0.52800000000000002</v>
      </c>
      <c r="N112" s="1">
        <v>0.14299999999999999</v>
      </c>
      <c r="O112" s="1">
        <v>0.69099999999999995</v>
      </c>
      <c r="P112">
        <v>24.2</v>
      </c>
      <c r="Q112">
        <v>11</v>
      </c>
      <c r="R112">
        <v>6.2</v>
      </c>
      <c r="S112">
        <v>1.1000000000000001</v>
      </c>
      <c r="T112">
        <v>22.8</v>
      </c>
      <c r="U112">
        <v>0.109</v>
      </c>
      <c r="V112">
        <v>-0.3</v>
      </c>
      <c r="W112">
        <v>4.4000000000000004</v>
      </c>
      <c r="X112">
        <f>DraftTable1[[#This Row],[VORP]]/DraftTable1[[#This Row],[Yrs]]</f>
        <v>0.55000000000000004</v>
      </c>
    </row>
    <row r="113" spans="1:24" x14ac:dyDescent="0.2">
      <c r="A113">
        <v>10</v>
      </c>
      <c r="B113">
        <v>10</v>
      </c>
      <c r="C113" t="s">
        <v>69</v>
      </c>
      <c r="D113" t="s">
        <v>2140</v>
      </c>
      <c r="E113" t="s">
        <v>2141</v>
      </c>
      <c r="F113" t="s">
        <v>182</v>
      </c>
      <c r="G113">
        <v>9</v>
      </c>
      <c r="H113">
        <v>617</v>
      </c>
      <c r="I113">
        <v>10334</v>
      </c>
      <c r="J113">
        <v>3107</v>
      </c>
      <c r="K113">
        <v>2556</v>
      </c>
      <c r="L113">
        <v>427</v>
      </c>
      <c r="M113" s="1">
        <v>0.502</v>
      </c>
      <c r="N113" s="1">
        <v>7.0999999999999994E-2</v>
      </c>
      <c r="O113" s="1">
        <v>0.71399999999999997</v>
      </c>
      <c r="P113">
        <v>16.7</v>
      </c>
      <c r="Q113">
        <v>5</v>
      </c>
      <c r="R113">
        <v>4.0999999999999996</v>
      </c>
      <c r="S113">
        <v>0.7</v>
      </c>
      <c r="T113">
        <v>24.9</v>
      </c>
      <c r="U113">
        <v>0.11600000000000001</v>
      </c>
      <c r="V113">
        <v>-0.1</v>
      </c>
      <c r="W113">
        <v>4.9000000000000004</v>
      </c>
      <c r="X113">
        <f>DraftTable1[[#This Row],[VORP]]/DraftTable1[[#This Row],[Yrs]]</f>
        <v>0.54444444444444451</v>
      </c>
    </row>
    <row r="114" spans="1:24" x14ac:dyDescent="0.2">
      <c r="A114">
        <v>24</v>
      </c>
      <c r="B114">
        <v>24</v>
      </c>
      <c r="C114" t="s">
        <v>96</v>
      </c>
      <c r="D114" t="s">
        <v>2142</v>
      </c>
      <c r="E114" t="s">
        <v>2143</v>
      </c>
      <c r="F114" t="s">
        <v>381</v>
      </c>
      <c r="G114">
        <v>6</v>
      </c>
      <c r="H114">
        <v>348</v>
      </c>
      <c r="I114">
        <v>7797</v>
      </c>
      <c r="J114">
        <v>2842</v>
      </c>
      <c r="K114">
        <v>845</v>
      </c>
      <c r="L114">
        <v>747</v>
      </c>
      <c r="M114" s="1">
        <v>0.42299999999999999</v>
      </c>
      <c r="N114" s="1">
        <v>0.38800000000000001</v>
      </c>
      <c r="O114" s="1">
        <v>0.77300000000000002</v>
      </c>
      <c r="P114">
        <v>22.4</v>
      </c>
      <c r="Q114">
        <v>8.1999999999999993</v>
      </c>
      <c r="R114">
        <v>2.4</v>
      </c>
      <c r="S114">
        <v>2.1</v>
      </c>
      <c r="T114">
        <v>14.7</v>
      </c>
      <c r="U114">
        <v>0.09</v>
      </c>
      <c r="V114">
        <v>-0.4</v>
      </c>
      <c r="W114">
        <v>3.2</v>
      </c>
      <c r="X114">
        <f>DraftTable1[[#This Row],[VORP]]/DraftTable1[[#This Row],[Yrs]]</f>
        <v>0.53333333333333333</v>
      </c>
    </row>
    <row r="115" spans="1:24" x14ac:dyDescent="0.2">
      <c r="A115">
        <v>1</v>
      </c>
      <c r="B115">
        <v>1</v>
      </c>
      <c r="C115" t="s">
        <v>165</v>
      </c>
      <c r="D115" t="s">
        <v>2144</v>
      </c>
      <c r="E115" t="s">
        <v>2145</v>
      </c>
      <c r="F115" t="s">
        <v>135</v>
      </c>
      <c r="G115">
        <v>3</v>
      </c>
      <c r="H115">
        <v>105</v>
      </c>
      <c r="I115">
        <v>2028</v>
      </c>
      <c r="J115">
        <v>840</v>
      </c>
      <c r="K115">
        <v>656</v>
      </c>
      <c r="L115">
        <v>51</v>
      </c>
      <c r="M115" s="1">
        <v>0.57399999999999995</v>
      </c>
      <c r="O115" s="1">
        <v>0.65800000000000003</v>
      </c>
      <c r="P115">
        <v>19.3</v>
      </c>
      <c r="Q115">
        <v>8</v>
      </c>
      <c r="R115">
        <v>6.2</v>
      </c>
      <c r="S115">
        <v>0.5</v>
      </c>
      <c r="T115">
        <v>7.3</v>
      </c>
      <c r="U115">
        <v>0.17399999999999999</v>
      </c>
      <c r="V115">
        <v>1.1000000000000001</v>
      </c>
      <c r="W115">
        <v>1.6</v>
      </c>
      <c r="X115">
        <f>DraftTable1[[#This Row],[VORP]]/DraftTable1[[#This Row],[Yrs]]</f>
        <v>0.53333333333333333</v>
      </c>
    </row>
    <row r="116" spans="1:24" x14ac:dyDescent="0.2">
      <c r="A116">
        <v>43</v>
      </c>
      <c r="B116">
        <v>43</v>
      </c>
      <c r="C116" t="s">
        <v>146</v>
      </c>
      <c r="D116" t="s">
        <v>2146</v>
      </c>
      <c r="E116" t="s">
        <v>2147</v>
      </c>
      <c r="F116" t="s">
        <v>20</v>
      </c>
      <c r="G116">
        <v>7</v>
      </c>
      <c r="H116">
        <v>450</v>
      </c>
      <c r="I116">
        <v>10724</v>
      </c>
      <c r="J116">
        <v>5531</v>
      </c>
      <c r="K116">
        <v>1272</v>
      </c>
      <c r="L116">
        <v>636</v>
      </c>
      <c r="M116" s="1">
        <v>0.42599999999999999</v>
      </c>
      <c r="N116" s="1">
        <v>0.35899999999999999</v>
      </c>
      <c r="O116" s="1">
        <v>0.82899999999999996</v>
      </c>
      <c r="P116">
        <v>23.8</v>
      </c>
      <c r="Q116">
        <v>12.3</v>
      </c>
      <c r="R116">
        <v>2.8</v>
      </c>
      <c r="S116">
        <v>1.4</v>
      </c>
      <c r="T116">
        <v>19.5</v>
      </c>
      <c r="U116">
        <v>8.6999999999999994E-2</v>
      </c>
      <c r="V116">
        <v>-0.7</v>
      </c>
      <c r="W116">
        <v>3.6</v>
      </c>
      <c r="X116">
        <f>DraftTable1[[#This Row],[VORP]]/DraftTable1[[#This Row],[Yrs]]</f>
        <v>0.51428571428571435</v>
      </c>
    </row>
    <row r="117" spans="1:24" x14ac:dyDescent="0.2">
      <c r="A117">
        <v>9</v>
      </c>
      <c r="B117">
        <v>9</v>
      </c>
      <c r="C117" t="s">
        <v>41</v>
      </c>
      <c r="D117" t="s">
        <v>2148</v>
      </c>
      <c r="E117" t="s">
        <v>2149</v>
      </c>
      <c r="F117" t="s">
        <v>458</v>
      </c>
      <c r="G117">
        <v>7</v>
      </c>
      <c r="H117">
        <v>521</v>
      </c>
      <c r="I117">
        <v>17655</v>
      </c>
      <c r="J117">
        <v>9436</v>
      </c>
      <c r="K117">
        <v>2038</v>
      </c>
      <c r="L117">
        <v>1371</v>
      </c>
      <c r="M117" s="1">
        <v>0.442</v>
      </c>
      <c r="N117" s="1">
        <v>0.28299999999999997</v>
      </c>
      <c r="O117" s="1">
        <v>0.82499999999999996</v>
      </c>
      <c r="P117">
        <v>33.9</v>
      </c>
      <c r="Q117">
        <v>18.100000000000001</v>
      </c>
      <c r="R117">
        <v>3.9</v>
      </c>
      <c r="S117">
        <v>2.6</v>
      </c>
      <c r="T117">
        <v>35.4</v>
      </c>
      <c r="U117">
        <v>9.6000000000000002E-2</v>
      </c>
      <c r="V117">
        <v>-1.2</v>
      </c>
      <c r="W117">
        <v>3.6</v>
      </c>
      <c r="X117">
        <f>DraftTable1[[#This Row],[VORP]]/DraftTable1[[#This Row],[Yrs]]</f>
        <v>0.51428571428571435</v>
      </c>
    </row>
    <row r="118" spans="1:24" x14ac:dyDescent="0.2">
      <c r="A118">
        <v>6</v>
      </c>
      <c r="B118">
        <v>6</v>
      </c>
      <c r="C118" t="s">
        <v>111</v>
      </c>
      <c r="D118" t="s">
        <v>2150</v>
      </c>
      <c r="E118" t="s">
        <v>2151</v>
      </c>
      <c r="F118" t="s">
        <v>68</v>
      </c>
      <c r="G118">
        <v>7</v>
      </c>
      <c r="H118">
        <v>438</v>
      </c>
      <c r="I118">
        <v>6243</v>
      </c>
      <c r="J118">
        <v>2085</v>
      </c>
      <c r="K118">
        <v>1640</v>
      </c>
      <c r="L118">
        <v>312</v>
      </c>
      <c r="M118" s="1">
        <v>0.47399999999999998</v>
      </c>
      <c r="N118" s="1">
        <v>0.16700000000000001</v>
      </c>
      <c r="O118" s="1">
        <v>0.57699999999999996</v>
      </c>
      <c r="P118">
        <v>14.3</v>
      </c>
      <c r="Q118">
        <v>4.8</v>
      </c>
      <c r="R118">
        <v>3.7</v>
      </c>
      <c r="S118">
        <v>0.7</v>
      </c>
      <c r="T118">
        <v>13.3</v>
      </c>
      <c r="U118">
        <v>0.10199999999999999</v>
      </c>
      <c r="V118">
        <v>0.3</v>
      </c>
      <c r="W118">
        <v>3.6</v>
      </c>
      <c r="X118">
        <f>DraftTable1[[#This Row],[VORP]]/DraftTable1[[#This Row],[Yrs]]</f>
        <v>0.51428571428571435</v>
      </c>
    </row>
    <row r="119" spans="1:24" x14ac:dyDescent="0.2">
      <c r="A119">
        <v>10</v>
      </c>
      <c r="B119">
        <v>10</v>
      </c>
      <c r="C119" t="s">
        <v>38</v>
      </c>
      <c r="D119" t="s">
        <v>2152</v>
      </c>
      <c r="E119" t="s">
        <v>2153</v>
      </c>
      <c r="F119" t="s">
        <v>40</v>
      </c>
      <c r="G119">
        <v>9</v>
      </c>
      <c r="H119">
        <v>630</v>
      </c>
      <c r="I119">
        <v>14744</v>
      </c>
      <c r="J119">
        <v>5595</v>
      </c>
      <c r="K119">
        <v>3702</v>
      </c>
      <c r="L119">
        <v>1190</v>
      </c>
      <c r="M119" s="1">
        <v>0.45600000000000002</v>
      </c>
      <c r="N119" s="1">
        <v>0.35299999999999998</v>
      </c>
      <c r="O119" s="1">
        <v>0.70799999999999996</v>
      </c>
      <c r="P119">
        <v>23.4</v>
      </c>
      <c r="Q119">
        <v>8.9</v>
      </c>
      <c r="R119">
        <v>5.9</v>
      </c>
      <c r="S119">
        <v>1.9</v>
      </c>
      <c r="T119">
        <v>20.9</v>
      </c>
      <c r="U119">
        <v>6.8000000000000005E-2</v>
      </c>
      <c r="V119">
        <v>-0.8</v>
      </c>
      <c r="W119">
        <v>4.5999999999999996</v>
      </c>
      <c r="X119">
        <f>DraftTable1[[#This Row],[VORP]]/DraftTable1[[#This Row],[Yrs]]</f>
        <v>0.51111111111111107</v>
      </c>
    </row>
    <row r="120" spans="1:24" x14ac:dyDescent="0.2">
      <c r="A120">
        <v>7</v>
      </c>
      <c r="B120">
        <v>7</v>
      </c>
      <c r="C120" t="s">
        <v>29</v>
      </c>
      <c r="D120" t="s">
        <v>1352</v>
      </c>
      <c r="E120" t="s">
        <v>2154</v>
      </c>
      <c r="F120" t="s">
        <v>356</v>
      </c>
      <c r="G120">
        <v>9</v>
      </c>
      <c r="H120">
        <v>629</v>
      </c>
      <c r="I120">
        <v>15757</v>
      </c>
      <c r="J120">
        <v>6190</v>
      </c>
      <c r="K120">
        <v>1883</v>
      </c>
      <c r="L120">
        <v>1047</v>
      </c>
      <c r="M120" s="1">
        <v>0.42399999999999999</v>
      </c>
      <c r="N120" s="1">
        <v>0.28699999999999998</v>
      </c>
      <c r="O120" s="1">
        <v>0.71199999999999997</v>
      </c>
      <c r="P120">
        <v>25.1</v>
      </c>
      <c r="Q120">
        <v>9.8000000000000007</v>
      </c>
      <c r="R120">
        <v>3</v>
      </c>
      <c r="S120">
        <v>1.7</v>
      </c>
      <c r="T120">
        <v>18</v>
      </c>
      <c r="U120">
        <v>5.5E-2</v>
      </c>
      <c r="V120">
        <v>-0.9</v>
      </c>
      <c r="W120">
        <v>4.4000000000000004</v>
      </c>
      <c r="X120">
        <f>DraftTable1[[#This Row],[VORP]]/DraftTable1[[#This Row],[Yrs]]</f>
        <v>0.48888888888888893</v>
      </c>
    </row>
    <row r="121" spans="1:24" x14ac:dyDescent="0.2">
      <c r="A121">
        <v>47</v>
      </c>
      <c r="B121">
        <v>47</v>
      </c>
      <c r="C121" t="s">
        <v>18</v>
      </c>
      <c r="D121" t="s">
        <v>2155</v>
      </c>
      <c r="E121" t="s">
        <v>2156</v>
      </c>
      <c r="F121" t="s">
        <v>40</v>
      </c>
      <c r="G121">
        <v>4</v>
      </c>
      <c r="H121">
        <v>223</v>
      </c>
      <c r="I121">
        <v>3439</v>
      </c>
      <c r="J121">
        <v>1369</v>
      </c>
      <c r="K121">
        <v>888</v>
      </c>
      <c r="L121">
        <v>121</v>
      </c>
      <c r="M121" s="1">
        <v>0.54100000000000004</v>
      </c>
      <c r="O121" s="1">
        <v>0.64200000000000002</v>
      </c>
      <c r="P121">
        <v>15.4</v>
      </c>
      <c r="Q121">
        <v>6.1</v>
      </c>
      <c r="R121">
        <v>4</v>
      </c>
      <c r="S121">
        <v>0.5</v>
      </c>
      <c r="T121">
        <v>11.9</v>
      </c>
      <c r="U121">
        <v>0.16600000000000001</v>
      </c>
      <c r="V121">
        <v>0.2</v>
      </c>
      <c r="W121">
        <v>1.9</v>
      </c>
      <c r="X121">
        <f>DraftTable1[[#This Row],[VORP]]/DraftTable1[[#This Row],[Yrs]]</f>
        <v>0.47499999999999998</v>
      </c>
    </row>
    <row r="122" spans="1:24" x14ac:dyDescent="0.2">
      <c r="A122">
        <v>23</v>
      </c>
      <c r="B122">
        <v>23</v>
      </c>
      <c r="C122" t="s">
        <v>38</v>
      </c>
      <c r="D122" t="s">
        <v>2157</v>
      </c>
      <c r="E122" t="s">
        <v>2158</v>
      </c>
      <c r="F122" t="s">
        <v>1153</v>
      </c>
      <c r="G122">
        <v>6</v>
      </c>
      <c r="H122">
        <v>318</v>
      </c>
      <c r="I122">
        <v>7372</v>
      </c>
      <c r="J122">
        <v>2199</v>
      </c>
      <c r="K122">
        <v>1726</v>
      </c>
      <c r="L122">
        <v>442</v>
      </c>
      <c r="M122" s="1">
        <v>0.46800000000000003</v>
      </c>
      <c r="N122" s="1">
        <v>0.125</v>
      </c>
      <c r="O122" s="1">
        <v>0.59</v>
      </c>
      <c r="P122">
        <v>23.2</v>
      </c>
      <c r="Q122">
        <v>6.9</v>
      </c>
      <c r="R122">
        <v>5.4</v>
      </c>
      <c r="S122">
        <v>1.4</v>
      </c>
      <c r="T122">
        <v>10.8</v>
      </c>
      <c r="U122">
        <v>7.0000000000000007E-2</v>
      </c>
      <c r="V122">
        <v>-0.5</v>
      </c>
      <c r="W122">
        <v>2.8</v>
      </c>
      <c r="X122">
        <f>DraftTable1[[#This Row],[VORP]]/DraftTable1[[#This Row],[Yrs]]</f>
        <v>0.46666666666666662</v>
      </c>
    </row>
    <row r="123" spans="1:24" x14ac:dyDescent="0.2">
      <c r="A123">
        <v>8</v>
      </c>
      <c r="B123">
        <v>8</v>
      </c>
      <c r="C123" t="s">
        <v>44</v>
      </c>
      <c r="D123" t="s">
        <v>2159</v>
      </c>
      <c r="E123" t="s">
        <v>2160</v>
      </c>
      <c r="F123" t="s">
        <v>149</v>
      </c>
      <c r="G123">
        <v>8</v>
      </c>
      <c r="H123">
        <v>429</v>
      </c>
      <c r="I123">
        <v>11882</v>
      </c>
      <c r="J123">
        <v>4797</v>
      </c>
      <c r="K123">
        <v>1331</v>
      </c>
      <c r="L123">
        <v>2495</v>
      </c>
      <c r="M123" s="1">
        <v>0.433</v>
      </c>
      <c r="N123" s="1">
        <v>0.28899999999999998</v>
      </c>
      <c r="O123" s="1">
        <v>0.81499999999999995</v>
      </c>
      <c r="P123">
        <v>27.7</v>
      </c>
      <c r="Q123">
        <v>11.2</v>
      </c>
      <c r="R123">
        <v>3.1</v>
      </c>
      <c r="S123">
        <v>5.8</v>
      </c>
      <c r="T123">
        <v>16.899999999999999</v>
      </c>
      <c r="U123">
        <v>6.8000000000000005E-2</v>
      </c>
      <c r="V123">
        <v>-0.8</v>
      </c>
      <c r="W123">
        <v>3.6</v>
      </c>
      <c r="X123">
        <f>DraftTable1[[#This Row],[VORP]]/DraftTable1[[#This Row],[Yrs]]</f>
        <v>0.45</v>
      </c>
    </row>
    <row r="124" spans="1:24" x14ac:dyDescent="0.2">
      <c r="A124">
        <v>29</v>
      </c>
      <c r="B124">
        <v>29</v>
      </c>
      <c r="C124" t="s">
        <v>84</v>
      </c>
      <c r="D124" t="s">
        <v>2161</v>
      </c>
      <c r="E124" t="s">
        <v>2162</v>
      </c>
      <c r="F124" t="s">
        <v>149</v>
      </c>
      <c r="G124">
        <v>5</v>
      </c>
      <c r="H124">
        <v>284</v>
      </c>
      <c r="I124">
        <v>5080</v>
      </c>
      <c r="J124">
        <v>1739</v>
      </c>
      <c r="K124">
        <v>586</v>
      </c>
      <c r="L124">
        <v>639</v>
      </c>
      <c r="M124" s="1">
        <v>0.46</v>
      </c>
      <c r="N124" s="1">
        <v>0.29399999999999998</v>
      </c>
      <c r="O124" s="1">
        <v>0.76700000000000002</v>
      </c>
      <c r="P124">
        <v>17.899999999999999</v>
      </c>
      <c r="Q124">
        <v>6.1</v>
      </c>
      <c r="R124">
        <v>2.1</v>
      </c>
      <c r="S124">
        <v>2.2999999999999998</v>
      </c>
      <c r="T124">
        <v>11.8</v>
      </c>
      <c r="U124">
        <v>0.111</v>
      </c>
      <c r="V124">
        <v>-0.4</v>
      </c>
      <c r="W124">
        <v>2.1</v>
      </c>
      <c r="X124">
        <f>DraftTable1[[#This Row],[VORP]]/DraftTable1[[#This Row],[Yrs]]</f>
        <v>0.42000000000000004</v>
      </c>
    </row>
    <row r="125" spans="1:24" x14ac:dyDescent="0.2">
      <c r="A125">
        <v>30</v>
      </c>
      <c r="B125">
        <v>30</v>
      </c>
      <c r="C125" t="s">
        <v>1486</v>
      </c>
      <c r="D125" t="s">
        <v>2163</v>
      </c>
      <c r="E125" t="s">
        <v>2164</v>
      </c>
      <c r="G125">
        <v>6</v>
      </c>
      <c r="H125">
        <v>307</v>
      </c>
      <c r="I125">
        <v>6729</v>
      </c>
      <c r="J125">
        <v>3020</v>
      </c>
      <c r="K125">
        <v>1957</v>
      </c>
      <c r="L125">
        <v>150</v>
      </c>
      <c r="M125" s="1">
        <v>0.57299999999999995</v>
      </c>
      <c r="N125" s="1">
        <v>0</v>
      </c>
      <c r="O125" s="1">
        <v>0.64400000000000002</v>
      </c>
      <c r="P125">
        <v>21.9</v>
      </c>
      <c r="Q125">
        <v>9.8000000000000007</v>
      </c>
      <c r="R125">
        <v>6.4</v>
      </c>
      <c r="S125">
        <v>0.5</v>
      </c>
      <c r="T125">
        <v>19</v>
      </c>
      <c r="U125">
        <v>0.13600000000000001</v>
      </c>
      <c r="V125">
        <v>-0.5</v>
      </c>
      <c r="W125">
        <v>2.5</v>
      </c>
      <c r="X125">
        <f>DraftTable1[[#This Row],[VORP]]/DraftTable1[[#This Row],[Yrs]]</f>
        <v>0.41666666666666669</v>
      </c>
    </row>
    <row r="126" spans="1:24" x14ac:dyDescent="0.2">
      <c r="A126">
        <v>5</v>
      </c>
      <c r="B126">
        <v>5</v>
      </c>
      <c r="C126" t="s">
        <v>29</v>
      </c>
      <c r="D126" t="s">
        <v>2165</v>
      </c>
      <c r="E126" t="s">
        <v>2166</v>
      </c>
      <c r="F126" t="s">
        <v>100</v>
      </c>
      <c r="G126">
        <v>9</v>
      </c>
      <c r="H126">
        <v>563</v>
      </c>
      <c r="I126">
        <v>17851</v>
      </c>
      <c r="J126">
        <v>9405</v>
      </c>
      <c r="K126">
        <v>2166</v>
      </c>
      <c r="L126">
        <v>1535</v>
      </c>
      <c r="M126" s="1">
        <v>0.443</v>
      </c>
      <c r="N126" s="1">
        <v>0.35199999999999998</v>
      </c>
      <c r="O126" s="1">
        <v>0.81200000000000006</v>
      </c>
      <c r="P126">
        <v>31.7</v>
      </c>
      <c r="Q126">
        <v>16.7</v>
      </c>
      <c r="R126">
        <v>3.8</v>
      </c>
      <c r="S126">
        <v>2.7</v>
      </c>
      <c r="T126">
        <v>22.8</v>
      </c>
      <c r="U126">
        <v>6.0999999999999999E-2</v>
      </c>
      <c r="V126">
        <v>-1.2</v>
      </c>
      <c r="W126">
        <v>3.6</v>
      </c>
      <c r="X126">
        <f>DraftTable1[[#This Row],[VORP]]/DraftTable1[[#This Row],[Yrs]]</f>
        <v>0.4</v>
      </c>
    </row>
    <row r="127" spans="1:24" x14ac:dyDescent="0.2">
      <c r="A127">
        <v>47</v>
      </c>
      <c r="B127">
        <v>47</v>
      </c>
      <c r="C127" t="s">
        <v>165</v>
      </c>
      <c r="D127" t="s">
        <v>2167</v>
      </c>
      <c r="E127" t="s">
        <v>2168</v>
      </c>
      <c r="F127" t="s">
        <v>188</v>
      </c>
      <c r="G127">
        <v>9</v>
      </c>
      <c r="H127">
        <v>460</v>
      </c>
      <c r="I127">
        <v>12610</v>
      </c>
      <c r="J127">
        <v>4161</v>
      </c>
      <c r="K127">
        <v>1140</v>
      </c>
      <c r="L127">
        <v>1877</v>
      </c>
      <c r="M127" s="1">
        <v>0.42099999999999999</v>
      </c>
      <c r="N127" s="1">
        <v>0.313</v>
      </c>
      <c r="O127" s="1">
        <v>0.76</v>
      </c>
      <c r="P127">
        <v>27.4</v>
      </c>
      <c r="Q127">
        <v>9</v>
      </c>
      <c r="R127">
        <v>2.5</v>
      </c>
      <c r="S127">
        <v>4.0999999999999996</v>
      </c>
      <c r="T127">
        <v>21.7</v>
      </c>
      <c r="U127">
        <v>8.2000000000000003E-2</v>
      </c>
      <c r="V127">
        <v>-0.9</v>
      </c>
      <c r="W127">
        <v>3.6</v>
      </c>
      <c r="X127">
        <f>DraftTable1[[#This Row],[VORP]]/DraftTable1[[#This Row],[Yrs]]</f>
        <v>0.4</v>
      </c>
    </row>
    <row r="128" spans="1:24" x14ac:dyDescent="0.2">
      <c r="A128">
        <v>14</v>
      </c>
      <c r="B128">
        <v>14</v>
      </c>
      <c r="C128" t="s">
        <v>66</v>
      </c>
      <c r="D128" t="s">
        <v>2169</v>
      </c>
      <c r="E128" t="s">
        <v>2170</v>
      </c>
      <c r="F128" t="s">
        <v>196</v>
      </c>
      <c r="G128">
        <v>7</v>
      </c>
      <c r="H128">
        <v>430</v>
      </c>
      <c r="I128">
        <v>10299</v>
      </c>
      <c r="J128">
        <v>3206</v>
      </c>
      <c r="K128">
        <v>958</v>
      </c>
      <c r="L128">
        <v>990</v>
      </c>
      <c r="M128" s="1">
        <v>0.41099999999999998</v>
      </c>
      <c r="N128" s="1">
        <v>0.35299999999999998</v>
      </c>
      <c r="O128" s="1">
        <v>0.80900000000000005</v>
      </c>
      <c r="P128">
        <v>24</v>
      </c>
      <c r="Q128">
        <v>7.5</v>
      </c>
      <c r="R128">
        <v>2.2000000000000002</v>
      </c>
      <c r="S128">
        <v>2.2999999999999998</v>
      </c>
      <c r="T128">
        <v>16.5</v>
      </c>
      <c r="U128">
        <v>7.6999999999999999E-2</v>
      </c>
      <c r="V128">
        <v>-0.9</v>
      </c>
      <c r="W128">
        <v>2.8</v>
      </c>
      <c r="X128">
        <f>DraftTable1[[#This Row],[VORP]]/DraftTable1[[#This Row],[Yrs]]</f>
        <v>0.39999999999999997</v>
      </c>
    </row>
    <row r="129" spans="1:24" x14ac:dyDescent="0.2">
      <c r="A129">
        <v>20</v>
      </c>
      <c r="B129">
        <v>20</v>
      </c>
      <c r="C129" t="s">
        <v>18</v>
      </c>
      <c r="D129" t="s">
        <v>2171</v>
      </c>
      <c r="E129" t="s">
        <v>2172</v>
      </c>
      <c r="F129" t="s">
        <v>491</v>
      </c>
      <c r="G129">
        <v>7</v>
      </c>
      <c r="H129">
        <v>334</v>
      </c>
      <c r="I129">
        <v>8548</v>
      </c>
      <c r="J129">
        <v>3096</v>
      </c>
      <c r="K129">
        <v>830</v>
      </c>
      <c r="L129">
        <v>1441</v>
      </c>
      <c r="M129" s="1">
        <v>0.40899999999999997</v>
      </c>
      <c r="N129" s="1">
        <v>0.193</v>
      </c>
      <c r="O129" s="1">
        <v>0.76200000000000001</v>
      </c>
      <c r="P129">
        <v>25.6</v>
      </c>
      <c r="Q129">
        <v>9.3000000000000007</v>
      </c>
      <c r="R129">
        <v>2.5</v>
      </c>
      <c r="S129">
        <v>4.3</v>
      </c>
      <c r="T129">
        <v>14.2</v>
      </c>
      <c r="U129">
        <v>0.08</v>
      </c>
      <c r="V129">
        <v>-0.7</v>
      </c>
      <c r="W129">
        <v>2.8</v>
      </c>
      <c r="X129">
        <f>DraftTable1[[#This Row],[VORP]]/DraftTable1[[#This Row],[Yrs]]</f>
        <v>0.39999999999999997</v>
      </c>
    </row>
    <row r="130" spans="1:24" x14ac:dyDescent="0.2">
      <c r="A130">
        <v>32</v>
      </c>
      <c r="B130">
        <v>32</v>
      </c>
      <c r="C130" t="s">
        <v>1486</v>
      </c>
      <c r="D130" t="s">
        <v>2173</v>
      </c>
      <c r="E130" t="s">
        <v>2174</v>
      </c>
      <c r="F130" t="s">
        <v>63</v>
      </c>
      <c r="G130">
        <v>7</v>
      </c>
      <c r="H130">
        <v>401</v>
      </c>
      <c r="I130">
        <v>5927</v>
      </c>
      <c r="J130">
        <v>1072</v>
      </c>
      <c r="K130">
        <v>1243</v>
      </c>
      <c r="L130">
        <v>105</v>
      </c>
      <c r="M130" s="1">
        <v>0.44600000000000001</v>
      </c>
      <c r="N130" s="1">
        <v>0.1</v>
      </c>
      <c r="O130" s="1">
        <v>0.55100000000000005</v>
      </c>
      <c r="P130">
        <v>14.8</v>
      </c>
      <c r="Q130">
        <v>2.7</v>
      </c>
      <c r="R130">
        <v>3.1</v>
      </c>
      <c r="S130">
        <v>0.3</v>
      </c>
      <c r="T130">
        <v>9.4</v>
      </c>
      <c r="U130">
        <v>7.5999999999999998E-2</v>
      </c>
      <c r="V130">
        <v>-0.1</v>
      </c>
      <c r="W130">
        <v>2.8</v>
      </c>
      <c r="X130">
        <f>DraftTable1[[#This Row],[VORP]]/DraftTable1[[#This Row],[Yrs]]</f>
        <v>0.39999999999999997</v>
      </c>
    </row>
    <row r="131" spans="1:24" x14ac:dyDescent="0.2">
      <c r="A131">
        <v>39</v>
      </c>
      <c r="B131">
        <v>39</v>
      </c>
      <c r="C131" t="s">
        <v>61</v>
      </c>
      <c r="D131" t="s">
        <v>2175</v>
      </c>
      <c r="E131" t="s">
        <v>2176</v>
      </c>
      <c r="G131">
        <v>6</v>
      </c>
      <c r="H131">
        <v>410</v>
      </c>
      <c r="I131">
        <v>7739</v>
      </c>
      <c r="J131">
        <v>2732</v>
      </c>
      <c r="K131">
        <v>1716</v>
      </c>
      <c r="L131">
        <v>316</v>
      </c>
      <c r="M131" s="1">
        <v>0.45800000000000002</v>
      </c>
      <c r="N131" s="1">
        <v>0.35299999999999998</v>
      </c>
      <c r="O131" s="1">
        <v>0.76600000000000001</v>
      </c>
      <c r="P131">
        <v>18.899999999999999</v>
      </c>
      <c r="Q131">
        <v>6.7</v>
      </c>
      <c r="R131">
        <v>4.2</v>
      </c>
      <c r="S131">
        <v>0.8</v>
      </c>
      <c r="T131">
        <v>17</v>
      </c>
      <c r="U131">
        <v>0.105</v>
      </c>
      <c r="V131">
        <v>-0.8</v>
      </c>
      <c r="W131">
        <v>2.4</v>
      </c>
      <c r="X131">
        <f>DraftTable1[[#This Row],[VORP]]/DraftTable1[[#This Row],[Yrs]]</f>
        <v>0.39999999999999997</v>
      </c>
    </row>
    <row r="132" spans="1:24" x14ac:dyDescent="0.2">
      <c r="A132">
        <v>28</v>
      </c>
      <c r="B132">
        <v>28</v>
      </c>
      <c r="C132" t="s">
        <v>84</v>
      </c>
      <c r="D132" t="s">
        <v>2177</v>
      </c>
      <c r="E132" t="s">
        <v>2178</v>
      </c>
      <c r="G132">
        <v>8</v>
      </c>
      <c r="H132">
        <v>438</v>
      </c>
      <c r="I132">
        <v>7347</v>
      </c>
      <c r="J132">
        <v>2248</v>
      </c>
      <c r="K132">
        <v>1897</v>
      </c>
      <c r="L132">
        <v>211</v>
      </c>
      <c r="M132" s="1">
        <v>0.53600000000000003</v>
      </c>
      <c r="N132" s="1">
        <v>0</v>
      </c>
      <c r="O132" s="1">
        <v>0.59699999999999998</v>
      </c>
      <c r="P132">
        <v>16.8</v>
      </c>
      <c r="Q132">
        <v>5.0999999999999996</v>
      </c>
      <c r="R132">
        <v>4.3</v>
      </c>
      <c r="S132">
        <v>0.5</v>
      </c>
      <c r="T132">
        <v>20</v>
      </c>
      <c r="U132">
        <v>0.13100000000000001</v>
      </c>
      <c r="V132">
        <v>-0.3</v>
      </c>
      <c r="W132">
        <v>3.1</v>
      </c>
      <c r="X132">
        <f>DraftTable1[[#This Row],[VORP]]/DraftTable1[[#This Row],[Yrs]]</f>
        <v>0.38750000000000001</v>
      </c>
    </row>
    <row r="133" spans="1:24" x14ac:dyDescent="0.2">
      <c r="A133">
        <v>11</v>
      </c>
      <c r="B133">
        <v>11</v>
      </c>
      <c r="C133" t="s">
        <v>301</v>
      </c>
      <c r="D133" t="s">
        <v>2179</v>
      </c>
      <c r="E133" t="s">
        <v>2180</v>
      </c>
      <c r="F133" t="s">
        <v>91</v>
      </c>
      <c r="G133">
        <v>6</v>
      </c>
      <c r="H133">
        <v>256</v>
      </c>
      <c r="I133">
        <v>2809</v>
      </c>
      <c r="J133">
        <v>933</v>
      </c>
      <c r="K133">
        <v>958</v>
      </c>
      <c r="L133">
        <v>155</v>
      </c>
      <c r="M133" s="1">
        <v>0.53200000000000003</v>
      </c>
      <c r="O133" s="1">
        <v>0.755</v>
      </c>
      <c r="P133">
        <v>11</v>
      </c>
      <c r="Q133">
        <v>3.6</v>
      </c>
      <c r="R133">
        <v>3.7</v>
      </c>
      <c r="S133">
        <v>0.6</v>
      </c>
      <c r="T133">
        <v>8.3000000000000007</v>
      </c>
      <c r="U133">
        <v>0.14099999999999999</v>
      </c>
      <c r="V133">
        <v>1.3</v>
      </c>
      <c r="W133">
        <v>2.2999999999999998</v>
      </c>
      <c r="X133">
        <f>DraftTable1[[#This Row],[VORP]]/DraftTable1[[#This Row],[Yrs]]</f>
        <v>0.3833333333333333</v>
      </c>
    </row>
    <row r="134" spans="1:24" x14ac:dyDescent="0.2">
      <c r="A134">
        <v>15</v>
      </c>
      <c r="B134">
        <v>15</v>
      </c>
      <c r="C134" t="s">
        <v>61</v>
      </c>
      <c r="D134" t="s">
        <v>2181</v>
      </c>
      <c r="E134" t="s">
        <v>2182</v>
      </c>
      <c r="F134" t="s">
        <v>207</v>
      </c>
      <c r="G134">
        <v>9</v>
      </c>
      <c r="H134">
        <v>612</v>
      </c>
      <c r="I134">
        <v>17194</v>
      </c>
      <c r="J134">
        <v>7904</v>
      </c>
      <c r="K134">
        <v>1828</v>
      </c>
      <c r="L134">
        <v>2249</v>
      </c>
      <c r="M134" s="1">
        <v>0.42499999999999999</v>
      </c>
      <c r="N134" s="1">
        <v>0.29799999999999999</v>
      </c>
      <c r="O134" s="1">
        <v>0.82699999999999996</v>
      </c>
      <c r="P134">
        <v>28.1</v>
      </c>
      <c r="Q134">
        <v>12.9</v>
      </c>
      <c r="R134">
        <v>3</v>
      </c>
      <c r="S134">
        <v>3.7</v>
      </c>
      <c r="T134">
        <v>28.7</v>
      </c>
      <c r="U134">
        <v>0.08</v>
      </c>
      <c r="V134">
        <v>-1.2</v>
      </c>
      <c r="W134">
        <v>3.4</v>
      </c>
      <c r="X134">
        <f>DraftTable1[[#This Row],[VORP]]/DraftTable1[[#This Row],[Yrs]]</f>
        <v>0.37777777777777777</v>
      </c>
    </row>
    <row r="135" spans="1:24" x14ac:dyDescent="0.2">
      <c r="A135">
        <v>4</v>
      </c>
      <c r="B135">
        <v>4</v>
      </c>
      <c r="C135" t="s">
        <v>29</v>
      </c>
      <c r="D135" t="s">
        <v>2183</v>
      </c>
      <c r="E135" t="s">
        <v>2184</v>
      </c>
      <c r="F135" t="s">
        <v>74</v>
      </c>
      <c r="G135">
        <v>6</v>
      </c>
      <c r="H135">
        <v>429</v>
      </c>
      <c r="I135">
        <v>10642</v>
      </c>
      <c r="J135">
        <v>3518</v>
      </c>
      <c r="K135">
        <v>1455</v>
      </c>
      <c r="L135">
        <v>538</v>
      </c>
      <c r="M135" s="1">
        <v>0.40799999999999997</v>
      </c>
      <c r="N135" s="1">
        <v>0.34399999999999997</v>
      </c>
      <c r="O135" s="1">
        <v>0.747</v>
      </c>
      <c r="P135">
        <v>24.8</v>
      </c>
      <c r="Q135">
        <v>8.1999999999999993</v>
      </c>
      <c r="R135">
        <v>3.4</v>
      </c>
      <c r="S135">
        <v>1.3</v>
      </c>
      <c r="T135">
        <v>8.1999999999999993</v>
      </c>
      <c r="U135">
        <v>3.6999999999999998E-2</v>
      </c>
      <c r="V135">
        <v>-1.2</v>
      </c>
      <c r="W135">
        <v>2.2000000000000002</v>
      </c>
      <c r="X135">
        <f>DraftTable1[[#This Row],[VORP]]/DraftTable1[[#This Row],[Yrs]]</f>
        <v>0.3666666666666667</v>
      </c>
    </row>
    <row r="136" spans="1:24" x14ac:dyDescent="0.2">
      <c r="A136">
        <v>20</v>
      </c>
      <c r="B136">
        <v>20</v>
      </c>
      <c r="C136" t="s">
        <v>137</v>
      </c>
      <c r="D136" t="s">
        <v>2185</v>
      </c>
      <c r="E136" t="s">
        <v>2186</v>
      </c>
      <c r="F136" t="s">
        <v>799</v>
      </c>
      <c r="G136">
        <v>6</v>
      </c>
      <c r="H136">
        <v>221</v>
      </c>
      <c r="I136">
        <v>3064</v>
      </c>
      <c r="J136">
        <v>894</v>
      </c>
      <c r="K136">
        <v>769</v>
      </c>
      <c r="L136">
        <v>132</v>
      </c>
      <c r="M136" s="1">
        <v>0.51</v>
      </c>
      <c r="N136" s="1">
        <v>0.17199999999999999</v>
      </c>
      <c r="O136" s="1">
        <v>0.54200000000000004</v>
      </c>
      <c r="P136">
        <v>13.9</v>
      </c>
      <c r="Q136">
        <v>4</v>
      </c>
      <c r="R136">
        <v>3.5</v>
      </c>
      <c r="S136">
        <v>0.6</v>
      </c>
      <c r="T136">
        <v>7.2</v>
      </c>
      <c r="U136">
        <v>0.113</v>
      </c>
      <c r="V136">
        <v>0.9</v>
      </c>
      <c r="W136">
        <v>2.2000000000000002</v>
      </c>
      <c r="X136">
        <f>DraftTable1[[#This Row],[VORP]]/DraftTable1[[#This Row],[Yrs]]</f>
        <v>0.3666666666666667</v>
      </c>
    </row>
    <row r="137" spans="1:24" x14ac:dyDescent="0.2">
      <c r="A137">
        <v>37</v>
      </c>
      <c r="B137">
        <v>37</v>
      </c>
      <c r="C137" t="s">
        <v>44</v>
      </c>
      <c r="D137" t="s">
        <v>2187</v>
      </c>
      <c r="E137" t="s">
        <v>2188</v>
      </c>
      <c r="F137" t="s">
        <v>177</v>
      </c>
      <c r="G137">
        <v>8</v>
      </c>
      <c r="H137">
        <v>541</v>
      </c>
      <c r="I137">
        <v>12601</v>
      </c>
      <c r="J137">
        <v>3411</v>
      </c>
      <c r="K137">
        <v>2435</v>
      </c>
      <c r="L137">
        <v>492</v>
      </c>
      <c r="M137" s="1">
        <v>0.44500000000000001</v>
      </c>
      <c r="N137" s="1">
        <v>0.30199999999999999</v>
      </c>
      <c r="O137" s="1">
        <v>0.65700000000000003</v>
      </c>
      <c r="P137">
        <v>23.3</v>
      </c>
      <c r="Q137">
        <v>6.3</v>
      </c>
      <c r="R137">
        <v>4.5</v>
      </c>
      <c r="S137">
        <v>0.9</v>
      </c>
      <c r="T137">
        <v>20</v>
      </c>
      <c r="U137">
        <v>7.5999999999999998E-2</v>
      </c>
      <c r="V137">
        <v>-1.1000000000000001</v>
      </c>
      <c r="W137">
        <v>2.9</v>
      </c>
      <c r="X137">
        <f>DraftTable1[[#This Row],[VORP]]/DraftTable1[[#This Row],[Yrs]]</f>
        <v>0.36249999999999999</v>
      </c>
    </row>
    <row r="138" spans="1:24" x14ac:dyDescent="0.2">
      <c r="A138">
        <v>29</v>
      </c>
      <c r="B138">
        <v>29</v>
      </c>
      <c r="C138" t="s">
        <v>21</v>
      </c>
      <c r="D138" t="s">
        <v>2189</v>
      </c>
      <c r="E138" t="s">
        <v>2190</v>
      </c>
      <c r="F138" t="s">
        <v>65</v>
      </c>
      <c r="G138">
        <v>7</v>
      </c>
      <c r="H138">
        <v>370</v>
      </c>
      <c r="I138">
        <v>7117</v>
      </c>
      <c r="J138">
        <v>2892</v>
      </c>
      <c r="K138">
        <v>814</v>
      </c>
      <c r="L138">
        <v>833</v>
      </c>
      <c r="M138" s="1">
        <v>0.40600000000000003</v>
      </c>
      <c r="N138" s="1">
        <v>0.36</v>
      </c>
      <c r="O138" s="1">
        <v>0.82399999999999995</v>
      </c>
      <c r="P138">
        <v>19.2</v>
      </c>
      <c r="Q138">
        <v>7.8</v>
      </c>
      <c r="R138">
        <v>2.2000000000000002</v>
      </c>
      <c r="S138">
        <v>2.2999999999999998</v>
      </c>
      <c r="T138">
        <v>11.6</v>
      </c>
      <c r="U138">
        <v>7.8E-2</v>
      </c>
      <c r="V138">
        <v>-0.6</v>
      </c>
      <c r="W138">
        <v>2.5</v>
      </c>
      <c r="X138">
        <f>DraftTable1[[#This Row],[VORP]]/DraftTable1[[#This Row],[Yrs]]</f>
        <v>0.35714285714285715</v>
      </c>
    </row>
    <row r="139" spans="1:24" x14ac:dyDescent="0.2">
      <c r="A139">
        <v>8</v>
      </c>
      <c r="B139">
        <v>8</v>
      </c>
      <c r="C139" t="s">
        <v>44</v>
      </c>
      <c r="D139" t="s">
        <v>2191</v>
      </c>
      <c r="E139" t="s">
        <v>2192</v>
      </c>
      <c r="F139" t="s">
        <v>164</v>
      </c>
      <c r="G139">
        <v>8</v>
      </c>
      <c r="H139">
        <v>483</v>
      </c>
      <c r="I139">
        <v>12214</v>
      </c>
      <c r="J139">
        <v>5917</v>
      </c>
      <c r="K139">
        <v>1649</v>
      </c>
      <c r="L139">
        <v>713</v>
      </c>
      <c r="M139" s="1">
        <v>0.40600000000000003</v>
      </c>
      <c r="N139" s="1">
        <v>0.34499999999999997</v>
      </c>
      <c r="O139" s="1">
        <v>0.73899999999999999</v>
      </c>
      <c r="P139">
        <v>25.3</v>
      </c>
      <c r="Q139">
        <v>12.3</v>
      </c>
      <c r="R139">
        <v>3.4</v>
      </c>
      <c r="S139">
        <v>1.5</v>
      </c>
      <c r="T139">
        <v>17.5</v>
      </c>
      <c r="U139">
        <v>6.9000000000000006E-2</v>
      </c>
      <c r="V139">
        <v>-1.1000000000000001</v>
      </c>
      <c r="W139">
        <v>2.8</v>
      </c>
      <c r="X139">
        <f>DraftTable1[[#This Row],[VORP]]/DraftTable1[[#This Row],[Yrs]]</f>
        <v>0.35</v>
      </c>
    </row>
    <row r="140" spans="1:24" x14ac:dyDescent="0.2">
      <c r="A140">
        <v>25</v>
      </c>
      <c r="B140">
        <v>25</v>
      </c>
      <c r="C140" t="s">
        <v>152</v>
      </c>
      <c r="D140" t="s">
        <v>2193</v>
      </c>
      <c r="E140" t="s">
        <v>2194</v>
      </c>
      <c r="G140">
        <v>4</v>
      </c>
      <c r="H140">
        <v>182</v>
      </c>
      <c r="I140">
        <v>2896</v>
      </c>
      <c r="J140">
        <v>1286</v>
      </c>
      <c r="K140">
        <v>338</v>
      </c>
      <c r="L140">
        <v>374</v>
      </c>
      <c r="M140" s="1">
        <v>0.439</v>
      </c>
      <c r="N140" s="1">
        <v>0.32500000000000001</v>
      </c>
      <c r="O140" s="1">
        <v>0.81</v>
      </c>
      <c r="P140">
        <v>15.9</v>
      </c>
      <c r="Q140">
        <v>7.1</v>
      </c>
      <c r="R140">
        <v>1.9</v>
      </c>
      <c r="S140">
        <v>2.1</v>
      </c>
      <c r="T140">
        <v>4.8</v>
      </c>
      <c r="U140">
        <v>7.9000000000000001E-2</v>
      </c>
      <c r="V140">
        <v>-0.1</v>
      </c>
      <c r="W140">
        <v>1.4</v>
      </c>
      <c r="X140">
        <f>DraftTable1[[#This Row],[VORP]]/DraftTable1[[#This Row],[Yrs]]</f>
        <v>0.35</v>
      </c>
    </row>
    <row r="141" spans="1:24" x14ac:dyDescent="0.2">
      <c r="A141">
        <v>46</v>
      </c>
      <c r="B141">
        <v>46</v>
      </c>
      <c r="C141" t="s">
        <v>66</v>
      </c>
      <c r="D141" t="s">
        <v>2195</v>
      </c>
      <c r="E141" t="s">
        <v>2196</v>
      </c>
      <c r="F141" t="s">
        <v>1841</v>
      </c>
      <c r="G141">
        <v>4</v>
      </c>
      <c r="H141">
        <v>260</v>
      </c>
      <c r="I141">
        <v>2918</v>
      </c>
      <c r="J141">
        <v>1247</v>
      </c>
      <c r="K141">
        <v>693</v>
      </c>
      <c r="L141">
        <v>161</v>
      </c>
      <c r="M141" s="1">
        <v>0.51100000000000001</v>
      </c>
      <c r="N141" s="1">
        <v>0</v>
      </c>
      <c r="O141" s="1">
        <v>0.68</v>
      </c>
      <c r="P141">
        <v>11.2</v>
      </c>
      <c r="Q141">
        <v>4.8</v>
      </c>
      <c r="R141">
        <v>2.7</v>
      </c>
      <c r="S141">
        <v>0.6</v>
      </c>
      <c r="T141">
        <v>7.4</v>
      </c>
      <c r="U141">
        <v>0.122</v>
      </c>
      <c r="V141">
        <v>0</v>
      </c>
      <c r="W141">
        <v>1.4</v>
      </c>
      <c r="X141">
        <f>DraftTable1[[#This Row],[VORP]]/DraftTable1[[#This Row],[Yrs]]</f>
        <v>0.35</v>
      </c>
    </row>
    <row r="142" spans="1:24" x14ac:dyDescent="0.2">
      <c r="A142">
        <v>43</v>
      </c>
      <c r="B142">
        <v>43</v>
      </c>
      <c r="C142" t="s">
        <v>86</v>
      </c>
      <c r="D142" t="s">
        <v>2197</v>
      </c>
      <c r="E142" t="s">
        <v>2198</v>
      </c>
      <c r="G142">
        <v>2</v>
      </c>
      <c r="H142">
        <v>75</v>
      </c>
      <c r="I142">
        <v>2331</v>
      </c>
      <c r="J142">
        <v>957</v>
      </c>
      <c r="K142">
        <v>182</v>
      </c>
      <c r="L142">
        <v>149</v>
      </c>
      <c r="M142" s="1">
        <v>0.439</v>
      </c>
      <c r="N142" s="1">
        <v>0.379</v>
      </c>
      <c r="O142" s="1">
        <v>0.78900000000000003</v>
      </c>
      <c r="P142">
        <v>31.1</v>
      </c>
      <c r="Q142">
        <v>12.8</v>
      </c>
      <c r="R142">
        <v>2.4</v>
      </c>
      <c r="S142">
        <v>2</v>
      </c>
      <c r="T142">
        <v>4.2</v>
      </c>
      <c r="U142">
        <v>8.6999999999999994E-2</v>
      </c>
      <c r="V142">
        <v>-0.8</v>
      </c>
      <c r="W142">
        <v>0.7</v>
      </c>
      <c r="X142">
        <f>DraftTable1[[#This Row],[VORP]]/DraftTable1[[#This Row],[Yrs]]</f>
        <v>0.35</v>
      </c>
    </row>
    <row r="143" spans="1:24" x14ac:dyDescent="0.2">
      <c r="A143">
        <v>33</v>
      </c>
      <c r="B143">
        <v>33</v>
      </c>
      <c r="C143" t="s">
        <v>165</v>
      </c>
      <c r="D143" t="s">
        <v>2199</v>
      </c>
      <c r="E143" t="s">
        <v>2200</v>
      </c>
      <c r="F143" t="s">
        <v>188</v>
      </c>
      <c r="G143">
        <v>7</v>
      </c>
      <c r="H143">
        <v>512</v>
      </c>
      <c r="I143">
        <v>10736</v>
      </c>
      <c r="J143">
        <v>3087</v>
      </c>
      <c r="K143">
        <v>1913</v>
      </c>
      <c r="L143">
        <v>371</v>
      </c>
      <c r="M143" s="1">
        <v>0.46899999999999997</v>
      </c>
      <c r="N143" s="1">
        <v>0.26900000000000002</v>
      </c>
      <c r="O143" s="1">
        <v>0.65300000000000002</v>
      </c>
      <c r="P143">
        <v>21</v>
      </c>
      <c r="Q143">
        <v>6</v>
      </c>
      <c r="R143">
        <v>3.7</v>
      </c>
      <c r="S143">
        <v>0.7</v>
      </c>
      <c r="T143">
        <v>17.600000000000001</v>
      </c>
      <c r="U143">
        <v>7.9000000000000001E-2</v>
      </c>
      <c r="V143">
        <v>-1.1000000000000001</v>
      </c>
      <c r="W143">
        <v>2.4</v>
      </c>
      <c r="X143">
        <f>DraftTable1[[#This Row],[VORP]]/DraftTable1[[#This Row],[Yrs]]</f>
        <v>0.34285714285714286</v>
      </c>
    </row>
    <row r="144" spans="1:24" x14ac:dyDescent="0.2">
      <c r="A144">
        <v>7</v>
      </c>
      <c r="B144">
        <v>7</v>
      </c>
      <c r="C144" t="s">
        <v>435</v>
      </c>
      <c r="D144" t="s">
        <v>2201</v>
      </c>
      <c r="E144" t="s">
        <v>2202</v>
      </c>
      <c r="F144" t="s">
        <v>106</v>
      </c>
      <c r="G144">
        <v>5</v>
      </c>
      <c r="H144">
        <v>303</v>
      </c>
      <c r="I144">
        <v>6729</v>
      </c>
      <c r="J144">
        <v>2171</v>
      </c>
      <c r="K144">
        <v>1744</v>
      </c>
      <c r="L144">
        <v>236</v>
      </c>
      <c r="M144" s="1">
        <v>0.377</v>
      </c>
      <c r="N144" s="1">
        <v>0.315</v>
      </c>
      <c r="O144" s="1">
        <v>0.67100000000000004</v>
      </c>
      <c r="P144">
        <v>22.2</v>
      </c>
      <c r="Q144">
        <v>7.2</v>
      </c>
      <c r="R144">
        <v>5.8</v>
      </c>
      <c r="S144">
        <v>0.8</v>
      </c>
      <c r="T144">
        <v>10.9</v>
      </c>
      <c r="U144">
        <v>7.8E-2</v>
      </c>
      <c r="V144">
        <v>-1</v>
      </c>
      <c r="W144">
        <v>1.7</v>
      </c>
      <c r="X144">
        <f>DraftTable1[[#This Row],[VORP]]/DraftTable1[[#This Row],[Yrs]]</f>
        <v>0.33999999999999997</v>
      </c>
    </row>
    <row r="145" spans="1:24" x14ac:dyDescent="0.2">
      <c r="A145">
        <v>28</v>
      </c>
      <c r="B145">
        <v>28</v>
      </c>
      <c r="C145" t="s">
        <v>49</v>
      </c>
      <c r="D145" t="s">
        <v>2203</v>
      </c>
      <c r="E145" t="s">
        <v>2204</v>
      </c>
      <c r="F145" t="s">
        <v>37</v>
      </c>
      <c r="G145">
        <v>8</v>
      </c>
      <c r="H145">
        <v>448</v>
      </c>
      <c r="I145">
        <v>5613</v>
      </c>
      <c r="J145">
        <v>1874</v>
      </c>
      <c r="K145">
        <v>1227</v>
      </c>
      <c r="L145">
        <v>325</v>
      </c>
      <c r="M145" s="1">
        <v>0.41</v>
      </c>
      <c r="N145" s="1">
        <v>0.373</v>
      </c>
      <c r="O145" s="1">
        <v>0.73599999999999999</v>
      </c>
      <c r="P145">
        <v>12.5</v>
      </c>
      <c r="Q145">
        <v>4.2</v>
      </c>
      <c r="R145">
        <v>2.7</v>
      </c>
      <c r="S145">
        <v>0.7</v>
      </c>
      <c r="T145">
        <v>13.2</v>
      </c>
      <c r="U145">
        <v>0.113</v>
      </c>
      <c r="V145">
        <v>-0.1</v>
      </c>
      <c r="W145">
        <v>2.7</v>
      </c>
      <c r="X145">
        <f>DraftTable1[[#This Row],[VORP]]/DraftTable1[[#This Row],[Yrs]]</f>
        <v>0.33750000000000002</v>
      </c>
    </row>
    <row r="146" spans="1:24" x14ac:dyDescent="0.2">
      <c r="A146">
        <v>55</v>
      </c>
      <c r="B146">
        <v>55</v>
      </c>
      <c r="C146" t="s">
        <v>49</v>
      </c>
      <c r="D146" t="s">
        <v>2205</v>
      </c>
      <c r="E146" t="s">
        <v>2206</v>
      </c>
      <c r="F146" t="s">
        <v>576</v>
      </c>
      <c r="G146">
        <v>6</v>
      </c>
      <c r="H146">
        <v>249</v>
      </c>
      <c r="I146">
        <v>2621</v>
      </c>
      <c r="J146">
        <v>877</v>
      </c>
      <c r="K146">
        <v>640</v>
      </c>
      <c r="L146">
        <v>107</v>
      </c>
      <c r="M146" s="1">
        <v>0.56799999999999995</v>
      </c>
      <c r="N146" s="1">
        <v>0.23100000000000001</v>
      </c>
      <c r="O146" s="1">
        <v>0.68700000000000006</v>
      </c>
      <c r="P146">
        <v>10.5</v>
      </c>
      <c r="Q146">
        <v>3.5</v>
      </c>
      <c r="R146">
        <v>2.6</v>
      </c>
      <c r="S146">
        <v>0.4</v>
      </c>
      <c r="T146">
        <v>8.1999999999999993</v>
      </c>
      <c r="U146">
        <v>0.15</v>
      </c>
      <c r="V146">
        <v>1.1000000000000001</v>
      </c>
      <c r="W146">
        <v>2</v>
      </c>
      <c r="X146">
        <f>DraftTable1[[#This Row],[VORP]]/DraftTable1[[#This Row],[Yrs]]</f>
        <v>0.33333333333333331</v>
      </c>
    </row>
    <row r="147" spans="1:24" x14ac:dyDescent="0.2">
      <c r="A147">
        <v>31</v>
      </c>
      <c r="B147">
        <v>31</v>
      </c>
      <c r="C147" t="s">
        <v>29</v>
      </c>
      <c r="D147" t="s">
        <v>2207</v>
      </c>
      <c r="E147" t="s">
        <v>2208</v>
      </c>
      <c r="G147">
        <v>6</v>
      </c>
      <c r="H147">
        <v>271</v>
      </c>
      <c r="I147">
        <v>6744</v>
      </c>
      <c r="J147">
        <v>3405</v>
      </c>
      <c r="K147">
        <v>1807</v>
      </c>
      <c r="L147">
        <v>199</v>
      </c>
      <c r="M147" s="1">
        <v>0.51800000000000002</v>
      </c>
      <c r="O147" s="1">
        <v>0.76</v>
      </c>
      <c r="P147">
        <v>24.9</v>
      </c>
      <c r="Q147">
        <v>12.6</v>
      </c>
      <c r="R147">
        <v>6.7</v>
      </c>
      <c r="S147">
        <v>0.7</v>
      </c>
      <c r="T147">
        <v>18.8</v>
      </c>
      <c r="U147">
        <v>0.13400000000000001</v>
      </c>
      <c r="V147">
        <v>-0.8</v>
      </c>
      <c r="W147">
        <v>2</v>
      </c>
      <c r="X147">
        <f>DraftTable1[[#This Row],[VORP]]/DraftTable1[[#This Row],[Yrs]]</f>
        <v>0.33333333333333331</v>
      </c>
    </row>
    <row r="148" spans="1:24" x14ac:dyDescent="0.2">
      <c r="A148">
        <v>46</v>
      </c>
      <c r="B148">
        <v>46</v>
      </c>
      <c r="C148" t="s">
        <v>27</v>
      </c>
      <c r="D148" t="s">
        <v>2209</v>
      </c>
      <c r="E148" t="s">
        <v>2210</v>
      </c>
      <c r="F148" t="s">
        <v>225</v>
      </c>
      <c r="G148">
        <v>3</v>
      </c>
      <c r="H148">
        <v>102</v>
      </c>
      <c r="I148">
        <v>2226</v>
      </c>
      <c r="J148">
        <v>1080</v>
      </c>
      <c r="K148">
        <v>351</v>
      </c>
      <c r="L148">
        <v>111</v>
      </c>
      <c r="M148" s="1">
        <v>0.50900000000000001</v>
      </c>
      <c r="N148" s="1">
        <v>0.23100000000000001</v>
      </c>
      <c r="O148" s="1">
        <v>0.69399999999999995</v>
      </c>
      <c r="P148">
        <v>21.8</v>
      </c>
      <c r="Q148">
        <v>10.6</v>
      </c>
      <c r="R148">
        <v>3.4</v>
      </c>
      <c r="S148">
        <v>1.1000000000000001</v>
      </c>
      <c r="T148">
        <v>4.5</v>
      </c>
      <c r="U148">
        <v>9.7000000000000003E-2</v>
      </c>
      <c r="V148">
        <v>-0.3</v>
      </c>
      <c r="W148">
        <v>1</v>
      </c>
      <c r="X148">
        <f>DraftTable1[[#This Row],[VORP]]/DraftTable1[[#This Row],[Yrs]]</f>
        <v>0.33333333333333331</v>
      </c>
    </row>
    <row r="149" spans="1:24" x14ac:dyDescent="0.2">
      <c r="A149">
        <v>42</v>
      </c>
      <c r="B149">
        <v>42</v>
      </c>
      <c r="C149" t="s">
        <v>167</v>
      </c>
      <c r="D149" t="s">
        <v>2211</v>
      </c>
      <c r="E149" t="s">
        <v>2212</v>
      </c>
      <c r="F149" t="s">
        <v>149</v>
      </c>
      <c r="G149">
        <v>7</v>
      </c>
      <c r="H149">
        <v>397</v>
      </c>
      <c r="I149">
        <v>9316</v>
      </c>
      <c r="J149">
        <v>3115</v>
      </c>
      <c r="K149">
        <v>792</v>
      </c>
      <c r="L149">
        <v>775</v>
      </c>
      <c r="M149" s="1">
        <v>0.40200000000000002</v>
      </c>
      <c r="N149" s="1">
        <v>0.40699999999999997</v>
      </c>
      <c r="O149" s="1">
        <v>0.78</v>
      </c>
      <c r="P149">
        <v>23.5</v>
      </c>
      <c r="Q149">
        <v>7.8</v>
      </c>
      <c r="R149">
        <v>2</v>
      </c>
      <c r="S149">
        <v>2</v>
      </c>
      <c r="T149">
        <v>16</v>
      </c>
      <c r="U149">
        <v>8.2000000000000003E-2</v>
      </c>
      <c r="V149">
        <v>-1</v>
      </c>
      <c r="W149">
        <v>2.2999999999999998</v>
      </c>
      <c r="X149">
        <f>DraftTable1[[#This Row],[VORP]]/DraftTable1[[#This Row],[Yrs]]</f>
        <v>0.32857142857142857</v>
      </c>
    </row>
    <row r="150" spans="1:24" x14ac:dyDescent="0.2">
      <c r="A150">
        <v>3</v>
      </c>
      <c r="B150">
        <v>3</v>
      </c>
      <c r="C150" t="s">
        <v>77</v>
      </c>
      <c r="D150" t="s">
        <v>2213</v>
      </c>
      <c r="E150" t="s">
        <v>2214</v>
      </c>
      <c r="G150">
        <v>7</v>
      </c>
      <c r="H150">
        <v>446</v>
      </c>
      <c r="I150">
        <v>11730</v>
      </c>
      <c r="J150">
        <v>4507</v>
      </c>
      <c r="K150">
        <v>2190</v>
      </c>
      <c r="L150">
        <v>840</v>
      </c>
      <c r="M150" s="1">
        <v>0.47199999999999998</v>
      </c>
      <c r="N150" s="1">
        <v>0.16800000000000001</v>
      </c>
      <c r="O150" s="1">
        <v>0.59</v>
      </c>
      <c r="P150">
        <v>26.3</v>
      </c>
      <c r="Q150">
        <v>10.1</v>
      </c>
      <c r="R150">
        <v>4.9000000000000004</v>
      </c>
      <c r="S150">
        <v>1.9</v>
      </c>
      <c r="T150">
        <v>9.5</v>
      </c>
      <c r="U150">
        <v>3.9E-2</v>
      </c>
      <c r="V150">
        <v>-1.2</v>
      </c>
      <c r="W150">
        <v>2.2999999999999998</v>
      </c>
      <c r="X150">
        <f>DraftTable1[[#This Row],[VORP]]/DraftTable1[[#This Row],[Yrs]]</f>
        <v>0.32857142857142857</v>
      </c>
    </row>
    <row r="151" spans="1:24" x14ac:dyDescent="0.2">
      <c r="A151">
        <v>14</v>
      </c>
      <c r="B151">
        <v>14</v>
      </c>
      <c r="C151" t="s">
        <v>96</v>
      </c>
      <c r="D151" t="s">
        <v>2215</v>
      </c>
      <c r="E151" t="s">
        <v>2216</v>
      </c>
      <c r="F151" t="s">
        <v>143</v>
      </c>
      <c r="G151">
        <v>5</v>
      </c>
      <c r="H151">
        <v>212</v>
      </c>
      <c r="I151">
        <v>7490</v>
      </c>
      <c r="J151">
        <v>3257</v>
      </c>
      <c r="K151">
        <v>609</v>
      </c>
      <c r="L151">
        <v>553</v>
      </c>
      <c r="M151" s="1">
        <v>0.432</v>
      </c>
      <c r="N151" s="1">
        <v>0.40200000000000002</v>
      </c>
      <c r="O151" s="1">
        <v>0.78400000000000003</v>
      </c>
      <c r="P151">
        <v>35.299999999999997</v>
      </c>
      <c r="Q151">
        <v>15.4</v>
      </c>
      <c r="R151">
        <v>2.9</v>
      </c>
      <c r="S151">
        <v>2.6</v>
      </c>
      <c r="T151">
        <v>9.6</v>
      </c>
      <c r="U151">
        <v>6.0999999999999999E-2</v>
      </c>
      <c r="V151">
        <v>-1.2</v>
      </c>
      <c r="W151">
        <v>1.6</v>
      </c>
      <c r="X151">
        <f>DraftTable1[[#This Row],[VORP]]/DraftTable1[[#This Row],[Yrs]]</f>
        <v>0.32</v>
      </c>
    </row>
    <row r="152" spans="1:24" x14ac:dyDescent="0.2">
      <c r="A152">
        <v>27</v>
      </c>
      <c r="B152">
        <v>27</v>
      </c>
      <c r="C152" t="s">
        <v>69</v>
      </c>
      <c r="D152" t="s">
        <v>2217</v>
      </c>
      <c r="E152" t="s">
        <v>2218</v>
      </c>
      <c r="F152" t="s">
        <v>305</v>
      </c>
      <c r="G152">
        <v>8</v>
      </c>
      <c r="H152">
        <v>471</v>
      </c>
      <c r="I152">
        <v>9780</v>
      </c>
      <c r="J152">
        <v>3325</v>
      </c>
      <c r="K152">
        <v>1987</v>
      </c>
      <c r="L152">
        <v>408</v>
      </c>
      <c r="M152" s="1">
        <v>0.42399999999999999</v>
      </c>
      <c r="N152" s="1">
        <v>0.34899999999999998</v>
      </c>
      <c r="O152" s="1">
        <v>0.70399999999999996</v>
      </c>
      <c r="P152">
        <v>20.8</v>
      </c>
      <c r="Q152">
        <v>7.1</v>
      </c>
      <c r="R152">
        <v>4.2</v>
      </c>
      <c r="S152">
        <v>0.9</v>
      </c>
      <c r="T152">
        <v>15.1</v>
      </c>
      <c r="U152">
        <v>7.3999999999999996E-2</v>
      </c>
      <c r="V152">
        <v>-1</v>
      </c>
      <c r="W152">
        <v>2.4</v>
      </c>
      <c r="X152">
        <f>DraftTable1[[#This Row],[VORP]]/DraftTable1[[#This Row],[Yrs]]</f>
        <v>0.3</v>
      </c>
    </row>
    <row r="153" spans="1:24" x14ac:dyDescent="0.2">
      <c r="A153">
        <v>58</v>
      </c>
      <c r="B153">
        <v>58</v>
      </c>
      <c r="C153" t="s">
        <v>61</v>
      </c>
      <c r="D153" t="s">
        <v>2219</v>
      </c>
      <c r="E153" t="s">
        <v>2220</v>
      </c>
      <c r="F153" t="s">
        <v>297</v>
      </c>
      <c r="G153">
        <v>8</v>
      </c>
      <c r="H153">
        <v>403</v>
      </c>
      <c r="I153">
        <v>5374</v>
      </c>
      <c r="J153">
        <v>1454</v>
      </c>
      <c r="K153">
        <v>1169</v>
      </c>
      <c r="L153">
        <v>143</v>
      </c>
      <c r="M153" s="1">
        <v>0.53</v>
      </c>
      <c r="N153" s="1">
        <v>0</v>
      </c>
      <c r="O153" s="1">
        <v>0.65800000000000003</v>
      </c>
      <c r="P153">
        <v>13.3</v>
      </c>
      <c r="Q153">
        <v>3.6</v>
      </c>
      <c r="R153">
        <v>2.9</v>
      </c>
      <c r="S153">
        <v>0.4</v>
      </c>
      <c r="T153">
        <v>13.7</v>
      </c>
      <c r="U153">
        <v>0.123</v>
      </c>
      <c r="V153">
        <v>-0.2</v>
      </c>
      <c r="W153">
        <v>2.4</v>
      </c>
      <c r="X153">
        <f>DraftTable1[[#This Row],[VORP]]/DraftTable1[[#This Row],[Yrs]]</f>
        <v>0.3</v>
      </c>
    </row>
    <row r="154" spans="1:24" x14ac:dyDescent="0.2">
      <c r="A154">
        <v>23</v>
      </c>
      <c r="B154">
        <v>23</v>
      </c>
      <c r="C154" t="s">
        <v>49</v>
      </c>
      <c r="D154" t="s">
        <v>2221</v>
      </c>
      <c r="E154" t="s">
        <v>2222</v>
      </c>
      <c r="F154" t="s">
        <v>135</v>
      </c>
      <c r="G154">
        <v>8</v>
      </c>
      <c r="H154">
        <v>502</v>
      </c>
      <c r="I154">
        <v>7959</v>
      </c>
      <c r="J154">
        <v>2810</v>
      </c>
      <c r="K154">
        <v>2400</v>
      </c>
      <c r="L154">
        <v>189</v>
      </c>
      <c r="M154" s="1">
        <v>0.52900000000000003</v>
      </c>
      <c r="N154" s="1">
        <v>0</v>
      </c>
      <c r="O154" s="1">
        <v>0.60399999999999998</v>
      </c>
      <c r="P154">
        <v>15.9</v>
      </c>
      <c r="Q154">
        <v>5.6</v>
      </c>
      <c r="R154">
        <v>4.8</v>
      </c>
      <c r="S154">
        <v>0.4</v>
      </c>
      <c r="T154">
        <v>21.1</v>
      </c>
      <c r="U154">
        <v>0.127</v>
      </c>
      <c r="V154">
        <v>-0.8</v>
      </c>
      <c r="W154">
        <v>2.4</v>
      </c>
      <c r="X154">
        <f>DraftTable1[[#This Row],[VORP]]/DraftTable1[[#This Row],[Yrs]]</f>
        <v>0.3</v>
      </c>
    </row>
    <row r="155" spans="1:24" x14ac:dyDescent="0.2">
      <c r="A155">
        <v>33</v>
      </c>
      <c r="B155">
        <v>33</v>
      </c>
      <c r="C155" t="s">
        <v>61</v>
      </c>
      <c r="D155" t="s">
        <v>2223</v>
      </c>
      <c r="E155" t="s">
        <v>2224</v>
      </c>
      <c r="F155" t="s">
        <v>23</v>
      </c>
      <c r="G155">
        <v>4</v>
      </c>
      <c r="H155">
        <v>312</v>
      </c>
      <c r="I155">
        <v>7350</v>
      </c>
      <c r="J155">
        <v>2215</v>
      </c>
      <c r="K155">
        <v>968</v>
      </c>
      <c r="L155">
        <v>261</v>
      </c>
      <c r="M155" s="1">
        <v>0.42</v>
      </c>
      <c r="N155" s="1">
        <v>0.37</v>
      </c>
      <c r="O155" s="1">
        <v>0.79500000000000004</v>
      </c>
      <c r="P155">
        <v>23.6</v>
      </c>
      <c r="Q155">
        <v>7.1</v>
      </c>
      <c r="R155">
        <v>3.1</v>
      </c>
      <c r="S155">
        <v>0.8</v>
      </c>
      <c r="T155">
        <v>9.8000000000000007</v>
      </c>
      <c r="U155">
        <v>6.4000000000000001E-2</v>
      </c>
      <c r="V155">
        <v>-1.3</v>
      </c>
      <c r="W155">
        <v>1.2</v>
      </c>
      <c r="X155">
        <f>DraftTable1[[#This Row],[VORP]]/DraftTable1[[#This Row],[Yrs]]</f>
        <v>0.3</v>
      </c>
    </row>
    <row r="156" spans="1:24" x14ac:dyDescent="0.2">
      <c r="A156">
        <v>6</v>
      </c>
      <c r="B156">
        <v>6</v>
      </c>
      <c r="C156" t="s">
        <v>159</v>
      </c>
      <c r="D156" t="s">
        <v>2225</v>
      </c>
      <c r="E156" t="s">
        <v>2226</v>
      </c>
      <c r="G156">
        <v>3</v>
      </c>
      <c r="H156">
        <v>162</v>
      </c>
      <c r="I156">
        <v>2455</v>
      </c>
      <c r="J156">
        <v>590</v>
      </c>
      <c r="K156">
        <v>562</v>
      </c>
      <c r="L156">
        <v>96</v>
      </c>
      <c r="M156" s="1">
        <v>0.52100000000000002</v>
      </c>
      <c r="N156" s="1">
        <v>0</v>
      </c>
      <c r="O156" s="1">
        <v>0.40799999999999997</v>
      </c>
      <c r="P156">
        <v>15.2</v>
      </c>
      <c r="Q156">
        <v>3.6</v>
      </c>
      <c r="R156">
        <v>3.5</v>
      </c>
      <c r="S156">
        <v>0.6</v>
      </c>
      <c r="T156">
        <v>4</v>
      </c>
      <c r="U156">
        <v>7.8E-2</v>
      </c>
      <c r="V156">
        <v>-0.6</v>
      </c>
      <c r="W156">
        <v>0.9</v>
      </c>
      <c r="X156">
        <f>DraftTable1[[#This Row],[VORP]]/DraftTable1[[#This Row],[Yrs]]</f>
        <v>0.3</v>
      </c>
    </row>
    <row r="157" spans="1:24" x14ac:dyDescent="0.2">
      <c r="A157">
        <v>45</v>
      </c>
      <c r="B157">
        <v>45</v>
      </c>
      <c r="C157" t="s">
        <v>29</v>
      </c>
      <c r="D157" t="s">
        <v>2227</v>
      </c>
      <c r="E157" t="s">
        <v>2228</v>
      </c>
      <c r="F157" t="s">
        <v>356</v>
      </c>
      <c r="G157">
        <v>2</v>
      </c>
      <c r="H157">
        <v>129</v>
      </c>
      <c r="I157">
        <v>2011</v>
      </c>
      <c r="J157">
        <v>590</v>
      </c>
      <c r="K157">
        <v>243</v>
      </c>
      <c r="L157">
        <v>353</v>
      </c>
      <c r="M157" s="1">
        <v>0.441</v>
      </c>
      <c r="N157" s="1">
        <v>0.28799999999999998</v>
      </c>
      <c r="O157" s="1">
        <v>0.58099999999999996</v>
      </c>
      <c r="P157">
        <v>15.6</v>
      </c>
      <c r="Q157">
        <v>4.5999999999999996</v>
      </c>
      <c r="R157">
        <v>1.9</v>
      </c>
      <c r="S157">
        <v>2.7</v>
      </c>
      <c r="T157">
        <v>2.6</v>
      </c>
      <c r="U157">
        <v>6.3E-2</v>
      </c>
      <c r="V157">
        <v>-0.7</v>
      </c>
      <c r="W157">
        <v>0.6</v>
      </c>
      <c r="X157">
        <f>DraftTable1[[#This Row],[VORP]]/DraftTable1[[#This Row],[Yrs]]</f>
        <v>0.3</v>
      </c>
    </row>
    <row r="158" spans="1:24" x14ac:dyDescent="0.2">
      <c r="A158">
        <v>31</v>
      </c>
      <c r="B158">
        <v>31</v>
      </c>
      <c r="C158" t="s">
        <v>653</v>
      </c>
      <c r="D158" t="s">
        <v>2229</v>
      </c>
      <c r="E158" t="s">
        <v>2230</v>
      </c>
      <c r="F158" t="s">
        <v>113</v>
      </c>
      <c r="G158">
        <v>9</v>
      </c>
      <c r="H158">
        <v>513</v>
      </c>
      <c r="I158">
        <v>11524</v>
      </c>
      <c r="J158">
        <v>5541</v>
      </c>
      <c r="K158">
        <v>2533</v>
      </c>
      <c r="L158">
        <v>355</v>
      </c>
      <c r="M158" s="1">
        <v>0.53500000000000003</v>
      </c>
      <c r="N158" s="1">
        <v>0.3</v>
      </c>
      <c r="O158" s="1">
        <v>0.78500000000000003</v>
      </c>
      <c r="P158">
        <v>22.5</v>
      </c>
      <c r="Q158">
        <v>10.8</v>
      </c>
      <c r="R158">
        <v>4.9000000000000004</v>
      </c>
      <c r="S158">
        <v>0.7</v>
      </c>
      <c r="T158">
        <v>35.9</v>
      </c>
      <c r="U158">
        <v>0.14899999999999999</v>
      </c>
      <c r="V158">
        <v>-1.1000000000000001</v>
      </c>
      <c r="W158">
        <v>2.6</v>
      </c>
      <c r="X158">
        <f>DraftTable1[[#This Row],[VORP]]/DraftTable1[[#This Row],[Yrs]]</f>
        <v>0.28888888888888892</v>
      </c>
    </row>
    <row r="159" spans="1:24" x14ac:dyDescent="0.2">
      <c r="A159">
        <v>50</v>
      </c>
      <c r="B159">
        <v>50</v>
      </c>
      <c r="C159" t="s">
        <v>24</v>
      </c>
      <c r="D159" t="s">
        <v>2231</v>
      </c>
      <c r="E159" t="s">
        <v>2232</v>
      </c>
      <c r="F159" t="s">
        <v>31</v>
      </c>
      <c r="G159">
        <v>8</v>
      </c>
      <c r="H159">
        <v>487</v>
      </c>
      <c r="I159">
        <v>13463</v>
      </c>
      <c r="J159">
        <v>4926</v>
      </c>
      <c r="K159">
        <v>2239</v>
      </c>
      <c r="L159">
        <v>712</v>
      </c>
      <c r="M159" s="1">
        <v>0.44500000000000001</v>
      </c>
      <c r="N159" s="1">
        <v>0.34899999999999998</v>
      </c>
      <c r="O159" s="1">
        <v>0.79900000000000004</v>
      </c>
      <c r="P159">
        <v>27.6</v>
      </c>
      <c r="Q159">
        <v>10.1</v>
      </c>
      <c r="R159">
        <v>4.5999999999999996</v>
      </c>
      <c r="S159">
        <v>1.5</v>
      </c>
      <c r="T159">
        <v>19.399999999999999</v>
      </c>
      <c r="U159">
        <v>6.9000000000000006E-2</v>
      </c>
      <c r="V159">
        <v>-1.3</v>
      </c>
      <c r="W159">
        <v>2.2999999999999998</v>
      </c>
      <c r="X159">
        <f>DraftTable1[[#This Row],[VORP]]/DraftTable1[[#This Row],[Yrs]]</f>
        <v>0.28749999999999998</v>
      </c>
    </row>
    <row r="160" spans="1:24" x14ac:dyDescent="0.2">
      <c r="A160">
        <v>18</v>
      </c>
      <c r="B160">
        <v>18</v>
      </c>
      <c r="C160" t="s">
        <v>159</v>
      </c>
      <c r="D160" t="s">
        <v>2233</v>
      </c>
      <c r="E160" t="s">
        <v>2234</v>
      </c>
      <c r="F160" t="s">
        <v>529</v>
      </c>
      <c r="G160">
        <v>8</v>
      </c>
      <c r="H160">
        <v>416</v>
      </c>
      <c r="I160">
        <v>7977</v>
      </c>
      <c r="J160">
        <v>3394</v>
      </c>
      <c r="K160">
        <v>2240</v>
      </c>
      <c r="L160">
        <v>138</v>
      </c>
      <c r="M160" s="1">
        <v>0.54200000000000004</v>
      </c>
      <c r="N160" s="1">
        <v>0.16700000000000001</v>
      </c>
      <c r="O160" s="1">
        <v>0.58299999999999996</v>
      </c>
      <c r="P160">
        <v>19.2</v>
      </c>
      <c r="Q160">
        <v>8.1999999999999993</v>
      </c>
      <c r="R160">
        <v>5.4</v>
      </c>
      <c r="S160">
        <v>0.3</v>
      </c>
      <c r="T160">
        <v>19.8</v>
      </c>
      <c r="U160">
        <v>0.11899999999999999</v>
      </c>
      <c r="V160">
        <v>-0.8</v>
      </c>
      <c r="W160">
        <v>2.2999999999999998</v>
      </c>
      <c r="X160">
        <f>DraftTable1[[#This Row],[VORP]]/DraftTable1[[#This Row],[Yrs]]</f>
        <v>0.28749999999999998</v>
      </c>
    </row>
    <row r="161" spans="1:24" x14ac:dyDescent="0.2">
      <c r="A161">
        <v>9</v>
      </c>
      <c r="B161">
        <v>9</v>
      </c>
      <c r="C161" t="s">
        <v>298</v>
      </c>
      <c r="D161" t="s">
        <v>2235</v>
      </c>
      <c r="E161" t="s">
        <v>2236</v>
      </c>
      <c r="F161" t="s">
        <v>149</v>
      </c>
      <c r="G161">
        <v>8</v>
      </c>
      <c r="H161">
        <v>573</v>
      </c>
      <c r="I161">
        <v>13852</v>
      </c>
      <c r="J161">
        <v>5598</v>
      </c>
      <c r="K161">
        <v>1041</v>
      </c>
      <c r="L161">
        <v>2282</v>
      </c>
      <c r="M161" s="1">
        <v>0.40400000000000003</v>
      </c>
      <c r="N161" s="1">
        <v>0.374</v>
      </c>
      <c r="O161" s="1">
        <v>0.86699999999999999</v>
      </c>
      <c r="P161">
        <v>24.2</v>
      </c>
      <c r="Q161">
        <v>9.8000000000000007</v>
      </c>
      <c r="R161">
        <v>1.8</v>
      </c>
      <c r="S161">
        <v>4</v>
      </c>
      <c r="T161">
        <v>29.7</v>
      </c>
      <c r="U161">
        <v>0.10299999999999999</v>
      </c>
      <c r="V161">
        <v>-1.4</v>
      </c>
      <c r="W161">
        <v>2</v>
      </c>
      <c r="X161">
        <f>DraftTable1[[#This Row],[VORP]]/DraftTable1[[#This Row],[Yrs]]</f>
        <v>0.25</v>
      </c>
    </row>
    <row r="162" spans="1:24" x14ac:dyDescent="0.2">
      <c r="A162">
        <v>36</v>
      </c>
      <c r="B162">
        <v>36</v>
      </c>
      <c r="C162" t="s">
        <v>165</v>
      </c>
      <c r="D162" t="s">
        <v>2237</v>
      </c>
      <c r="E162" t="s">
        <v>2238</v>
      </c>
      <c r="G162">
        <v>6</v>
      </c>
      <c r="H162">
        <v>422</v>
      </c>
      <c r="I162">
        <v>8552</v>
      </c>
      <c r="J162">
        <v>2372</v>
      </c>
      <c r="K162">
        <v>3152</v>
      </c>
      <c r="L162">
        <v>262</v>
      </c>
      <c r="M162" s="1">
        <v>0.53100000000000003</v>
      </c>
      <c r="N162" s="1">
        <v>0</v>
      </c>
      <c r="O162" s="1">
        <v>0.55200000000000005</v>
      </c>
      <c r="P162">
        <v>20.3</v>
      </c>
      <c r="Q162">
        <v>5.6</v>
      </c>
      <c r="R162">
        <v>7.5</v>
      </c>
      <c r="S162">
        <v>0.6</v>
      </c>
      <c r="T162">
        <v>19.899999999999999</v>
      </c>
      <c r="U162">
        <v>0.112</v>
      </c>
      <c r="V162">
        <v>-1.3</v>
      </c>
      <c r="W162">
        <v>1.5</v>
      </c>
      <c r="X162">
        <f>DraftTable1[[#This Row],[VORP]]/DraftTable1[[#This Row],[Yrs]]</f>
        <v>0.25</v>
      </c>
    </row>
    <row r="163" spans="1:24" x14ac:dyDescent="0.2">
      <c r="A163">
        <v>27</v>
      </c>
      <c r="B163">
        <v>27</v>
      </c>
      <c r="C163" t="s">
        <v>21</v>
      </c>
      <c r="D163" t="s">
        <v>2239</v>
      </c>
      <c r="E163" t="s">
        <v>2240</v>
      </c>
      <c r="G163">
        <v>9</v>
      </c>
      <c r="H163">
        <v>539</v>
      </c>
      <c r="I163">
        <v>8500</v>
      </c>
      <c r="J163">
        <v>2970</v>
      </c>
      <c r="K163">
        <v>1034</v>
      </c>
      <c r="L163">
        <v>696</v>
      </c>
      <c r="M163" s="1">
        <v>0.39400000000000002</v>
      </c>
      <c r="N163" s="1">
        <v>0.37</v>
      </c>
      <c r="O163" s="1">
        <v>0.86599999999999999</v>
      </c>
      <c r="P163">
        <v>15.8</v>
      </c>
      <c r="Q163">
        <v>5.5</v>
      </c>
      <c r="R163">
        <v>1.9</v>
      </c>
      <c r="S163">
        <v>1.3</v>
      </c>
      <c r="T163">
        <v>15.9</v>
      </c>
      <c r="U163">
        <v>0.09</v>
      </c>
      <c r="V163">
        <v>-1</v>
      </c>
      <c r="W163">
        <v>2.2000000000000002</v>
      </c>
      <c r="X163">
        <f>DraftTable1[[#This Row],[VORP]]/DraftTable1[[#This Row],[Yrs]]</f>
        <v>0.24444444444444446</v>
      </c>
    </row>
    <row r="164" spans="1:24" x14ac:dyDescent="0.2">
      <c r="A164">
        <v>26</v>
      </c>
      <c r="B164">
        <v>26</v>
      </c>
      <c r="C164" t="s">
        <v>152</v>
      </c>
      <c r="D164" t="s">
        <v>2241</v>
      </c>
      <c r="E164" t="s">
        <v>2242</v>
      </c>
      <c r="F164" t="s">
        <v>40</v>
      </c>
      <c r="G164">
        <v>5</v>
      </c>
      <c r="H164">
        <v>279</v>
      </c>
      <c r="I164">
        <v>5042</v>
      </c>
      <c r="J164">
        <v>1466</v>
      </c>
      <c r="K164">
        <v>567</v>
      </c>
      <c r="L164">
        <v>230</v>
      </c>
      <c r="M164" s="1">
        <v>0.42399999999999999</v>
      </c>
      <c r="N164" s="1">
        <v>0.36499999999999999</v>
      </c>
      <c r="O164" s="1">
        <v>0.73199999999999998</v>
      </c>
      <c r="P164">
        <v>18.100000000000001</v>
      </c>
      <c r="Q164">
        <v>5.3</v>
      </c>
      <c r="R164">
        <v>2</v>
      </c>
      <c r="S164">
        <v>0.8</v>
      </c>
      <c r="T164">
        <v>9.1</v>
      </c>
      <c r="U164">
        <v>8.6999999999999994E-2</v>
      </c>
      <c r="V164">
        <v>-1</v>
      </c>
      <c r="W164">
        <v>1.2</v>
      </c>
      <c r="X164">
        <f>DraftTable1[[#This Row],[VORP]]/DraftTable1[[#This Row],[Yrs]]</f>
        <v>0.24</v>
      </c>
    </row>
    <row r="165" spans="1:24" x14ac:dyDescent="0.2">
      <c r="A165">
        <v>23</v>
      </c>
      <c r="B165">
        <v>23</v>
      </c>
      <c r="C165" t="s">
        <v>38</v>
      </c>
      <c r="D165" t="s">
        <v>2243</v>
      </c>
      <c r="E165" t="s">
        <v>2244</v>
      </c>
      <c r="G165">
        <v>7</v>
      </c>
      <c r="H165">
        <v>463</v>
      </c>
      <c r="I165">
        <v>10056</v>
      </c>
      <c r="J165">
        <v>3930</v>
      </c>
      <c r="K165">
        <v>1928</v>
      </c>
      <c r="L165">
        <v>548</v>
      </c>
      <c r="M165" s="1">
        <v>0.442</v>
      </c>
      <c r="N165" s="1">
        <v>0.36799999999999999</v>
      </c>
      <c r="O165" s="1">
        <v>0.67700000000000005</v>
      </c>
      <c r="P165">
        <v>21.7</v>
      </c>
      <c r="Q165">
        <v>8.5</v>
      </c>
      <c r="R165">
        <v>4.2</v>
      </c>
      <c r="S165">
        <v>1.2</v>
      </c>
      <c r="T165">
        <v>15.6</v>
      </c>
      <c r="U165">
        <v>7.3999999999999996E-2</v>
      </c>
      <c r="V165">
        <v>-1.4</v>
      </c>
      <c r="W165">
        <v>1.6</v>
      </c>
      <c r="X165">
        <f>DraftTable1[[#This Row],[VORP]]/DraftTable1[[#This Row],[Yrs]]</f>
        <v>0.22857142857142859</v>
      </c>
    </row>
    <row r="166" spans="1:24" x14ac:dyDescent="0.2">
      <c r="A166" s="3">
        <v>27</v>
      </c>
      <c r="B166">
        <v>27</v>
      </c>
      <c r="C166" t="s">
        <v>61</v>
      </c>
      <c r="D166" t="s">
        <v>2245</v>
      </c>
      <c r="E166" t="s">
        <v>2246</v>
      </c>
      <c r="F166" t="s">
        <v>381</v>
      </c>
      <c r="G166">
        <v>4</v>
      </c>
      <c r="H166">
        <v>134</v>
      </c>
      <c r="I166">
        <v>1795</v>
      </c>
      <c r="J166">
        <v>627</v>
      </c>
      <c r="K166">
        <v>327</v>
      </c>
      <c r="L166">
        <v>106</v>
      </c>
      <c r="M166" s="1">
        <v>0.504</v>
      </c>
      <c r="N166" s="1">
        <v>0.13300000000000001</v>
      </c>
      <c r="O166" s="1">
        <v>0.72499999999999998</v>
      </c>
      <c r="P166">
        <v>13.4</v>
      </c>
      <c r="Q166">
        <v>4.7</v>
      </c>
      <c r="R166">
        <v>2.4</v>
      </c>
      <c r="S166">
        <v>0.8</v>
      </c>
      <c r="T166">
        <v>3.7</v>
      </c>
      <c r="U166">
        <v>9.8000000000000004E-2</v>
      </c>
      <c r="V166">
        <v>-0.1</v>
      </c>
      <c r="W166">
        <v>0.9</v>
      </c>
      <c r="X166">
        <f>DraftTable1[[#This Row],[VORP]]/DraftTable1[[#This Row],[Yrs]]</f>
        <v>0.22500000000000001</v>
      </c>
    </row>
    <row r="167" spans="1:24" x14ac:dyDescent="0.2">
      <c r="A167">
        <v>38</v>
      </c>
      <c r="B167">
        <v>38</v>
      </c>
      <c r="C167" t="s">
        <v>53</v>
      </c>
      <c r="D167" t="s">
        <v>2247</v>
      </c>
      <c r="E167" t="s">
        <v>2248</v>
      </c>
      <c r="F167" t="s">
        <v>23</v>
      </c>
      <c r="G167">
        <v>9</v>
      </c>
      <c r="H167">
        <v>606</v>
      </c>
      <c r="I167">
        <v>15526</v>
      </c>
      <c r="J167">
        <v>3946</v>
      </c>
      <c r="K167">
        <v>1364</v>
      </c>
      <c r="L167">
        <v>2690</v>
      </c>
      <c r="M167" s="1">
        <v>0.39300000000000002</v>
      </c>
      <c r="N167" s="1">
        <v>0.36299999999999999</v>
      </c>
      <c r="O167" s="1">
        <v>0.78400000000000003</v>
      </c>
      <c r="P167">
        <v>25.6</v>
      </c>
      <c r="Q167">
        <v>6.5</v>
      </c>
      <c r="R167">
        <v>2.2999999999999998</v>
      </c>
      <c r="S167">
        <v>4.4000000000000004</v>
      </c>
      <c r="T167">
        <v>25</v>
      </c>
      <c r="U167">
        <v>7.6999999999999999E-2</v>
      </c>
      <c r="V167">
        <v>-1.5</v>
      </c>
      <c r="W167">
        <v>2</v>
      </c>
      <c r="X167">
        <f>DraftTable1[[#This Row],[VORP]]/DraftTable1[[#This Row],[Yrs]]</f>
        <v>0.22222222222222221</v>
      </c>
    </row>
    <row r="168" spans="1:24" x14ac:dyDescent="0.2">
      <c r="A168">
        <v>14</v>
      </c>
      <c r="B168">
        <v>14</v>
      </c>
      <c r="C168" t="s">
        <v>66</v>
      </c>
      <c r="D168" t="s">
        <v>2249</v>
      </c>
      <c r="E168" t="s">
        <v>2250</v>
      </c>
      <c r="F168" t="s">
        <v>210</v>
      </c>
      <c r="G168">
        <v>8</v>
      </c>
      <c r="H168">
        <v>493</v>
      </c>
      <c r="I168">
        <v>11720</v>
      </c>
      <c r="J168">
        <v>4955</v>
      </c>
      <c r="K168">
        <v>1585</v>
      </c>
      <c r="L168">
        <v>816</v>
      </c>
      <c r="M168" s="1">
        <v>0.42599999999999999</v>
      </c>
      <c r="N168" s="1">
        <v>0.29199999999999998</v>
      </c>
      <c r="O168" s="1">
        <v>0.80900000000000005</v>
      </c>
      <c r="P168">
        <v>23.8</v>
      </c>
      <c r="Q168">
        <v>10.1</v>
      </c>
      <c r="R168">
        <v>3.2</v>
      </c>
      <c r="S168">
        <v>1.7</v>
      </c>
      <c r="T168">
        <v>17.100000000000001</v>
      </c>
      <c r="U168">
        <v>7.0000000000000007E-2</v>
      </c>
      <c r="V168">
        <v>-1.4</v>
      </c>
      <c r="W168">
        <v>1.7</v>
      </c>
      <c r="X168">
        <f>DraftTable1[[#This Row],[VORP]]/DraftTable1[[#This Row],[Yrs]]</f>
        <v>0.21249999999999999</v>
      </c>
    </row>
    <row r="169" spans="1:24" x14ac:dyDescent="0.2">
      <c r="A169">
        <v>4</v>
      </c>
      <c r="B169">
        <v>4</v>
      </c>
      <c r="C169" t="s">
        <v>165</v>
      </c>
      <c r="D169" t="s">
        <v>2251</v>
      </c>
      <c r="E169" t="s">
        <v>2252</v>
      </c>
      <c r="F169" t="s">
        <v>20</v>
      </c>
      <c r="G169">
        <v>8</v>
      </c>
      <c r="H169">
        <v>402</v>
      </c>
      <c r="I169">
        <v>7932</v>
      </c>
      <c r="J169">
        <v>3093</v>
      </c>
      <c r="K169">
        <v>1938</v>
      </c>
      <c r="L169">
        <v>347</v>
      </c>
      <c r="M169" s="1">
        <v>0.438</v>
      </c>
      <c r="N169" s="1">
        <v>0.23499999999999999</v>
      </c>
      <c r="O169" s="1">
        <v>0.73199999999999998</v>
      </c>
      <c r="P169">
        <v>19.7</v>
      </c>
      <c r="Q169">
        <v>7.7</v>
      </c>
      <c r="R169">
        <v>4.8</v>
      </c>
      <c r="S169">
        <v>0.9</v>
      </c>
      <c r="T169">
        <v>13</v>
      </c>
      <c r="U169">
        <v>7.8E-2</v>
      </c>
      <c r="V169">
        <v>-1.1000000000000001</v>
      </c>
      <c r="W169">
        <v>1.7</v>
      </c>
      <c r="X169">
        <f>DraftTable1[[#This Row],[VORP]]/DraftTable1[[#This Row],[Yrs]]</f>
        <v>0.21249999999999999</v>
      </c>
    </row>
    <row r="170" spans="1:24" x14ac:dyDescent="0.2">
      <c r="A170">
        <v>6</v>
      </c>
      <c r="B170">
        <v>6</v>
      </c>
      <c r="C170" t="s">
        <v>86</v>
      </c>
      <c r="D170" t="s">
        <v>2253</v>
      </c>
      <c r="E170" t="s">
        <v>2254</v>
      </c>
      <c r="F170" t="s">
        <v>51</v>
      </c>
      <c r="G170">
        <v>5</v>
      </c>
      <c r="H170">
        <v>270</v>
      </c>
      <c r="I170">
        <v>4564</v>
      </c>
      <c r="J170">
        <v>1072</v>
      </c>
      <c r="K170">
        <v>860</v>
      </c>
      <c r="L170">
        <v>179</v>
      </c>
      <c r="M170" s="1">
        <v>0.42899999999999999</v>
      </c>
      <c r="N170" s="1">
        <v>0</v>
      </c>
      <c r="O170" s="1">
        <v>0.72</v>
      </c>
      <c r="P170">
        <v>16.899999999999999</v>
      </c>
      <c r="Q170">
        <v>4</v>
      </c>
      <c r="R170">
        <v>3.2</v>
      </c>
      <c r="S170">
        <v>0.7</v>
      </c>
      <c r="T170">
        <v>5.7</v>
      </c>
      <c r="U170">
        <v>0.06</v>
      </c>
      <c r="V170">
        <v>-1.1000000000000001</v>
      </c>
      <c r="W170">
        <v>1</v>
      </c>
      <c r="X170">
        <f>DraftTable1[[#This Row],[VORP]]/DraftTable1[[#This Row],[Yrs]]</f>
        <v>0.2</v>
      </c>
    </row>
    <row r="171" spans="1:24" x14ac:dyDescent="0.2">
      <c r="A171">
        <v>53</v>
      </c>
      <c r="B171">
        <v>53</v>
      </c>
      <c r="C171" t="s">
        <v>84</v>
      </c>
      <c r="D171" t="s">
        <v>2255</v>
      </c>
      <c r="E171" t="s">
        <v>2256</v>
      </c>
      <c r="G171">
        <v>2</v>
      </c>
      <c r="H171">
        <v>119</v>
      </c>
      <c r="I171">
        <v>1414</v>
      </c>
      <c r="J171">
        <v>453</v>
      </c>
      <c r="K171">
        <v>211</v>
      </c>
      <c r="L171">
        <v>203</v>
      </c>
      <c r="M171" s="1">
        <v>0.42899999999999999</v>
      </c>
      <c r="N171" s="1">
        <v>0.36299999999999999</v>
      </c>
      <c r="O171" s="1">
        <v>0.83499999999999996</v>
      </c>
      <c r="P171">
        <v>11.9</v>
      </c>
      <c r="Q171">
        <v>3.8</v>
      </c>
      <c r="R171">
        <v>1.8</v>
      </c>
      <c r="S171">
        <v>1.7</v>
      </c>
      <c r="T171">
        <v>2.4</v>
      </c>
      <c r="U171">
        <v>8.1000000000000003E-2</v>
      </c>
      <c r="V171">
        <v>-0.8</v>
      </c>
      <c r="W171">
        <v>0.4</v>
      </c>
      <c r="X171">
        <f>DraftTable1[[#This Row],[VORP]]/DraftTable1[[#This Row],[Yrs]]</f>
        <v>0.2</v>
      </c>
    </row>
    <row r="172" spans="1:24" x14ac:dyDescent="0.2">
      <c r="A172">
        <v>28</v>
      </c>
      <c r="B172">
        <v>28</v>
      </c>
      <c r="C172" t="s">
        <v>58</v>
      </c>
      <c r="D172" t="s">
        <v>2257</v>
      </c>
      <c r="E172" t="s">
        <v>2258</v>
      </c>
      <c r="F172" t="s">
        <v>103</v>
      </c>
      <c r="G172">
        <v>6</v>
      </c>
      <c r="H172">
        <v>398</v>
      </c>
      <c r="I172">
        <v>9481</v>
      </c>
      <c r="J172">
        <v>3584</v>
      </c>
      <c r="K172">
        <v>1019</v>
      </c>
      <c r="L172">
        <v>1930</v>
      </c>
      <c r="M172" s="1">
        <v>0.41799999999999998</v>
      </c>
      <c r="N172" s="1">
        <v>0.34899999999999998</v>
      </c>
      <c r="O172" s="1">
        <v>0.81699999999999995</v>
      </c>
      <c r="P172">
        <v>23.8</v>
      </c>
      <c r="Q172">
        <v>9</v>
      </c>
      <c r="R172">
        <v>2.6</v>
      </c>
      <c r="S172">
        <v>4.8</v>
      </c>
      <c r="T172">
        <v>12.6</v>
      </c>
      <c r="U172">
        <v>6.4000000000000001E-2</v>
      </c>
      <c r="V172">
        <v>-1.5</v>
      </c>
      <c r="W172">
        <v>1.2</v>
      </c>
      <c r="X172">
        <f>DraftTable1[[#This Row],[VORP]]/DraftTable1[[#This Row],[Yrs]]</f>
        <v>0.19999999999999998</v>
      </c>
    </row>
    <row r="173" spans="1:24" x14ac:dyDescent="0.2">
      <c r="A173">
        <v>11</v>
      </c>
      <c r="B173">
        <v>11</v>
      </c>
      <c r="C173" t="s">
        <v>44</v>
      </c>
      <c r="D173" t="s">
        <v>2259</v>
      </c>
      <c r="E173" t="s">
        <v>2260</v>
      </c>
      <c r="F173" t="s">
        <v>1027</v>
      </c>
      <c r="G173">
        <v>9</v>
      </c>
      <c r="H173">
        <v>506</v>
      </c>
      <c r="I173">
        <v>9866</v>
      </c>
      <c r="J173">
        <v>4366</v>
      </c>
      <c r="K173">
        <v>2276</v>
      </c>
      <c r="L173">
        <v>504</v>
      </c>
      <c r="M173" s="1">
        <v>0.501</v>
      </c>
      <c r="N173" s="1">
        <v>0.08</v>
      </c>
      <c r="O173" s="1">
        <v>0.64300000000000002</v>
      </c>
      <c r="P173">
        <v>19.5</v>
      </c>
      <c r="Q173">
        <v>8.6</v>
      </c>
      <c r="R173">
        <v>4.5</v>
      </c>
      <c r="S173">
        <v>1</v>
      </c>
      <c r="T173">
        <v>23.2</v>
      </c>
      <c r="U173">
        <v>0.113</v>
      </c>
      <c r="V173">
        <v>-1.3</v>
      </c>
      <c r="W173">
        <v>1.7</v>
      </c>
      <c r="X173">
        <f>DraftTable1[[#This Row],[VORP]]/DraftTable1[[#This Row],[Yrs]]</f>
        <v>0.18888888888888888</v>
      </c>
    </row>
    <row r="174" spans="1:24" x14ac:dyDescent="0.2">
      <c r="A174">
        <v>26</v>
      </c>
      <c r="B174">
        <v>26</v>
      </c>
      <c r="C174" t="s">
        <v>96</v>
      </c>
      <c r="D174" t="s">
        <v>2261</v>
      </c>
      <c r="E174" t="s">
        <v>2262</v>
      </c>
      <c r="F174" t="s">
        <v>196</v>
      </c>
      <c r="G174">
        <v>8</v>
      </c>
      <c r="H174">
        <v>548</v>
      </c>
      <c r="I174">
        <v>12356</v>
      </c>
      <c r="J174">
        <v>5862</v>
      </c>
      <c r="K174">
        <v>993</v>
      </c>
      <c r="L174">
        <v>1780</v>
      </c>
      <c r="M174" s="1">
        <v>0.41299999999999998</v>
      </c>
      <c r="N174" s="1">
        <v>0.37</v>
      </c>
      <c r="O174" s="1">
        <v>0.84</v>
      </c>
      <c r="P174">
        <v>22.5</v>
      </c>
      <c r="Q174">
        <v>10.7</v>
      </c>
      <c r="R174">
        <v>1.8</v>
      </c>
      <c r="S174">
        <v>3.2</v>
      </c>
      <c r="T174">
        <v>18.8</v>
      </c>
      <c r="U174">
        <v>7.2999999999999995E-2</v>
      </c>
      <c r="V174">
        <v>-1.5</v>
      </c>
      <c r="W174">
        <v>1.5</v>
      </c>
      <c r="X174">
        <f>DraftTable1[[#This Row],[VORP]]/DraftTable1[[#This Row],[Yrs]]</f>
        <v>0.1875</v>
      </c>
    </row>
    <row r="175" spans="1:24" x14ac:dyDescent="0.2">
      <c r="A175" s="3">
        <v>49</v>
      </c>
      <c r="B175">
        <v>49</v>
      </c>
      <c r="C175" t="s">
        <v>69</v>
      </c>
      <c r="D175" t="s">
        <v>2263</v>
      </c>
      <c r="E175" t="s">
        <v>2264</v>
      </c>
      <c r="F175" t="s">
        <v>1784</v>
      </c>
      <c r="G175">
        <v>8</v>
      </c>
      <c r="H175">
        <v>359</v>
      </c>
      <c r="I175">
        <v>7202</v>
      </c>
      <c r="J175">
        <v>1967</v>
      </c>
      <c r="K175">
        <v>819</v>
      </c>
      <c r="L175">
        <v>1410</v>
      </c>
      <c r="M175" s="1">
        <v>0.41899999999999998</v>
      </c>
      <c r="N175" s="1">
        <v>0.32300000000000001</v>
      </c>
      <c r="O175" s="1">
        <v>0.76400000000000001</v>
      </c>
      <c r="P175">
        <v>20.100000000000001</v>
      </c>
      <c r="Q175">
        <v>5.5</v>
      </c>
      <c r="R175">
        <v>2.2999999999999998</v>
      </c>
      <c r="S175">
        <v>3.9</v>
      </c>
      <c r="T175">
        <v>10.7</v>
      </c>
      <c r="U175">
        <v>7.0999999999999994E-2</v>
      </c>
      <c r="V175">
        <v>-1.2</v>
      </c>
      <c r="W175">
        <v>1.5</v>
      </c>
      <c r="X175">
        <f>DraftTable1[[#This Row],[VORP]]/DraftTable1[[#This Row],[Yrs]]</f>
        <v>0.1875</v>
      </c>
    </row>
    <row r="176" spans="1:24" x14ac:dyDescent="0.2">
      <c r="A176">
        <v>19</v>
      </c>
      <c r="B176">
        <v>19</v>
      </c>
      <c r="C176" t="s">
        <v>24</v>
      </c>
      <c r="D176" t="s">
        <v>2265</v>
      </c>
      <c r="E176" t="s">
        <v>2266</v>
      </c>
      <c r="F176" t="s">
        <v>149</v>
      </c>
      <c r="G176">
        <v>6</v>
      </c>
      <c r="H176">
        <v>358</v>
      </c>
      <c r="I176">
        <v>9784</v>
      </c>
      <c r="J176">
        <v>4114</v>
      </c>
      <c r="K176">
        <v>930</v>
      </c>
      <c r="L176">
        <v>581</v>
      </c>
      <c r="M176" s="1">
        <v>0.438</v>
      </c>
      <c r="N176" s="1">
        <v>0.36</v>
      </c>
      <c r="O176" s="1">
        <v>0.78100000000000003</v>
      </c>
      <c r="P176">
        <v>27.3</v>
      </c>
      <c r="Q176">
        <v>11.5</v>
      </c>
      <c r="R176">
        <v>2.6</v>
      </c>
      <c r="S176">
        <v>1.6</v>
      </c>
      <c r="T176">
        <v>11.3</v>
      </c>
      <c r="U176">
        <v>5.6000000000000001E-2</v>
      </c>
      <c r="V176">
        <v>-1.6</v>
      </c>
      <c r="W176">
        <v>1.1000000000000001</v>
      </c>
      <c r="X176">
        <f>DraftTable1[[#This Row],[VORP]]/DraftTable1[[#This Row],[Yrs]]</f>
        <v>0.18333333333333335</v>
      </c>
    </row>
    <row r="177" spans="1:24" x14ac:dyDescent="0.2">
      <c r="A177">
        <v>50</v>
      </c>
      <c r="B177">
        <v>50</v>
      </c>
      <c r="C177" t="s">
        <v>18</v>
      </c>
      <c r="D177" t="s">
        <v>2267</v>
      </c>
      <c r="E177" t="s">
        <v>2268</v>
      </c>
      <c r="F177" t="s">
        <v>499</v>
      </c>
      <c r="G177">
        <v>5</v>
      </c>
      <c r="H177">
        <v>327</v>
      </c>
      <c r="I177">
        <v>6034</v>
      </c>
      <c r="J177">
        <v>1670</v>
      </c>
      <c r="K177">
        <v>1624</v>
      </c>
      <c r="L177">
        <v>327</v>
      </c>
      <c r="M177" s="1">
        <v>0.47199999999999998</v>
      </c>
      <c r="N177" s="1">
        <v>0.14299999999999999</v>
      </c>
      <c r="O177" s="1">
        <v>0.68</v>
      </c>
      <c r="P177">
        <v>18.5</v>
      </c>
      <c r="Q177">
        <v>5.0999999999999996</v>
      </c>
      <c r="R177">
        <v>5</v>
      </c>
      <c r="S177">
        <v>1</v>
      </c>
      <c r="T177">
        <v>12.1</v>
      </c>
      <c r="U177">
        <v>9.6000000000000002E-2</v>
      </c>
      <c r="V177">
        <v>-1.4</v>
      </c>
      <c r="W177">
        <v>0.9</v>
      </c>
      <c r="X177">
        <f>DraftTable1[[#This Row],[VORP]]/DraftTable1[[#This Row],[Yrs]]</f>
        <v>0.18</v>
      </c>
    </row>
    <row r="178" spans="1:24" x14ac:dyDescent="0.2">
      <c r="A178">
        <v>32</v>
      </c>
      <c r="B178">
        <v>32</v>
      </c>
      <c r="C178" t="s">
        <v>1486</v>
      </c>
      <c r="D178" t="s">
        <v>2269</v>
      </c>
      <c r="E178" t="s">
        <v>2270</v>
      </c>
      <c r="F178" t="s">
        <v>34</v>
      </c>
      <c r="G178">
        <v>9</v>
      </c>
      <c r="H178">
        <v>418</v>
      </c>
      <c r="I178">
        <v>7007</v>
      </c>
      <c r="J178">
        <v>2481</v>
      </c>
      <c r="K178">
        <v>684</v>
      </c>
      <c r="L178">
        <v>1236</v>
      </c>
      <c r="M178" s="1">
        <v>0.42599999999999999</v>
      </c>
      <c r="N178" s="1">
        <v>0.38700000000000001</v>
      </c>
      <c r="O178" s="1">
        <v>0.82399999999999995</v>
      </c>
      <c r="P178">
        <v>16.8</v>
      </c>
      <c r="Q178">
        <v>5.9</v>
      </c>
      <c r="R178">
        <v>1.6</v>
      </c>
      <c r="S178">
        <v>3</v>
      </c>
      <c r="T178">
        <v>12</v>
      </c>
      <c r="U178">
        <v>8.2000000000000003E-2</v>
      </c>
      <c r="V178">
        <v>-1.1000000000000001</v>
      </c>
      <c r="W178">
        <v>1.6</v>
      </c>
      <c r="X178">
        <f>DraftTable1[[#This Row],[VORP]]/DraftTable1[[#This Row],[Yrs]]</f>
        <v>0.17777777777777778</v>
      </c>
    </row>
    <row r="179" spans="1:24" x14ac:dyDescent="0.2">
      <c r="A179">
        <v>26</v>
      </c>
      <c r="B179">
        <v>26</v>
      </c>
      <c r="C179" t="s">
        <v>21</v>
      </c>
      <c r="D179" t="s">
        <v>2271</v>
      </c>
      <c r="E179" t="s">
        <v>2272</v>
      </c>
      <c r="F179" t="s">
        <v>177</v>
      </c>
      <c r="G179">
        <v>9</v>
      </c>
      <c r="H179">
        <v>502</v>
      </c>
      <c r="I179">
        <v>9805</v>
      </c>
      <c r="J179">
        <v>3876</v>
      </c>
      <c r="K179">
        <v>955</v>
      </c>
      <c r="L179">
        <v>1444</v>
      </c>
      <c r="M179" s="1">
        <v>0.42299999999999999</v>
      </c>
      <c r="N179" s="1">
        <v>0.374</v>
      </c>
      <c r="O179" s="1">
        <v>0.73899999999999999</v>
      </c>
      <c r="P179">
        <v>19.5</v>
      </c>
      <c r="Q179">
        <v>7.7</v>
      </c>
      <c r="R179">
        <v>1.9</v>
      </c>
      <c r="S179">
        <v>2.9</v>
      </c>
      <c r="T179">
        <v>13.8</v>
      </c>
      <c r="U179">
        <v>6.8000000000000005E-2</v>
      </c>
      <c r="V179">
        <v>-1.3</v>
      </c>
      <c r="W179">
        <v>1.6</v>
      </c>
      <c r="X179">
        <f>DraftTable1[[#This Row],[VORP]]/DraftTable1[[#This Row],[Yrs]]</f>
        <v>0.17777777777777778</v>
      </c>
    </row>
    <row r="180" spans="1:24" x14ac:dyDescent="0.2">
      <c r="A180">
        <v>44</v>
      </c>
      <c r="B180">
        <v>44</v>
      </c>
      <c r="C180" t="s">
        <v>61</v>
      </c>
      <c r="D180" t="s">
        <v>2273</v>
      </c>
      <c r="E180" t="s">
        <v>2274</v>
      </c>
      <c r="F180" t="s">
        <v>143</v>
      </c>
      <c r="G180">
        <v>7</v>
      </c>
      <c r="H180">
        <v>407</v>
      </c>
      <c r="I180">
        <v>7998</v>
      </c>
      <c r="J180">
        <v>3198</v>
      </c>
      <c r="K180">
        <v>1240</v>
      </c>
      <c r="L180">
        <v>473</v>
      </c>
      <c r="M180" s="1">
        <v>0.43</v>
      </c>
      <c r="N180" s="1">
        <v>0.35199999999999998</v>
      </c>
      <c r="O180" s="1">
        <v>0.79700000000000004</v>
      </c>
      <c r="P180">
        <v>19.7</v>
      </c>
      <c r="Q180">
        <v>7.9</v>
      </c>
      <c r="R180">
        <v>3</v>
      </c>
      <c r="S180">
        <v>1.2</v>
      </c>
      <c r="T180">
        <v>13.9</v>
      </c>
      <c r="U180">
        <v>8.3000000000000004E-2</v>
      </c>
      <c r="V180">
        <v>-1.4</v>
      </c>
      <c r="W180">
        <v>1.2</v>
      </c>
      <c r="X180">
        <f>DraftTable1[[#This Row],[VORP]]/DraftTable1[[#This Row],[Yrs]]</f>
        <v>0.17142857142857143</v>
      </c>
    </row>
    <row r="181" spans="1:24" x14ac:dyDescent="0.2">
      <c r="A181" s="3">
        <v>37</v>
      </c>
      <c r="B181">
        <v>37</v>
      </c>
      <c r="C181" t="s">
        <v>46</v>
      </c>
      <c r="D181" t="s">
        <v>2275</v>
      </c>
      <c r="E181" t="s">
        <v>2276</v>
      </c>
      <c r="F181" t="s">
        <v>703</v>
      </c>
      <c r="G181">
        <v>3</v>
      </c>
      <c r="H181">
        <v>149</v>
      </c>
      <c r="I181">
        <v>2143</v>
      </c>
      <c r="J181">
        <v>1026</v>
      </c>
      <c r="K181">
        <v>621</v>
      </c>
      <c r="L181">
        <v>67</v>
      </c>
      <c r="M181" s="1">
        <v>0.51300000000000001</v>
      </c>
      <c r="O181" s="1">
        <v>0.72199999999999998</v>
      </c>
      <c r="P181">
        <v>14.4</v>
      </c>
      <c r="Q181">
        <v>6.9</v>
      </c>
      <c r="R181">
        <v>4.2</v>
      </c>
      <c r="S181">
        <v>0.4</v>
      </c>
      <c r="T181">
        <v>6.4</v>
      </c>
      <c r="U181">
        <v>0.14199999999999999</v>
      </c>
      <c r="V181">
        <v>-1.1000000000000001</v>
      </c>
      <c r="W181">
        <v>0.5</v>
      </c>
      <c r="X181">
        <f>DraftTable1[[#This Row],[VORP]]/DraftTable1[[#This Row],[Yrs]]</f>
        <v>0.16666666666666666</v>
      </c>
    </row>
    <row r="182" spans="1:24" x14ac:dyDescent="0.2">
      <c r="A182">
        <v>12</v>
      </c>
      <c r="B182">
        <v>12</v>
      </c>
      <c r="C182" t="s">
        <v>38</v>
      </c>
      <c r="D182" t="s">
        <v>2277</v>
      </c>
      <c r="E182" t="s">
        <v>2278</v>
      </c>
      <c r="F182" t="s">
        <v>663</v>
      </c>
      <c r="G182">
        <v>8</v>
      </c>
      <c r="H182">
        <v>588</v>
      </c>
      <c r="I182">
        <v>14819</v>
      </c>
      <c r="J182">
        <v>5210</v>
      </c>
      <c r="K182">
        <v>3880</v>
      </c>
      <c r="L182">
        <v>635</v>
      </c>
      <c r="M182" s="1">
        <v>0.496</v>
      </c>
      <c r="N182" s="1">
        <v>0.14299999999999999</v>
      </c>
      <c r="O182" s="1">
        <v>0.65700000000000003</v>
      </c>
      <c r="P182">
        <v>25.2</v>
      </c>
      <c r="Q182">
        <v>8.9</v>
      </c>
      <c r="R182">
        <v>6.6</v>
      </c>
      <c r="S182">
        <v>1.1000000000000001</v>
      </c>
      <c r="T182">
        <v>23.8</v>
      </c>
      <c r="U182">
        <v>7.6999999999999999E-2</v>
      </c>
      <c r="V182">
        <v>-1.7</v>
      </c>
      <c r="W182">
        <v>1.3</v>
      </c>
      <c r="X182">
        <f>DraftTable1[[#This Row],[VORP]]/DraftTable1[[#This Row],[Yrs]]</f>
        <v>0.16250000000000001</v>
      </c>
    </row>
    <row r="183" spans="1:24" x14ac:dyDescent="0.2">
      <c r="A183">
        <v>36</v>
      </c>
      <c r="B183">
        <v>36</v>
      </c>
      <c r="C183" t="s">
        <v>29</v>
      </c>
      <c r="D183" t="s">
        <v>2279</v>
      </c>
      <c r="E183" t="s">
        <v>2280</v>
      </c>
      <c r="F183" t="s">
        <v>194</v>
      </c>
      <c r="G183">
        <v>6</v>
      </c>
      <c r="H183">
        <v>403</v>
      </c>
      <c r="I183">
        <v>6826</v>
      </c>
      <c r="J183">
        <v>3080</v>
      </c>
      <c r="K183">
        <v>1567</v>
      </c>
      <c r="L183">
        <v>322</v>
      </c>
      <c r="M183" s="1">
        <v>0.55300000000000005</v>
      </c>
      <c r="N183" s="1">
        <v>3.6999999999999998E-2</v>
      </c>
      <c r="O183" s="1">
        <v>0.66100000000000003</v>
      </c>
      <c r="P183">
        <v>16.899999999999999</v>
      </c>
      <c r="Q183">
        <v>7.6</v>
      </c>
      <c r="R183">
        <v>3.9</v>
      </c>
      <c r="S183">
        <v>0.8</v>
      </c>
      <c r="T183">
        <v>16</v>
      </c>
      <c r="U183">
        <v>0.113</v>
      </c>
      <c r="V183">
        <v>-1.5</v>
      </c>
      <c r="W183">
        <v>0.9</v>
      </c>
      <c r="X183">
        <f>DraftTable1[[#This Row],[VORP]]/DraftTable1[[#This Row],[Yrs]]</f>
        <v>0.15</v>
      </c>
    </row>
    <row r="184" spans="1:24" x14ac:dyDescent="0.2">
      <c r="A184">
        <v>56</v>
      </c>
      <c r="B184">
        <v>56</v>
      </c>
      <c r="C184" t="s">
        <v>44</v>
      </c>
      <c r="D184" t="s">
        <v>2281</v>
      </c>
      <c r="E184" t="s">
        <v>2282</v>
      </c>
      <c r="F184" t="s">
        <v>529</v>
      </c>
      <c r="G184">
        <v>9</v>
      </c>
      <c r="H184">
        <v>613</v>
      </c>
      <c r="I184">
        <v>14916</v>
      </c>
      <c r="J184">
        <v>6693</v>
      </c>
      <c r="K184">
        <v>1729</v>
      </c>
      <c r="L184">
        <v>2601</v>
      </c>
      <c r="M184" s="1">
        <v>0.439</v>
      </c>
      <c r="N184" s="1">
        <v>0.314</v>
      </c>
      <c r="O184" s="1">
        <v>0.79200000000000004</v>
      </c>
      <c r="P184">
        <v>24.3</v>
      </c>
      <c r="Q184">
        <v>10.9</v>
      </c>
      <c r="R184">
        <v>2.8</v>
      </c>
      <c r="S184">
        <v>4.2</v>
      </c>
      <c r="T184">
        <v>27.6</v>
      </c>
      <c r="U184">
        <v>8.8999999999999996E-2</v>
      </c>
      <c r="V184">
        <v>-1.6</v>
      </c>
      <c r="W184">
        <v>1.3</v>
      </c>
      <c r="X184">
        <f>DraftTable1[[#This Row],[VORP]]/DraftTable1[[#This Row],[Yrs]]</f>
        <v>0.14444444444444446</v>
      </c>
    </row>
    <row r="185" spans="1:24" x14ac:dyDescent="0.2">
      <c r="A185">
        <v>18</v>
      </c>
      <c r="B185">
        <v>18</v>
      </c>
      <c r="C185" t="s">
        <v>86</v>
      </c>
      <c r="D185" t="s">
        <v>2283</v>
      </c>
      <c r="E185" t="s">
        <v>2284</v>
      </c>
      <c r="G185">
        <v>9</v>
      </c>
      <c r="H185">
        <v>570</v>
      </c>
      <c r="I185">
        <v>13125</v>
      </c>
      <c r="J185">
        <v>5429</v>
      </c>
      <c r="K185">
        <v>1143</v>
      </c>
      <c r="L185">
        <v>933</v>
      </c>
      <c r="M185" s="1">
        <v>0.42399999999999999</v>
      </c>
      <c r="N185" s="1">
        <v>0.379</v>
      </c>
      <c r="O185" s="1">
        <v>0.82099999999999995</v>
      </c>
      <c r="P185">
        <v>23</v>
      </c>
      <c r="Q185">
        <v>9.5</v>
      </c>
      <c r="R185">
        <v>2</v>
      </c>
      <c r="S185">
        <v>1.6</v>
      </c>
      <c r="T185">
        <v>20.2</v>
      </c>
      <c r="U185">
        <v>7.3999999999999996E-2</v>
      </c>
      <c r="V185">
        <v>-1.6</v>
      </c>
      <c r="W185">
        <v>1.2</v>
      </c>
      <c r="X185">
        <f>DraftTable1[[#This Row],[VORP]]/DraftTable1[[#This Row],[Yrs]]</f>
        <v>0.13333333333333333</v>
      </c>
    </row>
    <row r="186" spans="1:24" x14ac:dyDescent="0.2">
      <c r="A186">
        <v>32</v>
      </c>
      <c r="B186">
        <v>32</v>
      </c>
      <c r="C186" t="s">
        <v>53</v>
      </c>
      <c r="D186" t="s">
        <v>2285</v>
      </c>
      <c r="E186" t="s">
        <v>2286</v>
      </c>
      <c r="F186" t="s">
        <v>563</v>
      </c>
      <c r="G186">
        <v>9</v>
      </c>
      <c r="H186">
        <v>414</v>
      </c>
      <c r="I186">
        <v>5966</v>
      </c>
      <c r="J186">
        <v>716</v>
      </c>
      <c r="K186">
        <v>1632</v>
      </c>
      <c r="L186">
        <v>250</v>
      </c>
      <c r="M186" s="1">
        <v>0.40699999999999997</v>
      </c>
      <c r="N186" s="1">
        <v>0</v>
      </c>
      <c r="O186" s="1">
        <v>0.45900000000000002</v>
      </c>
      <c r="P186">
        <v>14.4</v>
      </c>
      <c r="Q186">
        <v>1.7</v>
      </c>
      <c r="R186">
        <v>3.9</v>
      </c>
      <c r="S186">
        <v>0.6</v>
      </c>
      <c r="T186">
        <v>6.8</v>
      </c>
      <c r="U186">
        <v>5.5E-2</v>
      </c>
      <c r="V186">
        <v>-1.2</v>
      </c>
      <c r="W186">
        <v>1.2</v>
      </c>
      <c r="X186">
        <f>DraftTable1[[#This Row],[VORP]]/DraftTable1[[#This Row],[Yrs]]</f>
        <v>0.13333333333333333</v>
      </c>
    </row>
    <row r="187" spans="1:24" x14ac:dyDescent="0.2">
      <c r="A187">
        <v>13</v>
      </c>
      <c r="B187">
        <v>13</v>
      </c>
      <c r="C187" t="s">
        <v>726</v>
      </c>
      <c r="D187" t="s">
        <v>2287</v>
      </c>
      <c r="E187" t="s">
        <v>2288</v>
      </c>
      <c r="F187" t="s">
        <v>91</v>
      </c>
      <c r="G187">
        <v>4</v>
      </c>
      <c r="H187">
        <v>231</v>
      </c>
      <c r="I187">
        <v>3049</v>
      </c>
      <c r="J187">
        <v>907</v>
      </c>
      <c r="K187">
        <v>531</v>
      </c>
      <c r="L187">
        <v>182</v>
      </c>
      <c r="M187" s="1">
        <v>0.499</v>
      </c>
      <c r="N187" s="1">
        <v>0.26200000000000001</v>
      </c>
      <c r="O187" s="1">
        <v>0.58399999999999996</v>
      </c>
      <c r="P187">
        <v>13.2</v>
      </c>
      <c r="Q187">
        <v>3.9</v>
      </c>
      <c r="R187">
        <v>2.2999999999999998</v>
      </c>
      <c r="S187">
        <v>0.8</v>
      </c>
      <c r="T187">
        <v>3.9</v>
      </c>
      <c r="U187">
        <v>6.0999999999999999E-2</v>
      </c>
      <c r="V187">
        <v>-1.3</v>
      </c>
      <c r="W187">
        <v>0.5</v>
      </c>
      <c r="X187">
        <f>DraftTable1[[#This Row],[VORP]]/DraftTable1[[#This Row],[Yrs]]</f>
        <v>0.125</v>
      </c>
    </row>
    <row r="188" spans="1:24" x14ac:dyDescent="0.2">
      <c r="A188">
        <v>34</v>
      </c>
      <c r="B188">
        <v>34</v>
      </c>
      <c r="C188" t="s">
        <v>435</v>
      </c>
      <c r="D188" t="s">
        <v>2289</v>
      </c>
      <c r="E188" t="s">
        <v>2290</v>
      </c>
      <c r="F188" t="s">
        <v>1267</v>
      </c>
      <c r="G188">
        <v>4</v>
      </c>
      <c r="H188">
        <v>153</v>
      </c>
      <c r="I188">
        <v>2138</v>
      </c>
      <c r="J188">
        <v>421</v>
      </c>
      <c r="K188">
        <v>601</v>
      </c>
      <c r="L188">
        <v>76</v>
      </c>
      <c r="M188" s="1">
        <v>0.46300000000000002</v>
      </c>
      <c r="O188" s="1">
        <v>0.621</v>
      </c>
      <c r="P188">
        <v>14</v>
      </c>
      <c r="Q188">
        <v>2.8</v>
      </c>
      <c r="R188">
        <v>3.9</v>
      </c>
      <c r="S188">
        <v>0.5</v>
      </c>
      <c r="T188">
        <v>4</v>
      </c>
      <c r="U188">
        <v>0.09</v>
      </c>
      <c r="V188">
        <v>-1.1000000000000001</v>
      </c>
      <c r="W188">
        <v>0.5</v>
      </c>
      <c r="X188">
        <f>DraftTable1[[#This Row],[VORP]]/DraftTable1[[#This Row],[Yrs]]</f>
        <v>0.125</v>
      </c>
    </row>
    <row r="189" spans="1:24" x14ac:dyDescent="0.2">
      <c r="A189">
        <v>29</v>
      </c>
      <c r="B189">
        <v>29</v>
      </c>
      <c r="C189" t="s">
        <v>53</v>
      </c>
      <c r="D189" t="s">
        <v>2291</v>
      </c>
      <c r="E189" t="s">
        <v>2292</v>
      </c>
      <c r="F189" t="s">
        <v>128</v>
      </c>
      <c r="G189">
        <v>7</v>
      </c>
      <c r="H189">
        <v>371</v>
      </c>
      <c r="I189">
        <v>4566</v>
      </c>
      <c r="J189">
        <v>1276</v>
      </c>
      <c r="K189">
        <v>1160</v>
      </c>
      <c r="L189">
        <v>224</v>
      </c>
      <c r="M189" s="1">
        <v>0.438</v>
      </c>
      <c r="N189" s="1">
        <v>0.25900000000000001</v>
      </c>
      <c r="O189" s="1">
        <v>0.69599999999999995</v>
      </c>
      <c r="P189">
        <v>12.3</v>
      </c>
      <c r="Q189">
        <v>3.4</v>
      </c>
      <c r="R189">
        <v>3.1</v>
      </c>
      <c r="S189">
        <v>0.6</v>
      </c>
      <c r="T189">
        <v>7.9</v>
      </c>
      <c r="U189">
        <v>8.3000000000000004E-2</v>
      </c>
      <c r="V189">
        <v>-1.3</v>
      </c>
      <c r="W189">
        <v>0.8</v>
      </c>
      <c r="X189">
        <f>DraftTable1[[#This Row],[VORP]]/DraftTable1[[#This Row],[Yrs]]</f>
        <v>0.1142857142857143</v>
      </c>
    </row>
    <row r="190" spans="1:24" x14ac:dyDescent="0.2">
      <c r="A190">
        <v>11</v>
      </c>
      <c r="B190">
        <v>11</v>
      </c>
      <c r="C190" t="s">
        <v>66</v>
      </c>
      <c r="D190" t="s">
        <v>2293</v>
      </c>
      <c r="E190" t="s">
        <v>2294</v>
      </c>
      <c r="F190" t="s">
        <v>143</v>
      </c>
      <c r="G190">
        <v>8</v>
      </c>
      <c r="H190">
        <v>510</v>
      </c>
      <c r="I190">
        <v>10833</v>
      </c>
      <c r="J190">
        <v>4360</v>
      </c>
      <c r="K190">
        <v>1081</v>
      </c>
      <c r="L190">
        <v>1488</v>
      </c>
      <c r="M190" s="1">
        <v>0.41499999999999998</v>
      </c>
      <c r="N190" s="1">
        <v>0.36499999999999999</v>
      </c>
      <c r="O190" s="1">
        <v>0.82499999999999996</v>
      </c>
      <c r="P190">
        <v>21.2</v>
      </c>
      <c r="Q190">
        <v>8.5</v>
      </c>
      <c r="R190">
        <v>2.1</v>
      </c>
      <c r="S190">
        <v>2.9</v>
      </c>
      <c r="T190">
        <v>17.7</v>
      </c>
      <c r="U190">
        <v>7.8E-2</v>
      </c>
      <c r="V190">
        <v>-1.7</v>
      </c>
      <c r="W190">
        <v>0.8</v>
      </c>
      <c r="X190">
        <f>DraftTable1[[#This Row],[VORP]]/DraftTable1[[#This Row],[Yrs]]</f>
        <v>0.1</v>
      </c>
    </row>
    <row r="191" spans="1:24" x14ac:dyDescent="0.2">
      <c r="A191">
        <v>47</v>
      </c>
      <c r="B191">
        <v>47</v>
      </c>
      <c r="C191" t="s">
        <v>159</v>
      </c>
      <c r="D191" t="s">
        <v>2295</v>
      </c>
      <c r="E191" t="s">
        <v>2296</v>
      </c>
      <c r="F191" t="s">
        <v>651</v>
      </c>
      <c r="G191">
        <v>5</v>
      </c>
      <c r="H191">
        <v>181</v>
      </c>
      <c r="I191">
        <v>3016</v>
      </c>
      <c r="J191">
        <v>1079</v>
      </c>
      <c r="K191">
        <v>401</v>
      </c>
      <c r="L191">
        <v>153</v>
      </c>
      <c r="M191" s="1">
        <v>0.44600000000000001</v>
      </c>
      <c r="N191" s="1">
        <v>0.36899999999999999</v>
      </c>
      <c r="O191" s="1">
        <v>0.76</v>
      </c>
      <c r="P191">
        <v>16.7</v>
      </c>
      <c r="Q191">
        <v>6</v>
      </c>
      <c r="R191">
        <v>2.2000000000000002</v>
      </c>
      <c r="S191">
        <v>0.8</v>
      </c>
      <c r="T191">
        <v>5</v>
      </c>
      <c r="U191">
        <v>7.9000000000000001E-2</v>
      </c>
      <c r="V191">
        <v>-1.3</v>
      </c>
      <c r="W191">
        <v>0.5</v>
      </c>
      <c r="X191">
        <f>DraftTable1[[#This Row],[VORP]]/DraftTable1[[#This Row],[Yrs]]</f>
        <v>0.1</v>
      </c>
    </row>
    <row r="192" spans="1:24" x14ac:dyDescent="0.2">
      <c r="A192">
        <v>25</v>
      </c>
      <c r="B192">
        <v>25</v>
      </c>
      <c r="C192" t="s">
        <v>49</v>
      </c>
      <c r="D192" t="s">
        <v>2297</v>
      </c>
      <c r="E192" t="s">
        <v>2298</v>
      </c>
      <c r="G192">
        <v>2</v>
      </c>
      <c r="H192">
        <v>83</v>
      </c>
      <c r="I192">
        <v>951</v>
      </c>
      <c r="J192">
        <v>389</v>
      </c>
      <c r="K192">
        <v>181</v>
      </c>
      <c r="L192">
        <v>50</v>
      </c>
      <c r="M192" s="1">
        <v>0.42499999999999999</v>
      </c>
      <c r="N192" s="1">
        <v>0.32300000000000001</v>
      </c>
      <c r="O192" s="1">
        <v>0.69299999999999995</v>
      </c>
      <c r="P192">
        <v>11.5</v>
      </c>
      <c r="Q192">
        <v>4.7</v>
      </c>
      <c r="R192">
        <v>2.2000000000000002</v>
      </c>
      <c r="S192">
        <v>0.6</v>
      </c>
      <c r="T192">
        <v>2</v>
      </c>
      <c r="U192">
        <v>0.1</v>
      </c>
      <c r="V192">
        <v>-1.2</v>
      </c>
      <c r="W192">
        <v>0.2</v>
      </c>
      <c r="X192">
        <f>DraftTable1[[#This Row],[VORP]]/DraftTable1[[#This Row],[Yrs]]</f>
        <v>0.1</v>
      </c>
    </row>
    <row r="193" spans="1:24" x14ac:dyDescent="0.2">
      <c r="A193">
        <v>55</v>
      </c>
      <c r="B193">
        <v>55</v>
      </c>
      <c r="C193" t="s">
        <v>653</v>
      </c>
      <c r="D193" t="s">
        <v>2299</v>
      </c>
      <c r="E193" t="s">
        <v>2300</v>
      </c>
      <c r="F193" t="s">
        <v>400</v>
      </c>
      <c r="G193">
        <v>2</v>
      </c>
      <c r="H193">
        <v>87</v>
      </c>
      <c r="I193">
        <v>1150</v>
      </c>
      <c r="J193">
        <v>334</v>
      </c>
      <c r="K193">
        <v>310</v>
      </c>
      <c r="L193">
        <v>35</v>
      </c>
      <c r="M193" s="1">
        <v>0.45200000000000001</v>
      </c>
      <c r="N193" s="1">
        <v>0</v>
      </c>
      <c r="O193" s="1">
        <v>0.68799999999999994</v>
      </c>
      <c r="P193">
        <v>13.2</v>
      </c>
      <c r="Q193">
        <v>3.8</v>
      </c>
      <c r="R193">
        <v>3.6</v>
      </c>
      <c r="S193">
        <v>0.4</v>
      </c>
      <c r="T193">
        <v>2.5</v>
      </c>
      <c r="U193">
        <v>0.106</v>
      </c>
      <c r="V193">
        <v>-1.4</v>
      </c>
      <c r="W193">
        <v>0.2</v>
      </c>
      <c r="X193">
        <f>DraftTable1[[#This Row],[VORP]]/DraftTable1[[#This Row],[Yrs]]</f>
        <v>0.1</v>
      </c>
    </row>
    <row r="194" spans="1:24" x14ac:dyDescent="0.2">
      <c r="A194">
        <v>44</v>
      </c>
      <c r="B194">
        <v>44</v>
      </c>
      <c r="C194" t="s">
        <v>44</v>
      </c>
      <c r="D194" t="s">
        <v>2301</v>
      </c>
      <c r="E194" t="s">
        <v>2302</v>
      </c>
      <c r="F194" t="s">
        <v>563</v>
      </c>
      <c r="G194">
        <v>2</v>
      </c>
      <c r="H194">
        <v>65</v>
      </c>
      <c r="I194">
        <v>491</v>
      </c>
      <c r="J194">
        <v>180</v>
      </c>
      <c r="K194">
        <v>132</v>
      </c>
      <c r="L194">
        <v>17</v>
      </c>
      <c r="M194" s="1">
        <v>0.52800000000000002</v>
      </c>
      <c r="O194" s="1">
        <v>0.85199999999999998</v>
      </c>
      <c r="P194">
        <v>7.6</v>
      </c>
      <c r="Q194">
        <v>2.8</v>
      </c>
      <c r="R194">
        <v>2</v>
      </c>
      <c r="S194">
        <v>0.3</v>
      </c>
      <c r="T194">
        <v>1.7</v>
      </c>
      <c r="U194">
        <v>0.16800000000000001</v>
      </c>
      <c r="V194">
        <v>0</v>
      </c>
      <c r="W194">
        <v>0.2</v>
      </c>
      <c r="X194">
        <f>DraftTable1[[#This Row],[VORP]]/DraftTable1[[#This Row],[Yrs]]</f>
        <v>0.1</v>
      </c>
    </row>
    <row r="195" spans="1:24" x14ac:dyDescent="0.2">
      <c r="A195">
        <v>34</v>
      </c>
      <c r="B195">
        <v>34</v>
      </c>
      <c r="C195" t="s">
        <v>111</v>
      </c>
      <c r="D195" t="s">
        <v>2303</v>
      </c>
      <c r="E195" t="s">
        <v>2304</v>
      </c>
      <c r="F195" t="s">
        <v>529</v>
      </c>
      <c r="G195">
        <v>1</v>
      </c>
      <c r="H195">
        <v>26</v>
      </c>
      <c r="I195">
        <v>269</v>
      </c>
      <c r="J195">
        <v>107</v>
      </c>
      <c r="K195">
        <v>89</v>
      </c>
      <c r="L195">
        <v>11</v>
      </c>
      <c r="M195" s="1">
        <v>0.56100000000000005</v>
      </c>
      <c r="N195" s="1">
        <v>0</v>
      </c>
      <c r="O195" s="1">
        <v>0.68200000000000005</v>
      </c>
      <c r="P195">
        <v>10.3</v>
      </c>
      <c r="Q195">
        <v>4.0999999999999996</v>
      </c>
      <c r="R195">
        <v>3.4</v>
      </c>
      <c r="S195">
        <v>0.4</v>
      </c>
      <c r="T195">
        <v>0.8</v>
      </c>
      <c r="U195">
        <v>0.14799999999999999</v>
      </c>
      <c r="V195">
        <v>-0.1</v>
      </c>
      <c r="W195">
        <v>0.1</v>
      </c>
      <c r="X195">
        <f>DraftTable1[[#This Row],[VORP]]/DraftTable1[[#This Row],[Yrs]]</f>
        <v>0.1</v>
      </c>
    </row>
    <row r="196" spans="1:24" x14ac:dyDescent="0.2">
      <c r="A196">
        <v>41</v>
      </c>
      <c r="B196">
        <v>41</v>
      </c>
      <c r="C196" t="s">
        <v>35</v>
      </c>
      <c r="D196" t="s">
        <v>2305</v>
      </c>
      <c r="E196" t="s">
        <v>2306</v>
      </c>
      <c r="F196" t="s">
        <v>188</v>
      </c>
      <c r="G196">
        <v>1</v>
      </c>
      <c r="H196">
        <v>17</v>
      </c>
      <c r="I196">
        <v>80</v>
      </c>
      <c r="J196">
        <v>26</v>
      </c>
      <c r="K196">
        <v>27</v>
      </c>
      <c r="L196">
        <v>5</v>
      </c>
      <c r="M196" s="1">
        <v>0.6</v>
      </c>
      <c r="O196" s="1">
        <v>0.8</v>
      </c>
      <c r="P196">
        <v>4.7</v>
      </c>
      <c r="Q196">
        <v>1.5</v>
      </c>
      <c r="R196">
        <v>1.6</v>
      </c>
      <c r="S196">
        <v>0.3</v>
      </c>
      <c r="T196">
        <v>0.5</v>
      </c>
      <c r="U196">
        <v>0.28000000000000003</v>
      </c>
      <c r="V196">
        <v>4.8</v>
      </c>
      <c r="W196">
        <v>0.1</v>
      </c>
      <c r="X196">
        <f>DraftTable1[[#This Row],[VORP]]/DraftTable1[[#This Row],[Yrs]]</f>
        <v>0.1</v>
      </c>
    </row>
    <row r="197" spans="1:24" x14ac:dyDescent="0.2">
      <c r="A197">
        <v>12</v>
      </c>
      <c r="B197">
        <v>12</v>
      </c>
      <c r="C197" t="s">
        <v>146</v>
      </c>
      <c r="D197" t="s">
        <v>2307</v>
      </c>
      <c r="E197" t="s">
        <v>2308</v>
      </c>
      <c r="F197" t="s">
        <v>143</v>
      </c>
      <c r="G197">
        <v>6</v>
      </c>
      <c r="H197">
        <v>277</v>
      </c>
      <c r="I197">
        <v>5837</v>
      </c>
      <c r="J197">
        <v>2167</v>
      </c>
      <c r="K197">
        <v>580</v>
      </c>
      <c r="L197">
        <v>886</v>
      </c>
      <c r="M197" s="1">
        <v>0.41599999999999998</v>
      </c>
      <c r="N197" s="1">
        <v>0.36299999999999999</v>
      </c>
      <c r="O197" s="1">
        <v>0.74399999999999999</v>
      </c>
      <c r="P197">
        <v>21.1</v>
      </c>
      <c r="Q197">
        <v>7.8</v>
      </c>
      <c r="R197">
        <v>2.1</v>
      </c>
      <c r="S197">
        <v>3.2</v>
      </c>
      <c r="T197">
        <v>8.4</v>
      </c>
      <c r="U197">
        <v>6.9000000000000006E-2</v>
      </c>
      <c r="V197">
        <v>-1.6</v>
      </c>
      <c r="W197">
        <v>0.6</v>
      </c>
      <c r="X197">
        <f>DraftTable1[[#This Row],[VORP]]/DraftTable1[[#This Row],[Yrs]]</f>
        <v>9.9999999999999992E-2</v>
      </c>
    </row>
    <row r="198" spans="1:24" x14ac:dyDescent="0.2">
      <c r="A198">
        <v>47</v>
      </c>
      <c r="B198">
        <v>47</v>
      </c>
      <c r="C198" t="s">
        <v>159</v>
      </c>
      <c r="D198" t="s">
        <v>2309</v>
      </c>
      <c r="E198" t="s">
        <v>2310</v>
      </c>
      <c r="F198" t="s">
        <v>521</v>
      </c>
      <c r="G198">
        <v>6</v>
      </c>
      <c r="H198">
        <v>342</v>
      </c>
      <c r="I198">
        <v>5348</v>
      </c>
      <c r="J198">
        <v>939</v>
      </c>
      <c r="K198">
        <v>1169</v>
      </c>
      <c r="L198">
        <v>422</v>
      </c>
      <c r="M198" s="1">
        <v>0.41899999999999998</v>
      </c>
      <c r="N198" s="1">
        <v>0.188</v>
      </c>
      <c r="O198" s="1">
        <v>0.65800000000000003</v>
      </c>
      <c r="P198">
        <v>15.6</v>
      </c>
      <c r="Q198">
        <v>2.7</v>
      </c>
      <c r="R198">
        <v>3.4</v>
      </c>
      <c r="S198">
        <v>1.2</v>
      </c>
      <c r="T198">
        <v>4.0999999999999996</v>
      </c>
      <c r="U198">
        <v>3.6999999999999998E-2</v>
      </c>
      <c r="V198">
        <v>-1.6</v>
      </c>
      <c r="W198">
        <v>0.6</v>
      </c>
      <c r="X198">
        <f>DraftTable1[[#This Row],[VORP]]/DraftTable1[[#This Row],[Yrs]]</f>
        <v>9.9999999999999992E-2</v>
      </c>
    </row>
    <row r="199" spans="1:24" x14ac:dyDescent="0.2">
      <c r="A199">
        <v>38</v>
      </c>
      <c r="B199">
        <v>38</v>
      </c>
      <c r="C199" t="s">
        <v>298</v>
      </c>
      <c r="D199" t="s">
        <v>2311</v>
      </c>
      <c r="E199" t="s">
        <v>2312</v>
      </c>
      <c r="F199" t="s">
        <v>452</v>
      </c>
      <c r="G199">
        <v>3</v>
      </c>
      <c r="H199">
        <v>73</v>
      </c>
      <c r="I199">
        <v>1379</v>
      </c>
      <c r="J199">
        <v>363</v>
      </c>
      <c r="K199">
        <v>158</v>
      </c>
      <c r="L199">
        <v>119</v>
      </c>
      <c r="M199" s="1">
        <v>0.441</v>
      </c>
      <c r="N199" s="1">
        <v>0.35299999999999998</v>
      </c>
      <c r="O199" s="1">
        <v>0.73599999999999999</v>
      </c>
      <c r="P199">
        <v>18.899999999999999</v>
      </c>
      <c r="Q199">
        <v>5</v>
      </c>
      <c r="R199">
        <v>2.2000000000000002</v>
      </c>
      <c r="S199">
        <v>1.6</v>
      </c>
      <c r="T199">
        <v>1.5</v>
      </c>
      <c r="U199">
        <v>5.0999999999999997E-2</v>
      </c>
      <c r="V199">
        <v>-1.3</v>
      </c>
      <c r="W199">
        <v>0.3</v>
      </c>
      <c r="X199">
        <f>DraftTable1[[#This Row],[VORP]]/DraftTable1[[#This Row],[Yrs]]</f>
        <v>9.9999999999999992E-2</v>
      </c>
    </row>
    <row r="200" spans="1:24" x14ac:dyDescent="0.2">
      <c r="A200">
        <v>45</v>
      </c>
      <c r="B200">
        <v>45</v>
      </c>
      <c r="C200" t="s">
        <v>301</v>
      </c>
      <c r="D200" t="s">
        <v>2313</v>
      </c>
      <c r="E200" t="s">
        <v>2314</v>
      </c>
      <c r="F200" t="s">
        <v>37</v>
      </c>
      <c r="G200">
        <v>3</v>
      </c>
      <c r="H200">
        <v>75</v>
      </c>
      <c r="I200">
        <v>888</v>
      </c>
      <c r="J200">
        <v>265</v>
      </c>
      <c r="K200">
        <v>227</v>
      </c>
      <c r="L200">
        <v>26</v>
      </c>
      <c r="M200" s="1">
        <v>0.438</v>
      </c>
      <c r="N200" s="1">
        <v>0.34699999999999998</v>
      </c>
      <c r="O200" s="1">
        <v>0.629</v>
      </c>
      <c r="P200">
        <v>11.8</v>
      </c>
      <c r="Q200">
        <v>3.5</v>
      </c>
      <c r="R200">
        <v>3</v>
      </c>
      <c r="S200">
        <v>0.3</v>
      </c>
      <c r="T200">
        <v>2.1</v>
      </c>
      <c r="U200">
        <v>0.11600000000000001</v>
      </c>
      <c r="V200">
        <v>-0.7</v>
      </c>
      <c r="W200">
        <v>0.3</v>
      </c>
      <c r="X200">
        <f>DraftTable1[[#This Row],[VORP]]/DraftTable1[[#This Row],[Yrs]]</f>
        <v>9.9999999999999992E-2</v>
      </c>
    </row>
    <row r="201" spans="1:24" x14ac:dyDescent="0.2">
      <c r="A201">
        <v>41</v>
      </c>
      <c r="B201">
        <v>41</v>
      </c>
      <c r="C201" t="s">
        <v>35</v>
      </c>
      <c r="D201" t="s">
        <v>2315</v>
      </c>
      <c r="E201" t="s">
        <v>2316</v>
      </c>
      <c r="F201" t="s">
        <v>26</v>
      </c>
      <c r="G201">
        <v>9</v>
      </c>
      <c r="H201">
        <v>472</v>
      </c>
      <c r="I201">
        <v>7207</v>
      </c>
      <c r="J201">
        <v>1726</v>
      </c>
      <c r="K201">
        <v>1638</v>
      </c>
      <c r="L201">
        <v>260</v>
      </c>
      <c r="M201" s="1">
        <v>0.47799999999999998</v>
      </c>
      <c r="N201" s="1">
        <v>0.188</v>
      </c>
      <c r="O201" s="1">
        <v>0.7</v>
      </c>
      <c r="P201">
        <v>15.3</v>
      </c>
      <c r="Q201">
        <v>3.7</v>
      </c>
      <c r="R201">
        <v>3.5</v>
      </c>
      <c r="S201">
        <v>0.6</v>
      </c>
      <c r="T201">
        <v>11.7</v>
      </c>
      <c r="U201">
        <v>7.8E-2</v>
      </c>
      <c r="V201">
        <v>-1.6</v>
      </c>
      <c r="W201">
        <v>0.8</v>
      </c>
      <c r="X201">
        <f>DraftTable1[[#This Row],[VORP]]/DraftTable1[[#This Row],[Yrs]]</f>
        <v>8.8888888888888892E-2</v>
      </c>
    </row>
    <row r="202" spans="1:24" x14ac:dyDescent="0.2">
      <c r="A202">
        <v>13</v>
      </c>
      <c r="B202">
        <v>13</v>
      </c>
      <c r="C202" t="s">
        <v>165</v>
      </c>
      <c r="D202" t="s">
        <v>2317</v>
      </c>
      <c r="E202" t="s">
        <v>2318</v>
      </c>
      <c r="F202" t="s">
        <v>91</v>
      </c>
      <c r="G202">
        <v>8</v>
      </c>
      <c r="H202">
        <v>434</v>
      </c>
      <c r="I202">
        <v>9534</v>
      </c>
      <c r="J202">
        <v>3053</v>
      </c>
      <c r="K202">
        <v>1314</v>
      </c>
      <c r="L202">
        <v>423</v>
      </c>
      <c r="M202" s="1">
        <v>0.43</v>
      </c>
      <c r="N202" s="1">
        <v>0.40300000000000002</v>
      </c>
      <c r="O202" s="1">
        <v>0.70499999999999996</v>
      </c>
      <c r="P202">
        <v>22</v>
      </c>
      <c r="Q202">
        <v>7</v>
      </c>
      <c r="R202">
        <v>3</v>
      </c>
      <c r="S202">
        <v>1</v>
      </c>
      <c r="T202">
        <v>10.8</v>
      </c>
      <c r="U202">
        <v>5.3999999999999999E-2</v>
      </c>
      <c r="V202">
        <v>-1.7</v>
      </c>
      <c r="W202">
        <v>0.7</v>
      </c>
      <c r="X202">
        <f>DraftTable1[[#This Row],[VORP]]/DraftTable1[[#This Row],[Yrs]]</f>
        <v>8.7499999999999994E-2</v>
      </c>
    </row>
    <row r="203" spans="1:24" x14ac:dyDescent="0.2">
      <c r="A203">
        <v>49</v>
      </c>
      <c r="B203">
        <v>49</v>
      </c>
      <c r="C203" t="s">
        <v>24</v>
      </c>
      <c r="D203" t="s">
        <v>2319</v>
      </c>
      <c r="E203" t="s">
        <v>2320</v>
      </c>
      <c r="F203" t="s">
        <v>518</v>
      </c>
      <c r="G203">
        <v>8</v>
      </c>
      <c r="H203">
        <v>495</v>
      </c>
      <c r="I203">
        <v>9229</v>
      </c>
      <c r="J203">
        <v>3415</v>
      </c>
      <c r="K203">
        <v>1689</v>
      </c>
      <c r="L203">
        <v>589</v>
      </c>
      <c r="M203" s="1">
        <v>0.499</v>
      </c>
      <c r="N203" s="1">
        <v>0.158</v>
      </c>
      <c r="O203" s="1">
        <v>0.84399999999999997</v>
      </c>
      <c r="P203">
        <v>18.600000000000001</v>
      </c>
      <c r="Q203">
        <v>6.9</v>
      </c>
      <c r="R203">
        <v>3.4</v>
      </c>
      <c r="S203">
        <v>1.2</v>
      </c>
      <c r="T203">
        <v>15.9</v>
      </c>
      <c r="U203">
        <v>8.3000000000000004E-2</v>
      </c>
      <c r="V203">
        <v>-1.7</v>
      </c>
      <c r="W203">
        <v>0.7</v>
      </c>
      <c r="X203">
        <f>DraftTable1[[#This Row],[VORP]]/DraftTable1[[#This Row],[Yrs]]</f>
        <v>8.7499999999999994E-2</v>
      </c>
    </row>
    <row r="204" spans="1:24" x14ac:dyDescent="0.2">
      <c r="A204">
        <v>6</v>
      </c>
      <c r="B204">
        <v>6</v>
      </c>
      <c r="C204" t="s">
        <v>69</v>
      </c>
      <c r="D204" t="s">
        <v>2321</v>
      </c>
      <c r="E204" t="s">
        <v>2322</v>
      </c>
      <c r="F204" t="s">
        <v>557</v>
      </c>
      <c r="G204">
        <v>7</v>
      </c>
      <c r="H204">
        <v>344</v>
      </c>
      <c r="I204">
        <v>5930</v>
      </c>
      <c r="J204">
        <v>2121</v>
      </c>
      <c r="K204">
        <v>769</v>
      </c>
      <c r="L204">
        <v>304</v>
      </c>
      <c r="M204" s="1">
        <v>0.41099999999999998</v>
      </c>
      <c r="N204" s="1">
        <v>0.33600000000000002</v>
      </c>
      <c r="O204" s="1">
        <v>0.78900000000000003</v>
      </c>
      <c r="P204">
        <v>17.2</v>
      </c>
      <c r="Q204">
        <v>6.2</v>
      </c>
      <c r="R204">
        <v>2.2000000000000002</v>
      </c>
      <c r="S204">
        <v>0.9</v>
      </c>
      <c r="T204">
        <v>6.4</v>
      </c>
      <c r="U204">
        <v>5.1999999999999998E-2</v>
      </c>
      <c r="V204">
        <v>-1.6</v>
      </c>
      <c r="W204">
        <v>0.6</v>
      </c>
      <c r="X204">
        <f>DraftTable1[[#This Row],[VORP]]/DraftTable1[[#This Row],[Yrs]]</f>
        <v>8.5714285714285715E-2</v>
      </c>
    </row>
    <row r="205" spans="1:24" x14ac:dyDescent="0.2">
      <c r="A205">
        <v>48</v>
      </c>
      <c r="B205">
        <v>48</v>
      </c>
      <c r="C205" t="s">
        <v>18</v>
      </c>
      <c r="D205" t="s">
        <v>2323</v>
      </c>
      <c r="E205" t="s">
        <v>2324</v>
      </c>
      <c r="F205" t="s">
        <v>55</v>
      </c>
      <c r="G205">
        <v>5</v>
      </c>
      <c r="H205">
        <v>201</v>
      </c>
      <c r="I205">
        <v>4316</v>
      </c>
      <c r="J205">
        <v>911</v>
      </c>
      <c r="K205">
        <v>1437</v>
      </c>
      <c r="L205">
        <v>139</v>
      </c>
      <c r="M205" s="1">
        <v>0.42399999999999999</v>
      </c>
      <c r="N205" s="1">
        <v>0.4</v>
      </c>
      <c r="O205" s="1">
        <v>0.629</v>
      </c>
      <c r="P205">
        <v>21.5</v>
      </c>
      <c r="Q205">
        <v>4.5</v>
      </c>
      <c r="R205">
        <v>7.1</v>
      </c>
      <c r="S205">
        <v>0.7</v>
      </c>
      <c r="T205">
        <v>8.1999999999999993</v>
      </c>
      <c r="U205">
        <v>9.0999999999999998E-2</v>
      </c>
      <c r="V205">
        <v>-1.7</v>
      </c>
      <c r="W205">
        <v>0.4</v>
      </c>
      <c r="X205">
        <f>DraftTable1[[#This Row],[VORP]]/DraftTable1[[#This Row],[Yrs]]</f>
        <v>0.08</v>
      </c>
    </row>
    <row r="206" spans="1:24" x14ac:dyDescent="0.2">
      <c r="A206">
        <v>2</v>
      </c>
      <c r="B206">
        <v>2</v>
      </c>
      <c r="C206" t="s">
        <v>58</v>
      </c>
      <c r="D206" t="s">
        <v>2325</v>
      </c>
      <c r="E206" t="s">
        <v>2326</v>
      </c>
      <c r="F206" t="s">
        <v>128</v>
      </c>
      <c r="G206">
        <v>5</v>
      </c>
      <c r="H206">
        <v>224</v>
      </c>
      <c r="I206">
        <v>2357</v>
      </c>
      <c r="J206">
        <v>483</v>
      </c>
      <c r="K206">
        <v>595</v>
      </c>
      <c r="L206">
        <v>27</v>
      </c>
      <c r="M206" s="1">
        <v>0.56699999999999995</v>
      </c>
      <c r="O206" s="1">
        <v>0.57799999999999996</v>
      </c>
      <c r="P206">
        <v>10.5</v>
      </c>
      <c r="Q206">
        <v>2.2000000000000002</v>
      </c>
      <c r="R206">
        <v>2.7</v>
      </c>
      <c r="S206">
        <v>0.1</v>
      </c>
      <c r="T206">
        <v>4.8</v>
      </c>
      <c r="U206">
        <v>9.9000000000000005E-2</v>
      </c>
      <c r="V206">
        <v>-1.4</v>
      </c>
      <c r="W206">
        <v>0.4</v>
      </c>
      <c r="X206">
        <f>DraftTable1[[#This Row],[VORP]]/DraftTable1[[#This Row],[Yrs]]</f>
        <v>0.08</v>
      </c>
    </row>
    <row r="207" spans="1:24" x14ac:dyDescent="0.2">
      <c r="A207">
        <v>27</v>
      </c>
      <c r="B207">
        <v>27</v>
      </c>
      <c r="C207" t="s">
        <v>27</v>
      </c>
      <c r="D207" t="s">
        <v>2327</v>
      </c>
      <c r="E207" t="s">
        <v>2328</v>
      </c>
      <c r="F207" t="s">
        <v>333</v>
      </c>
      <c r="G207">
        <v>4</v>
      </c>
      <c r="H207">
        <v>68</v>
      </c>
      <c r="I207">
        <v>606</v>
      </c>
      <c r="J207">
        <v>269</v>
      </c>
      <c r="K207">
        <v>182</v>
      </c>
      <c r="L207">
        <v>24</v>
      </c>
      <c r="M207" s="1">
        <v>0.53400000000000003</v>
      </c>
      <c r="N207" s="1">
        <v>0.33300000000000002</v>
      </c>
      <c r="O207" s="1">
        <v>0.51100000000000001</v>
      </c>
      <c r="P207">
        <v>8.9</v>
      </c>
      <c r="Q207">
        <v>4</v>
      </c>
      <c r="R207">
        <v>2.7</v>
      </c>
      <c r="S207">
        <v>0.4</v>
      </c>
      <c r="T207">
        <v>1.9</v>
      </c>
      <c r="U207">
        <v>0.153</v>
      </c>
      <c r="V207">
        <v>0.3</v>
      </c>
      <c r="W207">
        <v>0.3</v>
      </c>
      <c r="X207">
        <f>DraftTable1[[#This Row],[VORP]]/DraftTable1[[#This Row],[Yrs]]</f>
        <v>7.4999999999999997E-2</v>
      </c>
    </row>
    <row r="208" spans="1:24" x14ac:dyDescent="0.2">
      <c r="A208">
        <v>47</v>
      </c>
      <c r="B208">
        <v>47</v>
      </c>
      <c r="C208" t="s">
        <v>49</v>
      </c>
      <c r="D208" t="s">
        <v>2329</v>
      </c>
      <c r="E208" t="s">
        <v>2330</v>
      </c>
      <c r="F208" t="s">
        <v>799</v>
      </c>
      <c r="G208">
        <v>4</v>
      </c>
      <c r="H208">
        <v>102</v>
      </c>
      <c r="I208">
        <v>1248</v>
      </c>
      <c r="J208">
        <v>323</v>
      </c>
      <c r="K208">
        <v>149</v>
      </c>
      <c r="L208">
        <v>117</v>
      </c>
      <c r="M208" s="1">
        <v>0.46800000000000003</v>
      </c>
      <c r="N208" s="1">
        <v>0.316</v>
      </c>
      <c r="O208" s="1">
        <v>0.69399999999999995</v>
      </c>
      <c r="P208">
        <v>12.2</v>
      </c>
      <c r="Q208">
        <v>3.2</v>
      </c>
      <c r="R208">
        <v>1.5</v>
      </c>
      <c r="S208">
        <v>1.1000000000000001</v>
      </c>
      <c r="T208">
        <v>1.2</v>
      </c>
      <c r="U208">
        <v>4.4999999999999998E-2</v>
      </c>
      <c r="V208">
        <v>-1</v>
      </c>
      <c r="W208">
        <v>0.3</v>
      </c>
      <c r="X208">
        <f>DraftTable1[[#This Row],[VORP]]/DraftTable1[[#This Row],[Yrs]]</f>
        <v>7.4999999999999997E-2</v>
      </c>
    </row>
    <row r="209" spans="1:24" x14ac:dyDescent="0.2">
      <c r="A209">
        <v>33</v>
      </c>
      <c r="B209">
        <v>33</v>
      </c>
      <c r="C209" t="s">
        <v>165</v>
      </c>
      <c r="D209" t="s">
        <v>2331</v>
      </c>
      <c r="E209" t="s">
        <v>2332</v>
      </c>
      <c r="F209" t="s">
        <v>416</v>
      </c>
      <c r="G209">
        <v>4</v>
      </c>
      <c r="H209">
        <v>130</v>
      </c>
      <c r="I209">
        <v>1488</v>
      </c>
      <c r="J209">
        <v>344</v>
      </c>
      <c r="K209">
        <v>513</v>
      </c>
      <c r="L209">
        <v>55</v>
      </c>
      <c r="M209" s="1">
        <v>0.53400000000000003</v>
      </c>
      <c r="N209" s="1">
        <v>0</v>
      </c>
      <c r="O209" s="1">
        <v>0.375</v>
      </c>
      <c r="P209">
        <v>11.4</v>
      </c>
      <c r="Q209">
        <v>2.6</v>
      </c>
      <c r="R209">
        <v>3.9</v>
      </c>
      <c r="S209">
        <v>0.4</v>
      </c>
      <c r="T209">
        <v>2.9</v>
      </c>
      <c r="U209">
        <v>9.1999999999999998E-2</v>
      </c>
      <c r="V209">
        <v>-1.3</v>
      </c>
      <c r="W209">
        <v>0.3</v>
      </c>
      <c r="X209">
        <f>DraftTable1[[#This Row],[VORP]]/DraftTable1[[#This Row],[Yrs]]</f>
        <v>7.4999999999999997E-2</v>
      </c>
    </row>
    <row r="210" spans="1:24" x14ac:dyDescent="0.2">
      <c r="A210">
        <v>31</v>
      </c>
      <c r="B210">
        <v>31</v>
      </c>
      <c r="C210" t="s">
        <v>38</v>
      </c>
      <c r="D210" t="s">
        <v>2333</v>
      </c>
      <c r="E210" t="s">
        <v>2334</v>
      </c>
      <c r="F210" t="s">
        <v>333</v>
      </c>
      <c r="G210">
        <v>6</v>
      </c>
      <c r="H210">
        <v>237</v>
      </c>
      <c r="I210">
        <v>2322</v>
      </c>
      <c r="J210">
        <v>690</v>
      </c>
      <c r="K210">
        <v>632</v>
      </c>
      <c r="L210">
        <v>99</v>
      </c>
      <c r="M210" s="1">
        <v>0.55300000000000005</v>
      </c>
      <c r="N210" s="1">
        <v>0.4</v>
      </c>
      <c r="O210" s="1">
        <v>0.77600000000000002</v>
      </c>
      <c r="P210">
        <v>9.8000000000000007</v>
      </c>
      <c r="Q210">
        <v>2.9</v>
      </c>
      <c r="R210">
        <v>2.7</v>
      </c>
      <c r="S210">
        <v>0.4</v>
      </c>
      <c r="T210">
        <v>6.3</v>
      </c>
      <c r="U210">
        <v>0.13100000000000001</v>
      </c>
      <c r="V210">
        <v>-1.4</v>
      </c>
      <c r="W210">
        <v>0.4</v>
      </c>
      <c r="X210">
        <f>DraftTable1[[#This Row],[VORP]]/DraftTable1[[#This Row],[Yrs]]</f>
        <v>6.6666666666666666E-2</v>
      </c>
    </row>
    <row r="211" spans="1:24" x14ac:dyDescent="0.2">
      <c r="A211" s="3">
        <v>22</v>
      </c>
      <c r="B211">
        <v>22</v>
      </c>
      <c r="C211" t="s">
        <v>165</v>
      </c>
      <c r="D211" t="s">
        <v>2335</v>
      </c>
      <c r="E211" t="s">
        <v>2336</v>
      </c>
      <c r="F211" t="s">
        <v>274</v>
      </c>
      <c r="G211">
        <v>3</v>
      </c>
      <c r="H211">
        <v>87</v>
      </c>
      <c r="I211">
        <v>849</v>
      </c>
      <c r="J211">
        <v>451</v>
      </c>
      <c r="K211">
        <v>123</v>
      </c>
      <c r="L211">
        <v>73</v>
      </c>
      <c r="M211" s="1">
        <v>0.47099999999999997</v>
      </c>
      <c r="N211" s="1">
        <v>0.35</v>
      </c>
      <c r="O211" s="1">
        <v>0.72199999999999998</v>
      </c>
      <c r="P211">
        <v>9.8000000000000007</v>
      </c>
      <c r="Q211">
        <v>5.2</v>
      </c>
      <c r="R211">
        <v>1.4</v>
      </c>
      <c r="S211">
        <v>0.8</v>
      </c>
      <c r="T211">
        <v>2.1</v>
      </c>
      <c r="U211">
        <v>0.121</v>
      </c>
      <c r="V211">
        <v>-1</v>
      </c>
      <c r="W211">
        <v>0.2</v>
      </c>
      <c r="X211">
        <f>DraftTable1[[#This Row],[VORP]]/DraftTable1[[#This Row],[Yrs]]</f>
        <v>6.6666666666666666E-2</v>
      </c>
    </row>
    <row r="212" spans="1:24" x14ac:dyDescent="0.2">
      <c r="A212">
        <v>40</v>
      </c>
      <c r="B212">
        <v>40</v>
      </c>
      <c r="C212" t="s">
        <v>298</v>
      </c>
      <c r="D212" t="s">
        <v>2337</v>
      </c>
      <c r="E212" t="s">
        <v>2338</v>
      </c>
      <c r="F212" t="s">
        <v>287</v>
      </c>
      <c r="G212">
        <v>3</v>
      </c>
      <c r="H212">
        <v>171</v>
      </c>
      <c r="I212">
        <v>2554</v>
      </c>
      <c r="J212">
        <v>895</v>
      </c>
      <c r="K212">
        <v>413</v>
      </c>
      <c r="L212">
        <v>119</v>
      </c>
      <c r="M212" s="1">
        <v>0.51500000000000001</v>
      </c>
      <c r="N212" s="1">
        <v>0.317</v>
      </c>
      <c r="O212" s="1">
        <v>0.63700000000000001</v>
      </c>
      <c r="P212">
        <v>14.9</v>
      </c>
      <c r="Q212">
        <v>5.2</v>
      </c>
      <c r="R212">
        <v>2.4</v>
      </c>
      <c r="S212">
        <v>0.7</v>
      </c>
      <c r="T212">
        <v>4.5</v>
      </c>
      <c r="U212">
        <v>8.5000000000000006E-2</v>
      </c>
      <c r="V212">
        <v>-1.6</v>
      </c>
      <c r="W212">
        <v>0.2</v>
      </c>
      <c r="X212">
        <f>DraftTable1[[#This Row],[VORP]]/DraftTable1[[#This Row],[Yrs]]</f>
        <v>6.6666666666666666E-2</v>
      </c>
    </row>
    <row r="213" spans="1:24" x14ac:dyDescent="0.2">
      <c r="A213">
        <v>26</v>
      </c>
      <c r="B213">
        <v>26</v>
      </c>
      <c r="C213" t="s">
        <v>111</v>
      </c>
      <c r="D213" t="s">
        <v>2339</v>
      </c>
      <c r="E213" t="s">
        <v>2340</v>
      </c>
      <c r="F213" t="s">
        <v>149</v>
      </c>
      <c r="G213">
        <v>5</v>
      </c>
      <c r="H213">
        <v>151</v>
      </c>
      <c r="I213">
        <v>2100</v>
      </c>
      <c r="J213">
        <v>890</v>
      </c>
      <c r="K213">
        <v>429</v>
      </c>
      <c r="L213">
        <v>127</v>
      </c>
      <c r="M213" s="1">
        <v>0.40799999999999997</v>
      </c>
      <c r="N213" s="1">
        <v>0.35699999999999998</v>
      </c>
      <c r="O213" s="1">
        <v>0.67</v>
      </c>
      <c r="P213">
        <v>13.9</v>
      </c>
      <c r="Q213">
        <v>5.9</v>
      </c>
      <c r="R213">
        <v>2.8</v>
      </c>
      <c r="S213">
        <v>0.8</v>
      </c>
      <c r="T213">
        <v>3</v>
      </c>
      <c r="U213">
        <v>6.9000000000000006E-2</v>
      </c>
      <c r="V213">
        <v>-1.5</v>
      </c>
      <c r="W213">
        <v>0.3</v>
      </c>
      <c r="X213">
        <f>DraftTable1[[#This Row],[VORP]]/DraftTable1[[#This Row],[Yrs]]</f>
        <v>0.06</v>
      </c>
    </row>
    <row r="214" spans="1:24" x14ac:dyDescent="0.2">
      <c r="A214">
        <v>48</v>
      </c>
      <c r="B214">
        <v>48</v>
      </c>
      <c r="C214" t="s">
        <v>29</v>
      </c>
      <c r="D214" t="s">
        <v>2341</v>
      </c>
      <c r="E214" t="s">
        <v>2342</v>
      </c>
      <c r="F214" t="s">
        <v>941</v>
      </c>
      <c r="G214">
        <v>5</v>
      </c>
      <c r="H214">
        <v>230</v>
      </c>
      <c r="I214">
        <v>3681</v>
      </c>
      <c r="J214">
        <v>1261</v>
      </c>
      <c r="K214">
        <v>697</v>
      </c>
      <c r="L214">
        <v>294</v>
      </c>
      <c r="M214" s="1">
        <v>0.442</v>
      </c>
      <c r="N214" s="1">
        <v>0.246</v>
      </c>
      <c r="O214" s="1">
        <v>0.65500000000000003</v>
      </c>
      <c r="P214">
        <v>16</v>
      </c>
      <c r="Q214">
        <v>5.5</v>
      </c>
      <c r="R214">
        <v>3</v>
      </c>
      <c r="S214">
        <v>1.3</v>
      </c>
      <c r="T214">
        <v>2.2999999999999998</v>
      </c>
      <c r="U214">
        <v>0.03</v>
      </c>
      <c r="V214">
        <v>-1.7</v>
      </c>
      <c r="W214">
        <v>0.3</v>
      </c>
      <c r="X214">
        <f>DraftTable1[[#This Row],[VORP]]/DraftTable1[[#This Row],[Yrs]]</f>
        <v>0.06</v>
      </c>
    </row>
    <row r="215" spans="1:24" x14ac:dyDescent="0.2">
      <c r="A215">
        <v>24</v>
      </c>
      <c r="B215">
        <v>24</v>
      </c>
      <c r="C215" t="s">
        <v>137</v>
      </c>
      <c r="D215" t="s">
        <v>2343</v>
      </c>
      <c r="E215" t="s">
        <v>2344</v>
      </c>
      <c r="F215" t="s">
        <v>110</v>
      </c>
      <c r="G215">
        <v>9</v>
      </c>
      <c r="H215">
        <v>456</v>
      </c>
      <c r="I215">
        <v>7624</v>
      </c>
      <c r="J215">
        <v>2884</v>
      </c>
      <c r="K215">
        <v>1296</v>
      </c>
      <c r="L215">
        <v>544</v>
      </c>
      <c r="M215" s="1">
        <v>0.48099999999999998</v>
      </c>
      <c r="N215" s="1">
        <v>0.111</v>
      </c>
      <c r="O215" s="1">
        <v>0.66500000000000004</v>
      </c>
      <c r="P215">
        <v>16.7</v>
      </c>
      <c r="Q215">
        <v>6.3</v>
      </c>
      <c r="R215">
        <v>2.8</v>
      </c>
      <c r="S215">
        <v>1.2</v>
      </c>
      <c r="T215">
        <v>11.4</v>
      </c>
      <c r="U215">
        <v>7.1999999999999995E-2</v>
      </c>
      <c r="V215">
        <v>-1.8</v>
      </c>
      <c r="W215">
        <v>0.5</v>
      </c>
      <c r="X215">
        <f>DraftTable1[[#This Row],[VORP]]/DraftTable1[[#This Row],[Yrs]]</f>
        <v>5.5555555555555552E-2</v>
      </c>
    </row>
    <row r="216" spans="1:24" x14ac:dyDescent="0.2">
      <c r="A216">
        <v>37</v>
      </c>
      <c r="B216">
        <v>37</v>
      </c>
      <c r="C216" t="s">
        <v>653</v>
      </c>
      <c r="D216" t="s">
        <v>2345</v>
      </c>
      <c r="E216" t="s">
        <v>2346</v>
      </c>
      <c r="F216" t="s">
        <v>557</v>
      </c>
      <c r="G216">
        <v>4</v>
      </c>
      <c r="H216">
        <v>114</v>
      </c>
      <c r="I216">
        <v>1146</v>
      </c>
      <c r="J216">
        <v>423</v>
      </c>
      <c r="K216">
        <v>275</v>
      </c>
      <c r="L216">
        <v>76</v>
      </c>
      <c r="M216" s="1">
        <v>0.38900000000000001</v>
      </c>
      <c r="N216" s="1">
        <v>0.309</v>
      </c>
      <c r="O216" s="1">
        <v>0.72099999999999997</v>
      </c>
      <c r="P216">
        <v>10.1</v>
      </c>
      <c r="Q216">
        <v>3.7</v>
      </c>
      <c r="R216">
        <v>2.4</v>
      </c>
      <c r="S216">
        <v>0.7</v>
      </c>
      <c r="T216">
        <v>1.8</v>
      </c>
      <c r="U216">
        <v>7.3999999999999996E-2</v>
      </c>
      <c r="V216">
        <v>-1.4</v>
      </c>
      <c r="W216">
        <v>0.2</v>
      </c>
      <c r="X216">
        <f>DraftTable1[[#This Row],[VORP]]/DraftTable1[[#This Row],[Yrs]]</f>
        <v>0.05</v>
      </c>
    </row>
    <row r="217" spans="1:24" x14ac:dyDescent="0.2">
      <c r="A217">
        <v>20</v>
      </c>
      <c r="B217">
        <v>20</v>
      </c>
      <c r="C217" t="s">
        <v>29</v>
      </c>
      <c r="D217" t="s">
        <v>2347</v>
      </c>
      <c r="E217" t="s">
        <v>2348</v>
      </c>
      <c r="G217">
        <v>4</v>
      </c>
      <c r="H217">
        <v>214</v>
      </c>
      <c r="I217">
        <v>4074</v>
      </c>
      <c r="J217">
        <v>1676</v>
      </c>
      <c r="K217">
        <v>848</v>
      </c>
      <c r="L217">
        <v>236</v>
      </c>
      <c r="M217" s="1">
        <v>0.47499999999999998</v>
      </c>
      <c r="N217" s="1">
        <v>0.308</v>
      </c>
      <c r="O217" s="1">
        <v>0.61199999999999999</v>
      </c>
      <c r="P217">
        <v>19</v>
      </c>
      <c r="Q217">
        <v>7.8</v>
      </c>
      <c r="R217">
        <v>4</v>
      </c>
      <c r="S217">
        <v>1.1000000000000001</v>
      </c>
      <c r="T217">
        <v>7</v>
      </c>
      <c r="U217">
        <v>8.3000000000000004E-2</v>
      </c>
      <c r="V217">
        <v>-1.8</v>
      </c>
      <c r="W217">
        <v>0.2</v>
      </c>
      <c r="X217">
        <f>DraftTable1[[#This Row],[VORP]]/DraftTable1[[#This Row],[Yrs]]</f>
        <v>0.05</v>
      </c>
    </row>
    <row r="218" spans="1:24" x14ac:dyDescent="0.2">
      <c r="A218">
        <v>46</v>
      </c>
      <c r="B218">
        <v>46</v>
      </c>
      <c r="C218" t="s">
        <v>29</v>
      </c>
      <c r="D218" t="s">
        <v>2349</v>
      </c>
      <c r="E218" t="s">
        <v>2350</v>
      </c>
      <c r="F218" t="s">
        <v>230</v>
      </c>
      <c r="G218">
        <v>2</v>
      </c>
      <c r="H218">
        <v>40</v>
      </c>
      <c r="I218">
        <v>304</v>
      </c>
      <c r="J218">
        <v>120</v>
      </c>
      <c r="K218">
        <v>67</v>
      </c>
      <c r="L218">
        <v>16</v>
      </c>
      <c r="M218" s="1">
        <v>0.45500000000000002</v>
      </c>
      <c r="N218" s="1">
        <v>0</v>
      </c>
      <c r="O218" s="1">
        <v>0.77800000000000002</v>
      </c>
      <c r="P218">
        <v>7.6</v>
      </c>
      <c r="Q218">
        <v>3</v>
      </c>
      <c r="R218">
        <v>1.7</v>
      </c>
      <c r="S218">
        <v>0.4</v>
      </c>
      <c r="T218">
        <v>0.7</v>
      </c>
      <c r="U218">
        <v>0.114</v>
      </c>
      <c r="V218">
        <v>-0.5</v>
      </c>
      <c r="W218">
        <v>0.1</v>
      </c>
      <c r="X218">
        <f>DraftTable1[[#This Row],[VORP]]/DraftTable1[[#This Row],[Yrs]]</f>
        <v>0.05</v>
      </c>
    </row>
    <row r="219" spans="1:24" x14ac:dyDescent="0.2">
      <c r="A219">
        <v>12</v>
      </c>
      <c r="B219">
        <v>12</v>
      </c>
      <c r="C219" t="s">
        <v>49</v>
      </c>
      <c r="D219" t="s">
        <v>2351</v>
      </c>
      <c r="E219" t="s">
        <v>2352</v>
      </c>
      <c r="F219" t="s">
        <v>265</v>
      </c>
      <c r="G219">
        <v>5</v>
      </c>
      <c r="H219">
        <v>259</v>
      </c>
      <c r="I219">
        <v>5965</v>
      </c>
      <c r="J219">
        <v>2751</v>
      </c>
      <c r="K219">
        <v>757</v>
      </c>
      <c r="L219">
        <v>504</v>
      </c>
      <c r="M219" s="1">
        <v>0.432</v>
      </c>
      <c r="N219" s="1">
        <v>0.36499999999999999</v>
      </c>
      <c r="O219" s="1">
        <v>0.751</v>
      </c>
      <c r="P219">
        <v>23</v>
      </c>
      <c r="Q219">
        <v>10.6</v>
      </c>
      <c r="R219">
        <v>2.9</v>
      </c>
      <c r="S219">
        <v>1.9</v>
      </c>
      <c r="T219">
        <v>8.9</v>
      </c>
      <c r="U219">
        <v>7.0999999999999994E-2</v>
      </c>
      <c r="V219">
        <v>-1.9</v>
      </c>
      <c r="W219">
        <v>0.2</v>
      </c>
      <c r="X219">
        <f>DraftTable1[[#This Row],[VORP]]/DraftTable1[[#This Row],[Yrs]]</f>
        <v>0.04</v>
      </c>
    </row>
    <row r="220" spans="1:24" x14ac:dyDescent="0.2">
      <c r="A220">
        <v>26</v>
      </c>
      <c r="B220">
        <v>26</v>
      </c>
      <c r="C220" t="s">
        <v>146</v>
      </c>
      <c r="D220" t="s">
        <v>2353</v>
      </c>
      <c r="E220" t="s">
        <v>2354</v>
      </c>
      <c r="F220" t="s">
        <v>279</v>
      </c>
      <c r="G220">
        <v>5</v>
      </c>
      <c r="H220">
        <v>142</v>
      </c>
      <c r="I220">
        <v>1973</v>
      </c>
      <c r="J220">
        <v>729</v>
      </c>
      <c r="K220">
        <v>200</v>
      </c>
      <c r="L220">
        <v>124</v>
      </c>
      <c r="M220" s="1">
        <v>0.40899999999999997</v>
      </c>
      <c r="N220" s="1">
        <v>0.28799999999999998</v>
      </c>
      <c r="O220" s="1">
        <v>0.60599999999999998</v>
      </c>
      <c r="P220">
        <v>13.9</v>
      </c>
      <c r="Q220">
        <v>5.0999999999999996</v>
      </c>
      <c r="R220">
        <v>1.4</v>
      </c>
      <c r="S220">
        <v>0.9</v>
      </c>
      <c r="T220">
        <v>1.5</v>
      </c>
      <c r="U220">
        <v>3.5999999999999997E-2</v>
      </c>
      <c r="V220">
        <v>-1.7</v>
      </c>
      <c r="W220">
        <v>0.2</v>
      </c>
      <c r="X220">
        <f>DraftTable1[[#This Row],[VORP]]/DraftTable1[[#This Row],[Yrs]]</f>
        <v>0.04</v>
      </c>
    </row>
    <row r="221" spans="1:24" x14ac:dyDescent="0.2">
      <c r="A221">
        <v>27</v>
      </c>
      <c r="B221">
        <v>27</v>
      </c>
      <c r="C221" t="s">
        <v>38</v>
      </c>
      <c r="D221" t="s">
        <v>2355</v>
      </c>
      <c r="E221" t="s">
        <v>2356</v>
      </c>
      <c r="F221" t="s">
        <v>79</v>
      </c>
      <c r="G221">
        <v>9</v>
      </c>
      <c r="H221">
        <v>584</v>
      </c>
      <c r="I221">
        <v>8394</v>
      </c>
      <c r="J221">
        <v>2494</v>
      </c>
      <c r="K221">
        <v>1935</v>
      </c>
      <c r="L221">
        <v>488</v>
      </c>
      <c r="M221" s="1">
        <v>0.441</v>
      </c>
      <c r="N221" s="1">
        <v>0.38100000000000001</v>
      </c>
      <c r="O221" s="1">
        <v>0.69599999999999995</v>
      </c>
      <c r="P221">
        <v>14.4</v>
      </c>
      <c r="Q221">
        <v>4.3</v>
      </c>
      <c r="R221">
        <v>3.3</v>
      </c>
      <c r="S221">
        <v>0.8</v>
      </c>
      <c r="T221">
        <v>10.6</v>
      </c>
      <c r="U221">
        <v>0.06</v>
      </c>
      <c r="V221">
        <v>-1.9</v>
      </c>
      <c r="W221">
        <v>0.3</v>
      </c>
      <c r="X221">
        <f>DraftTable1[[#This Row],[VORP]]/DraftTable1[[#This Row],[Yrs]]</f>
        <v>3.3333333333333333E-2</v>
      </c>
    </row>
    <row r="222" spans="1:24" x14ac:dyDescent="0.2">
      <c r="A222">
        <v>49</v>
      </c>
      <c r="B222">
        <v>49</v>
      </c>
      <c r="C222" t="s">
        <v>44</v>
      </c>
      <c r="D222" t="s">
        <v>2357</v>
      </c>
      <c r="E222" t="s">
        <v>2358</v>
      </c>
      <c r="F222" t="s">
        <v>74</v>
      </c>
      <c r="G222">
        <v>9</v>
      </c>
      <c r="H222">
        <v>341</v>
      </c>
      <c r="I222">
        <v>5289</v>
      </c>
      <c r="J222">
        <v>1623</v>
      </c>
      <c r="K222">
        <v>567</v>
      </c>
      <c r="L222">
        <v>774</v>
      </c>
      <c r="M222" s="1">
        <v>0.41699999999999998</v>
      </c>
      <c r="N222" s="1">
        <v>0.315</v>
      </c>
      <c r="O222" s="1">
        <v>0.78800000000000003</v>
      </c>
      <c r="P222">
        <v>15.5</v>
      </c>
      <c r="Q222">
        <v>4.8</v>
      </c>
      <c r="R222">
        <v>1.7</v>
      </c>
      <c r="S222">
        <v>2.2999999999999998</v>
      </c>
      <c r="T222">
        <v>8.6</v>
      </c>
      <c r="U222">
        <v>7.8E-2</v>
      </c>
      <c r="V222">
        <v>-1.7</v>
      </c>
      <c r="W222">
        <v>0.3</v>
      </c>
      <c r="X222">
        <f>DraftTable1[[#This Row],[VORP]]/DraftTable1[[#This Row],[Yrs]]</f>
        <v>3.3333333333333333E-2</v>
      </c>
    </row>
    <row r="223" spans="1:24" x14ac:dyDescent="0.2">
      <c r="A223">
        <v>11</v>
      </c>
      <c r="B223">
        <v>11</v>
      </c>
      <c r="C223" t="s">
        <v>167</v>
      </c>
      <c r="D223" t="s">
        <v>2359</v>
      </c>
      <c r="E223" t="s">
        <v>2360</v>
      </c>
      <c r="F223" t="s">
        <v>23</v>
      </c>
      <c r="G223">
        <v>3</v>
      </c>
      <c r="H223">
        <v>119</v>
      </c>
      <c r="I223">
        <v>1738</v>
      </c>
      <c r="J223">
        <v>647</v>
      </c>
      <c r="K223">
        <v>159</v>
      </c>
      <c r="L223">
        <v>152</v>
      </c>
      <c r="M223" s="1">
        <v>0.41599999999999998</v>
      </c>
      <c r="N223" s="1">
        <v>0.39600000000000002</v>
      </c>
      <c r="O223" s="1">
        <v>0.91</v>
      </c>
      <c r="P223">
        <v>14.6</v>
      </c>
      <c r="Q223">
        <v>5.4</v>
      </c>
      <c r="R223">
        <v>1.3</v>
      </c>
      <c r="S223">
        <v>1.3</v>
      </c>
      <c r="T223">
        <v>2.9</v>
      </c>
      <c r="U223">
        <v>7.9000000000000001E-2</v>
      </c>
      <c r="V223">
        <v>-1.9</v>
      </c>
      <c r="W223">
        <v>0.1</v>
      </c>
      <c r="X223">
        <f>DraftTable1[[#This Row],[VORP]]/DraftTable1[[#This Row],[Yrs]]</f>
        <v>3.3333333333333333E-2</v>
      </c>
    </row>
    <row r="224" spans="1:24" x14ac:dyDescent="0.2">
      <c r="A224">
        <v>53</v>
      </c>
      <c r="B224">
        <v>53</v>
      </c>
      <c r="C224" t="s">
        <v>46</v>
      </c>
      <c r="D224" t="s">
        <v>2361</v>
      </c>
      <c r="E224" t="s">
        <v>2362</v>
      </c>
      <c r="F224" t="s">
        <v>37</v>
      </c>
      <c r="G224">
        <v>3</v>
      </c>
      <c r="H224">
        <v>57</v>
      </c>
      <c r="I224">
        <v>406</v>
      </c>
      <c r="J224">
        <v>93</v>
      </c>
      <c r="K224">
        <v>69</v>
      </c>
      <c r="L224">
        <v>20</v>
      </c>
      <c r="M224" s="1">
        <v>0.46600000000000003</v>
      </c>
      <c r="N224" s="1">
        <v>0.30399999999999999</v>
      </c>
      <c r="O224" s="1">
        <v>0.48599999999999999</v>
      </c>
      <c r="P224">
        <v>7.1</v>
      </c>
      <c r="Q224">
        <v>1.6</v>
      </c>
      <c r="R224">
        <v>1.2</v>
      </c>
      <c r="S224">
        <v>0.4</v>
      </c>
      <c r="T224">
        <v>0.6</v>
      </c>
      <c r="U224">
        <v>7.0999999999999994E-2</v>
      </c>
      <c r="V224">
        <v>-1.3</v>
      </c>
      <c r="W224">
        <v>0.1</v>
      </c>
      <c r="X224">
        <f>DraftTable1[[#This Row],[VORP]]/DraftTable1[[#This Row],[Yrs]]</f>
        <v>3.3333333333333333E-2</v>
      </c>
    </row>
    <row r="225" spans="1:24" x14ac:dyDescent="0.2">
      <c r="A225">
        <v>27</v>
      </c>
      <c r="B225">
        <v>27</v>
      </c>
      <c r="C225" t="s">
        <v>301</v>
      </c>
      <c r="D225" t="s">
        <v>2363</v>
      </c>
      <c r="E225" t="s">
        <v>2364</v>
      </c>
      <c r="F225" t="s">
        <v>91</v>
      </c>
      <c r="G225">
        <v>7</v>
      </c>
      <c r="H225">
        <v>443</v>
      </c>
      <c r="I225">
        <v>8165</v>
      </c>
      <c r="J225">
        <v>2966</v>
      </c>
      <c r="K225">
        <v>1641</v>
      </c>
      <c r="L225">
        <v>358</v>
      </c>
      <c r="M225" s="1">
        <v>0.44400000000000001</v>
      </c>
      <c r="N225" s="1">
        <v>0.314</v>
      </c>
      <c r="O225" s="1">
        <v>0.76100000000000001</v>
      </c>
      <c r="P225">
        <v>18.399999999999999</v>
      </c>
      <c r="Q225">
        <v>6.7</v>
      </c>
      <c r="R225">
        <v>3.7</v>
      </c>
      <c r="S225">
        <v>0.8</v>
      </c>
      <c r="T225">
        <v>11.3</v>
      </c>
      <c r="U225">
        <v>6.6000000000000003E-2</v>
      </c>
      <c r="V225">
        <v>-1.9</v>
      </c>
      <c r="W225">
        <v>0.2</v>
      </c>
      <c r="X225">
        <f>DraftTable1[[#This Row],[VORP]]/DraftTable1[[#This Row],[Yrs]]</f>
        <v>2.8571428571428574E-2</v>
      </c>
    </row>
    <row r="226" spans="1:24" x14ac:dyDescent="0.2">
      <c r="A226">
        <v>8</v>
      </c>
      <c r="B226">
        <v>8</v>
      </c>
      <c r="C226" t="s">
        <v>137</v>
      </c>
      <c r="D226" t="s">
        <v>2365</v>
      </c>
      <c r="E226" t="s">
        <v>2366</v>
      </c>
      <c r="F226" t="s">
        <v>143</v>
      </c>
      <c r="G226">
        <v>7</v>
      </c>
      <c r="H226">
        <v>402</v>
      </c>
      <c r="I226">
        <v>7645</v>
      </c>
      <c r="J226">
        <v>3220</v>
      </c>
      <c r="K226">
        <v>2375</v>
      </c>
      <c r="L226">
        <v>322</v>
      </c>
      <c r="M226" s="1">
        <v>0.497</v>
      </c>
      <c r="N226" s="1">
        <v>0.13600000000000001</v>
      </c>
      <c r="O226" s="1">
        <v>0.69799999999999995</v>
      </c>
      <c r="P226">
        <v>19</v>
      </c>
      <c r="Q226">
        <v>8</v>
      </c>
      <c r="R226">
        <v>5.9</v>
      </c>
      <c r="S226">
        <v>0.8</v>
      </c>
      <c r="T226">
        <v>16.399999999999999</v>
      </c>
      <c r="U226">
        <v>0.10299999999999999</v>
      </c>
      <c r="V226">
        <v>-1.9</v>
      </c>
      <c r="W226">
        <v>0.2</v>
      </c>
      <c r="X226">
        <f>DraftTable1[[#This Row],[VORP]]/DraftTable1[[#This Row],[Yrs]]</f>
        <v>2.8571428571428574E-2</v>
      </c>
    </row>
    <row r="227" spans="1:24" x14ac:dyDescent="0.2">
      <c r="A227">
        <v>49</v>
      </c>
      <c r="B227">
        <v>49</v>
      </c>
      <c r="C227" t="s">
        <v>53</v>
      </c>
      <c r="D227" t="s">
        <v>2367</v>
      </c>
      <c r="E227" t="s">
        <v>2368</v>
      </c>
      <c r="F227" t="s">
        <v>277</v>
      </c>
      <c r="G227">
        <v>7</v>
      </c>
      <c r="H227">
        <v>318</v>
      </c>
      <c r="I227">
        <v>3851</v>
      </c>
      <c r="J227">
        <v>1066</v>
      </c>
      <c r="K227">
        <v>1190</v>
      </c>
      <c r="L227">
        <v>207</v>
      </c>
      <c r="M227" s="1">
        <v>0.50900000000000001</v>
      </c>
      <c r="N227" s="1">
        <v>0</v>
      </c>
      <c r="O227" s="1">
        <v>0.56200000000000006</v>
      </c>
      <c r="P227">
        <v>12.1</v>
      </c>
      <c r="Q227">
        <v>3.4</v>
      </c>
      <c r="R227">
        <v>3.7</v>
      </c>
      <c r="S227">
        <v>0.7</v>
      </c>
      <c r="T227">
        <v>6.2</v>
      </c>
      <c r="U227">
        <v>7.6999999999999999E-2</v>
      </c>
      <c r="V227">
        <v>-1.8</v>
      </c>
      <c r="W227">
        <v>0.2</v>
      </c>
      <c r="X227">
        <f>DraftTable1[[#This Row],[VORP]]/DraftTable1[[#This Row],[Yrs]]</f>
        <v>2.8571428571428574E-2</v>
      </c>
    </row>
    <row r="228" spans="1:24" x14ac:dyDescent="0.2">
      <c r="A228">
        <v>11</v>
      </c>
      <c r="B228">
        <v>11</v>
      </c>
      <c r="C228" t="s">
        <v>653</v>
      </c>
      <c r="D228" t="s">
        <v>2369</v>
      </c>
      <c r="E228" t="s">
        <v>2370</v>
      </c>
      <c r="F228" t="s">
        <v>1566</v>
      </c>
      <c r="G228">
        <v>8</v>
      </c>
      <c r="H228">
        <v>298</v>
      </c>
      <c r="I228">
        <v>5654</v>
      </c>
      <c r="J228">
        <v>2196</v>
      </c>
      <c r="K228">
        <v>1272</v>
      </c>
      <c r="L228">
        <v>182</v>
      </c>
      <c r="M228" s="1">
        <v>0.53600000000000003</v>
      </c>
      <c r="N228" s="1">
        <v>0.25800000000000001</v>
      </c>
      <c r="O228" s="1">
        <v>0.56200000000000006</v>
      </c>
      <c r="P228">
        <v>19</v>
      </c>
      <c r="Q228">
        <v>7.4</v>
      </c>
      <c r="R228">
        <v>4.3</v>
      </c>
      <c r="S228">
        <v>0.6</v>
      </c>
      <c r="T228">
        <v>11.1</v>
      </c>
      <c r="U228">
        <v>9.5000000000000001E-2</v>
      </c>
      <c r="V228">
        <v>-1.8</v>
      </c>
      <c r="W228">
        <v>0.2</v>
      </c>
      <c r="X228">
        <f>DraftTable1[[#This Row],[VORP]]/DraftTable1[[#This Row],[Yrs]]</f>
        <v>2.5000000000000001E-2</v>
      </c>
    </row>
    <row r="229" spans="1:24" x14ac:dyDescent="0.2">
      <c r="A229">
        <v>27</v>
      </c>
      <c r="B229">
        <v>27</v>
      </c>
      <c r="C229" t="s">
        <v>46</v>
      </c>
      <c r="D229" t="s">
        <v>2371</v>
      </c>
      <c r="E229" t="s">
        <v>2372</v>
      </c>
      <c r="F229" t="s">
        <v>225</v>
      </c>
      <c r="G229">
        <v>4</v>
      </c>
      <c r="H229">
        <v>168</v>
      </c>
      <c r="I229">
        <v>1714</v>
      </c>
      <c r="J229">
        <v>760</v>
      </c>
      <c r="K229">
        <v>158</v>
      </c>
      <c r="L229">
        <v>281</v>
      </c>
      <c r="M229" s="1">
        <v>0.40899999999999997</v>
      </c>
      <c r="N229" s="1">
        <v>0.376</v>
      </c>
      <c r="O229" s="1">
        <v>0.64700000000000002</v>
      </c>
      <c r="P229">
        <v>10.199999999999999</v>
      </c>
      <c r="Q229">
        <v>4.5</v>
      </c>
      <c r="R229">
        <v>0.9</v>
      </c>
      <c r="S229">
        <v>1.7</v>
      </c>
      <c r="T229">
        <v>2</v>
      </c>
      <c r="U229">
        <v>5.7000000000000002E-2</v>
      </c>
      <c r="V229">
        <v>-1.7</v>
      </c>
      <c r="W229">
        <v>0.1</v>
      </c>
      <c r="X229">
        <f>DraftTable1[[#This Row],[VORP]]/DraftTable1[[#This Row],[Yrs]]</f>
        <v>2.5000000000000001E-2</v>
      </c>
    </row>
    <row r="230" spans="1:24" x14ac:dyDescent="0.2">
      <c r="A230">
        <v>58</v>
      </c>
      <c r="B230">
        <v>58</v>
      </c>
      <c r="C230" t="s">
        <v>53</v>
      </c>
      <c r="D230" t="s">
        <v>2373</v>
      </c>
      <c r="E230" t="s">
        <v>2374</v>
      </c>
      <c r="F230" t="s">
        <v>68</v>
      </c>
      <c r="G230">
        <v>4</v>
      </c>
      <c r="H230">
        <v>105</v>
      </c>
      <c r="I230">
        <v>831</v>
      </c>
      <c r="J230">
        <v>286</v>
      </c>
      <c r="K230">
        <v>175</v>
      </c>
      <c r="L230">
        <v>26</v>
      </c>
      <c r="M230" s="1">
        <v>0.61599999999999999</v>
      </c>
      <c r="N230" s="1">
        <v>0.375</v>
      </c>
      <c r="O230" s="1">
        <v>0.74</v>
      </c>
      <c r="P230">
        <v>7.9</v>
      </c>
      <c r="Q230">
        <v>2.7</v>
      </c>
      <c r="R230">
        <v>1.7</v>
      </c>
      <c r="S230">
        <v>0.2</v>
      </c>
      <c r="T230">
        <v>2.2999999999999998</v>
      </c>
      <c r="U230">
        <v>0.13400000000000001</v>
      </c>
      <c r="V230">
        <v>-1.3</v>
      </c>
      <c r="W230">
        <v>0.1</v>
      </c>
      <c r="X230">
        <f>DraftTable1[[#This Row],[VORP]]/DraftTable1[[#This Row],[Yrs]]</f>
        <v>2.5000000000000001E-2</v>
      </c>
    </row>
    <row r="231" spans="1:24" x14ac:dyDescent="0.2">
      <c r="A231">
        <v>22</v>
      </c>
      <c r="B231">
        <v>22</v>
      </c>
      <c r="C231" t="s">
        <v>435</v>
      </c>
      <c r="D231" t="s">
        <v>2375</v>
      </c>
      <c r="E231" t="s">
        <v>2376</v>
      </c>
      <c r="G231">
        <v>4</v>
      </c>
      <c r="H231">
        <v>143</v>
      </c>
      <c r="I231">
        <v>2351</v>
      </c>
      <c r="J231">
        <v>643</v>
      </c>
      <c r="K231">
        <v>492</v>
      </c>
      <c r="L231">
        <v>142</v>
      </c>
      <c r="M231" s="1">
        <v>0.443</v>
      </c>
      <c r="N231" s="1">
        <v>0.29199999999999998</v>
      </c>
      <c r="O231" s="1">
        <v>0.65800000000000003</v>
      </c>
      <c r="P231">
        <v>16.399999999999999</v>
      </c>
      <c r="Q231">
        <v>4.5</v>
      </c>
      <c r="R231">
        <v>3.4</v>
      </c>
      <c r="S231">
        <v>1</v>
      </c>
      <c r="T231">
        <v>2</v>
      </c>
      <c r="U231">
        <v>4.1000000000000002E-2</v>
      </c>
      <c r="V231">
        <v>-1.8</v>
      </c>
      <c r="W231">
        <v>0.1</v>
      </c>
      <c r="X231">
        <f>DraftTable1[[#This Row],[VORP]]/DraftTable1[[#This Row],[Yrs]]</f>
        <v>2.5000000000000001E-2</v>
      </c>
    </row>
    <row r="232" spans="1:24" x14ac:dyDescent="0.2">
      <c r="A232">
        <v>23</v>
      </c>
      <c r="B232">
        <v>23</v>
      </c>
      <c r="C232" t="s">
        <v>435</v>
      </c>
      <c r="D232" t="s">
        <v>2377</v>
      </c>
      <c r="E232" t="s">
        <v>2378</v>
      </c>
      <c r="F232" t="s">
        <v>128</v>
      </c>
      <c r="G232">
        <v>4</v>
      </c>
      <c r="H232">
        <v>256</v>
      </c>
      <c r="I232">
        <v>4482</v>
      </c>
      <c r="J232">
        <v>1340</v>
      </c>
      <c r="K232">
        <v>1258</v>
      </c>
      <c r="L232">
        <v>125</v>
      </c>
      <c r="M232" s="1">
        <v>0.54400000000000004</v>
      </c>
      <c r="O232" s="1">
        <v>0.44500000000000001</v>
      </c>
      <c r="P232">
        <v>17.5</v>
      </c>
      <c r="Q232">
        <v>5.2</v>
      </c>
      <c r="R232">
        <v>4.9000000000000004</v>
      </c>
      <c r="S232">
        <v>0.5</v>
      </c>
      <c r="T232">
        <v>9.1</v>
      </c>
      <c r="U232">
        <v>9.7000000000000003E-2</v>
      </c>
      <c r="V232">
        <v>-1.9</v>
      </c>
      <c r="W232">
        <v>0.1</v>
      </c>
      <c r="X232">
        <f>DraftTable1[[#This Row],[VORP]]/DraftTable1[[#This Row],[Yrs]]</f>
        <v>2.5000000000000001E-2</v>
      </c>
    </row>
    <row r="233" spans="1:24" x14ac:dyDescent="0.2">
      <c r="A233">
        <v>2</v>
      </c>
      <c r="B233">
        <v>2</v>
      </c>
      <c r="C233" t="s">
        <v>1158</v>
      </c>
      <c r="D233" t="s">
        <v>2379</v>
      </c>
      <c r="E233" t="s">
        <v>2380</v>
      </c>
      <c r="F233" t="s">
        <v>20</v>
      </c>
      <c r="G233">
        <v>9</v>
      </c>
      <c r="H233">
        <v>547</v>
      </c>
      <c r="I233">
        <v>10804</v>
      </c>
      <c r="J233">
        <v>4582</v>
      </c>
      <c r="K233">
        <v>2535</v>
      </c>
      <c r="L233">
        <v>275</v>
      </c>
      <c r="M233" s="1">
        <v>0.47299999999999998</v>
      </c>
      <c r="N233" s="1">
        <v>7.3999999999999996E-2</v>
      </c>
      <c r="O233" s="1">
        <v>0.69899999999999995</v>
      </c>
      <c r="P233">
        <v>19.8</v>
      </c>
      <c r="Q233">
        <v>8.4</v>
      </c>
      <c r="R233">
        <v>4.5999999999999996</v>
      </c>
      <c r="S233">
        <v>0.5</v>
      </c>
      <c r="T233">
        <v>21.3</v>
      </c>
      <c r="U233">
        <v>9.5000000000000001E-2</v>
      </c>
      <c r="V233">
        <v>-1.9</v>
      </c>
      <c r="W233">
        <v>0.2</v>
      </c>
      <c r="X233">
        <f>DraftTable1[[#This Row],[VORP]]/DraftTable1[[#This Row],[Yrs]]</f>
        <v>2.2222222222222223E-2</v>
      </c>
    </row>
    <row r="234" spans="1:24" x14ac:dyDescent="0.2">
      <c r="A234">
        <v>40</v>
      </c>
      <c r="B234">
        <v>40</v>
      </c>
      <c r="C234" t="s">
        <v>44</v>
      </c>
      <c r="D234" t="s">
        <v>2381</v>
      </c>
      <c r="E234" t="s">
        <v>2382</v>
      </c>
      <c r="F234" t="s">
        <v>145</v>
      </c>
      <c r="G234">
        <v>5</v>
      </c>
      <c r="H234">
        <v>253</v>
      </c>
      <c r="I234">
        <v>3463</v>
      </c>
      <c r="J234">
        <v>1429</v>
      </c>
      <c r="K234">
        <v>895</v>
      </c>
      <c r="L234">
        <v>171</v>
      </c>
      <c r="M234" s="1">
        <v>0.47899999999999998</v>
      </c>
      <c r="N234" s="1">
        <v>0.375</v>
      </c>
      <c r="O234" s="1">
        <v>0.71799999999999997</v>
      </c>
      <c r="P234">
        <v>13.7</v>
      </c>
      <c r="Q234">
        <v>5.6</v>
      </c>
      <c r="R234">
        <v>3.5</v>
      </c>
      <c r="S234">
        <v>0.7</v>
      </c>
      <c r="T234">
        <v>7.6</v>
      </c>
      <c r="U234">
        <v>0.106</v>
      </c>
      <c r="V234">
        <v>-1.9</v>
      </c>
      <c r="W234">
        <v>0.1</v>
      </c>
      <c r="X234">
        <f>DraftTable1[[#This Row],[VORP]]/DraftTable1[[#This Row],[Yrs]]</f>
        <v>0.02</v>
      </c>
    </row>
    <row r="235" spans="1:24" x14ac:dyDescent="0.2">
      <c r="A235">
        <v>38</v>
      </c>
      <c r="B235">
        <v>38</v>
      </c>
      <c r="C235" t="s">
        <v>46</v>
      </c>
      <c r="D235" t="s">
        <v>2383</v>
      </c>
      <c r="E235" t="s">
        <v>2384</v>
      </c>
      <c r="F235" t="s">
        <v>63</v>
      </c>
      <c r="G235">
        <v>5</v>
      </c>
      <c r="H235">
        <v>179</v>
      </c>
      <c r="I235">
        <v>2660</v>
      </c>
      <c r="J235">
        <v>854</v>
      </c>
      <c r="K235">
        <v>243</v>
      </c>
      <c r="L235">
        <v>432</v>
      </c>
      <c r="M235" s="1">
        <v>0.38800000000000001</v>
      </c>
      <c r="N235" s="1">
        <v>0.35299999999999998</v>
      </c>
      <c r="O235" s="1">
        <v>0.84699999999999998</v>
      </c>
      <c r="P235">
        <v>14.9</v>
      </c>
      <c r="Q235">
        <v>4.8</v>
      </c>
      <c r="R235">
        <v>1.4</v>
      </c>
      <c r="S235">
        <v>2.4</v>
      </c>
      <c r="T235">
        <v>5.6</v>
      </c>
      <c r="U235">
        <v>0.10199999999999999</v>
      </c>
      <c r="V235">
        <v>-1.8</v>
      </c>
      <c r="W235">
        <v>0.1</v>
      </c>
      <c r="X235">
        <f>DraftTable1[[#This Row],[VORP]]/DraftTable1[[#This Row],[Yrs]]</f>
        <v>0.02</v>
      </c>
    </row>
    <row r="236" spans="1:24" x14ac:dyDescent="0.2">
      <c r="A236">
        <v>2</v>
      </c>
      <c r="B236">
        <v>2</v>
      </c>
      <c r="C236" t="s">
        <v>18</v>
      </c>
      <c r="D236" t="s">
        <v>2385</v>
      </c>
      <c r="E236" t="s">
        <v>2386</v>
      </c>
      <c r="F236" t="s">
        <v>135</v>
      </c>
      <c r="G236">
        <v>6</v>
      </c>
      <c r="H236">
        <v>469</v>
      </c>
      <c r="I236">
        <v>13390</v>
      </c>
      <c r="J236">
        <v>5033</v>
      </c>
      <c r="K236">
        <v>2421</v>
      </c>
      <c r="L236">
        <v>1763</v>
      </c>
      <c r="M236" s="1">
        <v>0.432</v>
      </c>
      <c r="N236" s="1">
        <v>0.30499999999999999</v>
      </c>
      <c r="O236" s="1">
        <v>0.77700000000000002</v>
      </c>
      <c r="P236">
        <v>28.6</v>
      </c>
      <c r="Q236">
        <v>10.7</v>
      </c>
      <c r="R236">
        <v>5.2</v>
      </c>
      <c r="S236">
        <v>3.8</v>
      </c>
      <c r="T236">
        <v>14.7</v>
      </c>
      <c r="U236">
        <v>5.2999999999999999E-2</v>
      </c>
      <c r="V236">
        <v>-2</v>
      </c>
      <c r="W236">
        <v>0.1</v>
      </c>
      <c r="X236">
        <f>DraftTable1[[#This Row],[VORP]]/DraftTable1[[#This Row],[Yrs]]</f>
        <v>1.6666666666666666E-2</v>
      </c>
    </row>
    <row r="237" spans="1:24" x14ac:dyDescent="0.2">
      <c r="A237">
        <v>21</v>
      </c>
      <c r="B237">
        <v>21</v>
      </c>
      <c r="C237" t="s">
        <v>27</v>
      </c>
      <c r="D237" t="s">
        <v>2387</v>
      </c>
      <c r="E237" t="s">
        <v>2388</v>
      </c>
      <c r="F237" t="s">
        <v>210</v>
      </c>
      <c r="G237">
        <v>9</v>
      </c>
      <c r="H237">
        <v>475</v>
      </c>
      <c r="I237">
        <v>9805</v>
      </c>
      <c r="J237">
        <v>3472</v>
      </c>
      <c r="K237">
        <v>3584</v>
      </c>
      <c r="L237">
        <v>287</v>
      </c>
      <c r="M237" s="1">
        <v>0.44</v>
      </c>
      <c r="N237" s="1">
        <v>0.125</v>
      </c>
      <c r="O237" s="1">
        <v>0.60599999999999998</v>
      </c>
      <c r="P237">
        <v>20.6</v>
      </c>
      <c r="Q237">
        <v>7.3</v>
      </c>
      <c r="R237">
        <v>7.5</v>
      </c>
      <c r="S237">
        <v>0.6</v>
      </c>
      <c r="T237">
        <v>20</v>
      </c>
      <c r="U237">
        <v>9.8000000000000004E-2</v>
      </c>
      <c r="V237">
        <v>-2</v>
      </c>
      <c r="W237">
        <v>0.1</v>
      </c>
      <c r="X237">
        <f>DraftTable1[[#This Row],[VORP]]/DraftTable1[[#This Row],[Yrs]]</f>
        <v>1.1111111111111112E-2</v>
      </c>
    </row>
    <row r="238" spans="1:24" x14ac:dyDescent="0.2">
      <c r="A238">
        <v>17</v>
      </c>
      <c r="B238">
        <v>17</v>
      </c>
      <c r="C238" t="s">
        <v>66</v>
      </c>
      <c r="D238" t="s">
        <v>2389</v>
      </c>
      <c r="E238" t="s">
        <v>2390</v>
      </c>
      <c r="F238" t="s">
        <v>416</v>
      </c>
      <c r="G238">
        <v>7</v>
      </c>
      <c r="H238">
        <v>314</v>
      </c>
      <c r="I238">
        <v>5368</v>
      </c>
      <c r="J238">
        <v>1769</v>
      </c>
      <c r="K238">
        <v>945</v>
      </c>
      <c r="L238">
        <v>220</v>
      </c>
      <c r="M238" s="1">
        <v>0.40300000000000002</v>
      </c>
      <c r="N238" s="1">
        <v>0.33900000000000002</v>
      </c>
      <c r="O238" s="1">
        <v>0.755</v>
      </c>
      <c r="P238">
        <v>17.100000000000001</v>
      </c>
      <c r="Q238">
        <v>5.6</v>
      </c>
      <c r="R238">
        <v>3</v>
      </c>
      <c r="S238">
        <v>0.7</v>
      </c>
      <c r="T238">
        <v>6.7</v>
      </c>
      <c r="U238">
        <v>0.06</v>
      </c>
      <c r="V238">
        <v>-2</v>
      </c>
      <c r="W238">
        <v>0</v>
      </c>
      <c r="X238">
        <f>DraftTable1[[#This Row],[VORP]]/DraftTable1[[#This Row],[Yrs]]</f>
        <v>0</v>
      </c>
    </row>
    <row r="239" spans="1:24" x14ac:dyDescent="0.2">
      <c r="A239">
        <v>39</v>
      </c>
      <c r="B239">
        <v>39</v>
      </c>
      <c r="C239" t="s">
        <v>228</v>
      </c>
      <c r="D239" t="s">
        <v>2391</v>
      </c>
      <c r="E239" t="s">
        <v>2392</v>
      </c>
      <c r="F239" t="s">
        <v>113</v>
      </c>
      <c r="G239">
        <v>7</v>
      </c>
      <c r="H239">
        <v>174</v>
      </c>
      <c r="I239">
        <v>918</v>
      </c>
      <c r="J239">
        <v>331</v>
      </c>
      <c r="K239">
        <v>180</v>
      </c>
      <c r="L239">
        <v>26</v>
      </c>
      <c r="M239" s="1">
        <v>0.55800000000000005</v>
      </c>
      <c r="N239" s="1">
        <v>0.2</v>
      </c>
      <c r="O239" s="1">
        <v>0.75900000000000001</v>
      </c>
      <c r="P239">
        <v>5.3</v>
      </c>
      <c r="Q239">
        <v>1.9</v>
      </c>
      <c r="R239">
        <v>1</v>
      </c>
      <c r="S239">
        <v>0.1</v>
      </c>
      <c r="T239">
        <v>2.9</v>
      </c>
      <c r="U239">
        <v>0.153</v>
      </c>
      <c r="V239">
        <v>-2.1</v>
      </c>
      <c r="W239">
        <v>0</v>
      </c>
      <c r="X239">
        <f>DraftTable1[[#This Row],[VORP]]/DraftTable1[[#This Row],[Yrs]]</f>
        <v>0</v>
      </c>
    </row>
    <row r="240" spans="1:24" x14ac:dyDescent="0.2">
      <c r="A240">
        <v>46</v>
      </c>
      <c r="B240">
        <v>46</v>
      </c>
      <c r="C240" t="s">
        <v>49</v>
      </c>
      <c r="D240" t="s">
        <v>2393</v>
      </c>
      <c r="E240" t="s">
        <v>2394</v>
      </c>
      <c r="F240" t="s">
        <v>26</v>
      </c>
      <c r="G240">
        <v>5</v>
      </c>
      <c r="H240">
        <v>72</v>
      </c>
      <c r="I240">
        <v>631</v>
      </c>
      <c r="J240">
        <v>142</v>
      </c>
      <c r="K240">
        <v>242</v>
      </c>
      <c r="L240">
        <v>26</v>
      </c>
      <c r="M240" s="1">
        <v>0.49099999999999999</v>
      </c>
      <c r="N240" s="1">
        <v>0</v>
      </c>
      <c r="O240" s="1">
        <v>0.53700000000000003</v>
      </c>
      <c r="P240">
        <v>8.8000000000000007</v>
      </c>
      <c r="Q240">
        <v>2</v>
      </c>
      <c r="R240">
        <v>3.4</v>
      </c>
      <c r="S240">
        <v>0.4</v>
      </c>
      <c r="T240">
        <v>1.4</v>
      </c>
      <c r="U240">
        <v>0.106</v>
      </c>
      <c r="V240">
        <v>-2.1</v>
      </c>
      <c r="W240">
        <v>0</v>
      </c>
      <c r="X240">
        <f>DraftTable1[[#This Row],[VORP]]/DraftTable1[[#This Row],[Yrs]]</f>
        <v>0</v>
      </c>
    </row>
    <row r="241" spans="1:24" x14ac:dyDescent="0.2">
      <c r="A241">
        <v>16</v>
      </c>
      <c r="B241">
        <v>16</v>
      </c>
      <c r="C241" t="s">
        <v>49</v>
      </c>
      <c r="D241" t="s">
        <v>2395</v>
      </c>
      <c r="E241" t="s">
        <v>2396</v>
      </c>
      <c r="F241" t="s">
        <v>529</v>
      </c>
      <c r="G241">
        <v>4</v>
      </c>
      <c r="H241">
        <v>211</v>
      </c>
      <c r="I241">
        <v>3540</v>
      </c>
      <c r="J241">
        <v>1333</v>
      </c>
      <c r="K241">
        <v>491</v>
      </c>
      <c r="L241">
        <v>241</v>
      </c>
      <c r="M241" s="1">
        <v>0.438</v>
      </c>
      <c r="N241" s="1">
        <v>0.32700000000000001</v>
      </c>
      <c r="O241" s="1">
        <v>0.69899999999999995</v>
      </c>
      <c r="P241">
        <v>16.8</v>
      </c>
      <c r="Q241">
        <v>6.3</v>
      </c>
      <c r="R241">
        <v>2.2999999999999998</v>
      </c>
      <c r="S241">
        <v>1.1000000000000001</v>
      </c>
      <c r="T241">
        <v>4.5</v>
      </c>
      <c r="U241">
        <v>6.0999999999999999E-2</v>
      </c>
      <c r="V241">
        <v>-2</v>
      </c>
      <c r="W241">
        <v>0</v>
      </c>
      <c r="X241">
        <f>DraftTable1[[#This Row],[VORP]]/DraftTable1[[#This Row],[Yrs]]</f>
        <v>0</v>
      </c>
    </row>
    <row r="242" spans="1:24" x14ac:dyDescent="0.2">
      <c r="A242">
        <v>54</v>
      </c>
      <c r="B242">
        <v>54</v>
      </c>
      <c r="C242" t="s">
        <v>35</v>
      </c>
      <c r="D242" t="s">
        <v>2397</v>
      </c>
      <c r="E242" t="s">
        <v>2398</v>
      </c>
      <c r="F242" t="s">
        <v>521</v>
      </c>
      <c r="G242">
        <v>4</v>
      </c>
      <c r="H242">
        <v>103</v>
      </c>
      <c r="I242">
        <v>1233</v>
      </c>
      <c r="J242">
        <v>301</v>
      </c>
      <c r="K242">
        <v>228</v>
      </c>
      <c r="L242">
        <v>54</v>
      </c>
      <c r="M242" s="1">
        <v>0.40899999999999997</v>
      </c>
      <c r="N242" s="1">
        <v>0.2</v>
      </c>
      <c r="O242" s="1">
        <v>0.79100000000000004</v>
      </c>
      <c r="P242">
        <v>12</v>
      </c>
      <c r="Q242">
        <v>2.9</v>
      </c>
      <c r="R242">
        <v>2.2000000000000002</v>
      </c>
      <c r="S242">
        <v>0.5</v>
      </c>
      <c r="T242">
        <v>2.1</v>
      </c>
      <c r="U242">
        <v>0.08</v>
      </c>
      <c r="V242">
        <v>-2.1</v>
      </c>
      <c r="W242">
        <v>0</v>
      </c>
      <c r="X242">
        <f>DraftTable1[[#This Row],[VORP]]/DraftTable1[[#This Row],[Yrs]]</f>
        <v>0</v>
      </c>
    </row>
    <row r="243" spans="1:24" x14ac:dyDescent="0.2">
      <c r="A243">
        <v>17</v>
      </c>
      <c r="B243">
        <v>17</v>
      </c>
      <c r="C243" t="s">
        <v>435</v>
      </c>
      <c r="D243" t="s">
        <v>2399</v>
      </c>
      <c r="E243" t="s">
        <v>2400</v>
      </c>
      <c r="F243" t="s">
        <v>194</v>
      </c>
      <c r="G243">
        <v>4</v>
      </c>
      <c r="H243">
        <v>137</v>
      </c>
      <c r="I243">
        <v>1978</v>
      </c>
      <c r="J243">
        <v>581</v>
      </c>
      <c r="K243">
        <v>472</v>
      </c>
      <c r="L243">
        <v>47</v>
      </c>
      <c r="M243" s="1">
        <v>0.51100000000000001</v>
      </c>
      <c r="N243" s="1">
        <v>0</v>
      </c>
      <c r="O243" s="1">
        <v>0.624</v>
      </c>
      <c r="P243">
        <v>14.4</v>
      </c>
      <c r="Q243">
        <v>4.2</v>
      </c>
      <c r="R243">
        <v>3.4</v>
      </c>
      <c r="S243">
        <v>0.3</v>
      </c>
      <c r="T243">
        <v>3</v>
      </c>
      <c r="U243">
        <v>7.2999999999999995E-2</v>
      </c>
      <c r="V243">
        <v>-2</v>
      </c>
      <c r="W243">
        <v>0</v>
      </c>
      <c r="X243">
        <f>DraftTable1[[#This Row],[VORP]]/DraftTable1[[#This Row],[Yrs]]</f>
        <v>0</v>
      </c>
    </row>
    <row r="244" spans="1:24" x14ac:dyDescent="0.2">
      <c r="A244">
        <v>48</v>
      </c>
      <c r="B244">
        <v>48</v>
      </c>
      <c r="C244" t="s">
        <v>653</v>
      </c>
      <c r="D244" t="s">
        <v>2401</v>
      </c>
      <c r="E244" t="s">
        <v>2402</v>
      </c>
      <c r="G244">
        <v>3</v>
      </c>
      <c r="H244">
        <v>145</v>
      </c>
      <c r="I244">
        <v>2348</v>
      </c>
      <c r="J244">
        <v>670</v>
      </c>
      <c r="K244">
        <v>330</v>
      </c>
      <c r="L244">
        <v>115</v>
      </c>
      <c r="M244" s="1">
        <v>0.47</v>
      </c>
      <c r="N244" s="1">
        <v>0.316</v>
      </c>
      <c r="O244" s="1">
        <v>0.81499999999999995</v>
      </c>
      <c r="P244">
        <v>16.2</v>
      </c>
      <c r="Q244">
        <v>4.5999999999999996</v>
      </c>
      <c r="R244">
        <v>2.2999999999999998</v>
      </c>
      <c r="S244">
        <v>0.8</v>
      </c>
      <c r="T244">
        <v>3</v>
      </c>
      <c r="U244">
        <v>6.2E-2</v>
      </c>
      <c r="V244">
        <v>-1.9</v>
      </c>
      <c r="W244">
        <v>0</v>
      </c>
      <c r="X244">
        <f>DraftTable1[[#This Row],[VORP]]/DraftTable1[[#This Row],[Yrs]]</f>
        <v>0</v>
      </c>
    </row>
    <row r="245" spans="1:24" x14ac:dyDescent="0.2">
      <c r="A245">
        <v>43</v>
      </c>
      <c r="B245">
        <v>43</v>
      </c>
      <c r="C245" t="s">
        <v>53</v>
      </c>
      <c r="D245" t="s">
        <v>2403</v>
      </c>
      <c r="E245" t="s">
        <v>2404</v>
      </c>
      <c r="F245" t="s">
        <v>177</v>
      </c>
      <c r="G245">
        <v>3</v>
      </c>
      <c r="H245">
        <v>36</v>
      </c>
      <c r="I245">
        <v>534</v>
      </c>
      <c r="J245">
        <v>140</v>
      </c>
      <c r="K245">
        <v>65</v>
      </c>
      <c r="L245">
        <v>51</v>
      </c>
      <c r="M245" s="1">
        <v>0.38200000000000001</v>
      </c>
      <c r="N245" s="1">
        <v>0.29399999999999998</v>
      </c>
      <c r="O245" s="1">
        <v>0.70299999999999996</v>
      </c>
      <c r="P245">
        <v>14.8</v>
      </c>
      <c r="Q245">
        <v>3.9</v>
      </c>
      <c r="R245">
        <v>1.8</v>
      </c>
      <c r="S245">
        <v>1.4</v>
      </c>
      <c r="T245">
        <v>0.4</v>
      </c>
      <c r="U245">
        <v>0.04</v>
      </c>
      <c r="V245">
        <v>-2</v>
      </c>
      <c r="W245">
        <v>0</v>
      </c>
      <c r="X245">
        <f>DraftTable1[[#This Row],[VORP]]/DraftTable1[[#This Row],[Yrs]]</f>
        <v>0</v>
      </c>
    </row>
    <row r="246" spans="1:24" x14ac:dyDescent="0.2">
      <c r="A246">
        <v>45</v>
      </c>
      <c r="B246">
        <v>45</v>
      </c>
      <c r="C246" t="s">
        <v>298</v>
      </c>
      <c r="D246" t="s">
        <v>2405</v>
      </c>
      <c r="E246" t="s">
        <v>2406</v>
      </c>
      <c r="F246" t="s">
        <v>68</v>
      </c>
      <c r="G246">
        <v>3</v>
      </c>
      <c r="H246">
        <v>128</v>
      </c>
      <c r="I246">
        <v>1909</v>
      </c>
      <c r="J246">
        <v>576</v>
      </c>
      <c r="K246">
        <v>315</v>
      </c>
      <c r="L246">
        <v>126</v>
      </c>
      <c r="M246" s="1">
        <v>0.41699999999999998</v>
      </c>
      <c r="N246" s="1">
        <v>0.161</v>
      </c>
      <c r="O246" s="1">
        <v>0.78600000000000003</v>
      </c>
      <c r="P246">
        <v>14.9</v>
      </c>
      <c r="Q246">
        <v>4.5</v>
      </c>
      <c r="R246">
        <v>2.5</v>
      </c>
      <c r="S246">
        <v>1</v>
      </c>
      <c r="T246">
        <v>2</v>
      </c>
      <c r="U246">
        <v>4.9000000000000002E-2</v>
      </c>
      <c r="V246">
        <v>-2</v>
      </c>
      <c r="W246">
        <v>0</v>
      </c>
      <c r="X246">
        <f>DraftTable1[[#This Row],[VORP]]/DraftTable1[[#This Row],[Yrs]]</f>
        <v>0</v>
      </c>
    </row>
    <row r="247" spans="1:24" x14ac:dyDescent="0.2">
      <c r="A247">
        <v>38</v>
      </c>
      <c r="B247">
        <v>38</v>
      </c>
      <c r="C247" t="s">
        <v>165</v>
      </c>
      <c r="D247" t="s">
        <v>2407</v>
      </c>
      <c r="E247" t="s">
        <v>2408</v>
      </c>
      <c r="F247" t="s">
        <v>40</v>
      </c>
      <c r="G247">
        <v>3</v>
      </c>
      <c r="H247">
        <v>150</v>
      </c>
      <c r="I247">
        <v>1570</v>
      </c>
      <c r="J247">
        <v>320</v>
      </c>
      <c r="K247">
        <v>472</v>
      </c>
      <c r="L247">
        <v>49</v>
      </c>
      <c r="M247" s="1">
        <v>0.48799999999999999</v>
      </c>
      <c r="N247" s="1">
        <v>0</v>
      </c>
      <c r="O247" s="1">
        <v>0.61799999999999999</v>
      </c>
      <c r="P247">
        <v>10.5</v>
      </c>
      <c r="Q247">
        <v>2.1</v>
      </c>
      <c r="R247">
        <v>3.1</v>
      </c>
      <c r="S247">
        <v>0.3</v>
      </c>
      <c r="T247">
        <v>3.7</v>
      </c>
      <c r="U247">
        <v>0.113</v>
      </c>
      <c r="V247">
        <v>-2.1</v>
      </c>
      <c r="W247">
        <v>0</v>
      </c>
      <c r="X247">
        <f>DraftTable1[[#This Row],[VORP]]/DraftTable1[[#This Row],[Yrs]]</f>
        <v>0</v>
      </c>
    </row>
    <row r="248" spans="1:24" x14ac:dyDescent="0.2">
      <c r="A248">
        <v>29</v>
      </c>
      <c r="B248">
        <v>29</v>
      </c>
      <c r="C248" t="s">
        <v>46</v>
      </c>
      <c r="D248" t="s">
        <v>2409</v>
      </c>
      <c r="E248" t="s">
        <v>2410</v>
      </c>
      <c r="F248" t="s">
        <v>37</v>
      </c>
      <c r="G248">
        <v>3</v>
      </c>
      <c r="H248">
        <v>51</v>
      </c>
      <c r="I248">
        <v>542</v>
      </c>
      <c r="J248">
        <v>143</v>
      </c>
      <c r="K248">
        <v>126</v>
      </c>
      <c r="L248">
        <v>24</v>
      </c>
      <c r="M248" s="1">
        <v>0.48499999999999999</v>
      </c>
      <c r="N248" s="1">
        <v>0</v>
      </c>
      <c r="O248" s="1">
        <v>0.59699999999999998</v>
      </c>
      <c r="P248">
        <v>10.6</v>
      </c>
      <c r="Q248">
        <v>2.8</v>
      </c>
      <c r="R248">
        <v>2.5</v>
      </c>
      <c r="S248">
        <v>0.5</v>
      </c>
      <c r="T248">
        <v>1</v>
      </c>
      <c r="U248">
        <v>9.2999999999999999E-2</v>
      </c>
      <c r="V248">
        <v>-1.7</v>
      </c>
      <c r="W248">
        <v>0</v>
      </c>
      <c r="X248">
        <f>DraftTable1[[#This Row],[VORP]]/DraftTable1[[#This Row],[Yrs]]</f>
        <v>0</v>
      </c>
    </row>
    <row r="249" spans="1:24" x14ac:dyDescent="0.2">
      <c r="A249">
        <v>26</v>
      </c>
      <c r="B249">
        <v>26</v>
      </c>
      <c r="C249" t="s">
        <v>46</v>
      </c>
      <c r="D249" t="s">
        <v>2411</v>
      </c>
      <c r="E249" t="s">
        <v>2412</v>
      </c>
      <c r="F249" t="s">
        <v>20</v>
      </c>
      <c r="G249">
        <v>3</v>
      </c>
      <c r="H249">
        <v>8</v>
      </c>
      <c r="I249">
        <v>27</v>
      </c>
      <c r="J249">
        <v>14</v>
      </c>
      <c r="K249">
        <v>7</v>
      </c>
      <c r="L249">
        <v>2</v>
      </c>
      <c r="M249" s="1">
        <v>0.4</v>
      </c>
      <c r="O249" s="1">
        <v>0.66700000000000004</v>
      </c>
      <c r="P249">
        <v>3.4</v>
      </c>
      <c r="Q249">
        <v>1.8</v>
      </c>
      <c r="R249">
        <v>0.9</v>
      </c>
      <c r="S249">
        <v>0.3</v>
      </c>
      <c r="T249">
        <v>0.1</v>
      </c>
      <c r="U249">
        <v>8.8999999999999996E-2</v>
      </c>
      <c r="V249">
        <v>-8.4</v>
      </c>
      <c r="W249">
        <v>0</v>
      </c>
      <c r="X249">
        <f>DraftTable1[[#This Row],[VORP]]/DraftTable1[[#This Row],[Yrs]]</f>
        <v>0</v>
      </c>
    </row>
    <row r="250" spans="1:24" x14ac:dyDescent="0.2">
      <c r="A250">
        <v>33</v>
      </c>
      <c r="B250">
        <v>33</v>
      </c>
      <c r="C250" t="s">
        <v>18</v>
      </c>
      <c r="D250" t="s">
        <v>2413</v>
      </c>
      <c r="E250" t="s">
        <v>2414</v>
      </c>
      <c r="G250">
        <v>2</v>
      </c>
      <c r="H250">
        <v>44</v>
      </c>
      <c r="I250">
        <v>216</v>
      </c>
      <c r="J250">
        <v>108</v>
      </c>
      <c r="K250">
        <v>30</v>
      </c>
      <c r="L250">
        <v>14</v>
      </c>
      <c r="M250" s="1">
        <v>0.56000000000000005</v>
      </c>
      <c r="N250" s="1">
        <v>0.42899999999999999</v>
      </c>
      <c r="O250" s="1">
        <v>0.64700000000000002</v>
      </c>
      <c r="P250">
        <v>4.9000000000000004</v>
      </c>
      <c r="Q250">
        <v>2.5</v>
      </c>
      <c r="R250">
        <v>0.7</v>
      </c>
      <c r="S250">
        <v>0.3</v>
      </c>
      <c r="T250">
        <v>0.2</v>
      </c>
      <c r="U250">
        <v>4.7E-2</v>
      </c>
      <c r="V250">
        <v>-2.5</v>
      </c>
      <c r="W250">
        <v>0</v>
      </c>
      <c r="X250">
        <f>DraftTable1[[#This Row],[VORP]]/DraftTable1[[#This Row],[Yrs]]</f>
        <v>0</v>
      </c>
    </row>
    <row r="251" spans="1:24" x14ac:dyDescent="0.2">
      <c r="A251">
        <v>37</v>
      </c>
      <c r="B251">
        <v>37</v>
      </c>
      <c r="C251" t="s">
        <v>21</v>
      </c>
      <c r="D251" t="s">
        <v>2415</v>
      </c>
      <c r="E251" t="s">
        <v>2416</v>
      </c>
      <c r="F251" t="s">
        <v>930</v>
      </c>
      <c r="G251">
        <v>2</v>
      </c>
      <c r="H251">
        <v>13</v>
      </c>
      <c r="I251">
        <v>79</v>
      </c>
      <c r="J251">
        <v>27</v>
      </c>
      <c r="K251">
        <v>16</v>
      </c>
      <c r="L251">
        <v>7</v>
      </c>
      <c r="M251" s="1">
        <v>0.35699999999999998</v>
      </c>
      <c r="N251" s="1">
        <v>0.33300000000000002</v>
      </c>
      <c r="O251" s="1">
        <v>0.75</v>
      </c>
      <c r="P251">
        <v>6.1</v>
      </c>
      <c r="Q251">
        <v>2.1</v>
      </c>
      <c r="R251">
        <v>1.2</v>
      </c>
      <c r="S251">
        <v>0.5</v>
      </c>
      <c r="T251">
        <v>0</v>
      </c>
      <c r="U251">
        <v>2.5000000000000001E-2</v>
      </c>
      <c r="V251">
        <v>-4.2</v>
      </c>
      <c r="W251">
        <v>0</v>
      </c>
      <c r="X251">
        <f>DraftTable1[[#This Row],[VORP]]/DraftTable1[[#This Row],[Yrs]]</f>
        <v>0</v>
      </c>
    </row>
    <row r="252" spans="1:24" x14ac:dyDescent="0.2">
      <c r="A252">
        <v>48</v>
      </c>
      <c r="B252">
        <v>48</v>
      </c>
      <c r="C252" t="s">
        <v>27</v>
      </c>
      <c r="D252" t="s">
        <v>2417</v>
      </c>
      <c r="E252" t="s">
        <v>2418</v>
      </c>
      <c r="F252" t="s">
        <v>196</v>
      </c>
      <c r="G252">
        <v>2</v>
      </c>
      <c r="H252">
        <v>62</v>
      </c>
      <c r="I252">
        <v>472</v>
      </c>
      <c r="J252">
        <v>149</v>
      </c>
      <c r="K252">
        <v>77</v>
      </c>
      <c r="L252">
        <v>29</v>
      </c>
      <c r="M252" s="1">
        <v>0.51200000000000001</v>
      </c>
      <c r="N252" s="1">
        <v>0.16700000000000001</v>
      </c>
      <c r="O252" s="1">
        <v>0.51400000000000001</v>
      </c>
      <c r="P252">
        <v>7.6</v>
      </c>
      <c r="Q252">
        <v>2.4</v>
      </c>
      <c r="R252">
        <v>1.2</v>
      </c>
      <c r="S252">
        <v>0.5</v>
      </c>
      <c r="T252">
        <v>0.8</v>
      </c>
      <c r="U252">
        <v>8.5999999999999993E-2</v>
      </c>
      <c r="V252">
        <v>-1.9</v>
      </c>
      <c r="W252">
        <v>0</v>
      </c>
      <c r="X252">
        <f>DraftTable1[[#This Row],[VORP]]/DraftTable1[[#This Row],[Yrs]]</f>
        <v>0</v>
      </c>
    </row>
    <row r="253" spans="1:24" x14ac:dyDescent="0.2">
      <c r="A253">
        <v>41</v>
      </c>
      <c r="B253">
        <v>41</v>
      </c>
      <c r="C253" t="s">
        <v>146</v>
      </c>
      <c r="D253" t="s">
        <v>2419</v>
      </c>
      <c r="E253" t="s">
        <v>2420</v>
      </c>
      <c r="F253" t="s">
        <v>400</v>
      </c>
      <c r="G253">
        <v>2</v>
      </c>
      <c r="H253">
        <v>37</v>
      </c>
      <c r="I253">
        <v>397</v>
      </c>
      <c r="J253">
        <v>107</v>
      </c>
      <c r="K253">
        <v>72</v>
      </c>
      <c r="L253">
        <v>16</v>
      </c>
      <c r="M253" s="1">
        <v>0.58199999999999996</v>
      </c>
      <c r="O253" s="1">
        <v>0.51800000000000002</v>
      </c>
      <c r="P253">
        <v>10.7</v>
      </c>
      <c r="Q253">
        <v>2.9</v>
      </c>
      <c r="R253">
        <v>1.9</v>
      </c>
      <c r="S253">
        <v>0.4</v>
      </c>
      <c r="T253">
        <v>0.7</v>
      </c>
      <c r="U253">
        <v>8.8999999999999996E-2</v>
      </c>
      <c r="V253">
        <v>-1.9</v>
      </c>
      <c r="W253">
        <v>0</v>
      </c>
      <c r="X253">
        <f>DraftTable1[[#This Row],[VORP]]/DraftTable1[[#This Row],[Yrs]]</f>
        <v>0</v>
      </c>
    </row>
    <row r="254" spans="1:24" x14ac:dyDescent="0.2">
      <c r="A254">
        <v>41</v>
      </c>
      <c r="B254">
        <v>41</v>
      </c>
      <c r="C254" t="s">
        <v>46</v>
      </c>
      <c r="D254" t="s">
        <v>2421</v>
      </c>
      <c r="E254" t="s">
        <v>2422</v>
      </c>
      <c r="F254" t="s">
        <v>381</v>
      </c>
      <c r="G254">
        <v>2</v>
      </c>
      <c r="H254">
        <v>27</v>
      </c>
      <c r="I254">
        <v>156</v>
      </c>
      <c r="J254">
        <v>42</v>
      </c>
      <c r="K254">
        <v>33</v>
      </c>
      <c r="L254">
        <v>4</v>
      </c>
      <c r="M254" s="1">
        <v>0.51400000000000001</v>
      </c>
      <c r="O254" s="1">
        <v>0.5</v>
      </c>
      <c r="P254">
        <v>5.8</v>
      </c>
      <c r="Q254">
        <v>1.6</v>
      </c>
      <c r="R254">
        <v>1.2</v>
      </c>
      <c r="S254">
        <v>0.1</v>
      </c>
      <c r="T254">
        <v>0.3</v>
      </c>
      <c r="U254">
        <v>0.10100000000000001</v>
      </c>
      <c r="V254">
        <v>-2.2000000000000002</v>
      </c>
      <c r="W254">
        <v>0</v>
      </c>
      <c r="X254">
        <f>DraftTable1[[#This Row],[VORP]]/DraftTable1[[#This Row],[Yrs]]</f>
        <v>0</v>
      </c>
    </row>
    <row r="255" spans="1:24" x14ac:dyDescent="0.2">
      <c r="A255">
        <v>47</v>
      </c>
      <c r="B255">
        <v>47</v>
      </c>
      <c r="C255" t="s">
        <v>41</v>
      </c>
      <c r="D255" t="s">
        <v>2423</v>
      </c>
      <c r="E255" t="s">
        <v>2424</v>
      </c>
      <c r="F255" t="s">
        <v>1230</v>
      </c>
      <c r="G255">
        <v>1</v>
      </c>
      <c r="H255">
        <v>1</v>
      </c>
      <c r="I255">
        <v>3</v>
      </c>
      <c r="J255">
        <v>4</v>
      </c>
      <c r="K255">
        <v>0</v>
      </c>
      <c r="L255">
        <v>2</v>
      </c>
      <c r="M255" s="1">
        <v>1</v>
      </c>
      <c r="N255" s="1">
        <v>1</v>
      </c>
      <c r="O255" s="1">
        <v>0.5</v>
      </c>
      <c r="P255">
        <v>3</v>
      </c>
      <c r="Q255">
        <v>4</v>
      </c>
      <c r="R255">
        <v>0</v>
      </c>
      <c r="S255">
        <v>2</v>
      </c>
      <c r="T255">
        <v>0.1</v>
      </c>
      <c r="U255">
        <v>1.367</v>
      </c>
      <c r="V255">
        <v>19.600000000000001</v>
      </c>
      <c r="W255">
        <v>0</v>
      </c>
      <c r="X255">
        <f>DraftTable1[[#This Row],[VORP]]/DraftTable1[[#This Row],[Yrs]]</f>
        <v>0</v>
      </c>
    </row>
    <row r="256" spans="1:24" x14ac:dyDescent="0.2">
      <c r="A256">
        <v>34</v>
      </c>
      <c r="B256">
        <v>34</v>
      </c>
      <c r="C256" t="s">
        <v>29</v>
      </c>
      <c r="D256" t="s">
        <v>2425</v>
      </c>
      <c r="E256" t="s">
        <v>2426</v>
      </c>
      <c r="F256" t="s">
        <v>1764</v>
      </c>
      <c r="G256">
        <v>1</v>
      </c>
      <c r="H256">
        <v>4</v>
      </c>
      <c r="I256">
        <v>23</v>
      </c>
      <c r="J256">
        <v>9</v>
      </c>
      <c r="K256">
        <v>3</v>
      </c>
      <c r="L256">
        <v>6</v>
      </c>
      <c r="M256" s="1">
        <v>0.66700000000000004</v>
      </c>
      <c r="N256" s="1">
        <v>0.33300000000000002</v>
      </c>
      <c r="P256">
        <v>5.8</v>
      </c>
      <c r="Q256">
        <v>2.2999999999999998</v>
      </c>
      <c r="R256">
        <v>0.8</v>
      </c>
      <c r="S256">
        <v>1.5</v>
      </c>
      <c r="T256">
        <v>0</v>
      </c>
      <c r="U256">
        <v>3.2000000000000001E-2</v>
      </c>
      <c r="V256">
        <v>-5</v>
      </c>
      <c r="W256">
        <v>0</v>
      </c>
      <c r="X256">
        <f>DraftTable1[[#This Row],[VORP]]/DraftTable1[[#This Row],[Yrs]]</f>
        <v>0</v>
      </c>
    </row>
    <row r="257" spans="1:24" x14ac:dyDescent="0.2">
      <c r="A257">
        <v>58</v>
      </c>
      <c r="B257">
        <v>58</v>
      </c>
      <c r="C257" t="s">
        <v>21</v>
      </c>
      <c r="D257" t="s">
        <v>2427</v>
      </c>
      <c r="E257" t="s">
        <v>2428</v>
      </c>
      <c r="F257" t="s">
        <v>37</v>
      </c>
      <c r="G257">
        <v>1</v>
      </c>
      <c r="H257">
        <v>2</v>
      </c>
      <c r="I257">
        <v>23</v>
      </c>
      <c r="J257">
        <v>9</v>
      </c>
      <c r="K257">
        <v>4</v>
      </c>
      <c r="L257">
        <v>1</v>
      </c>
      <c r="M257" s="1">
        <v>0.3</v>
      </c>
      <c r="N257" s="1">
        <v>0.25</v>
      </c>
      <c r="O257" s="1">
        <v>1</v>
      </c>
      <c r="P257">
        <v>11.5</v>
      </c>
      <c r="Q257">
        <v>4.5</v>
      </c>
      <c r="R257">
        <v>2</v>
      </c>
      <c r="S257">
        <v>0.5</v>
      </c>
      <c r="T257">
        <v>0</v>
      </c>
      <c r="U257">
        <v>3.6999999999999998E-2</v>
      </c>
      <c r="V257">
        <v>-5.6</v>
      </c>
      <c r="W257">
        <v>0</v>
      </c>
      <c r="X257">
        <f>DraftTable1[[#This Row],[VORP]]/DraftTable1[[#This Row],[Yrs]]</f>
        <v>0</v>
      </c>
    </row>
    <row r="258" spans="1:24" x14ac:dyDescent="0.2">
      <c r="A258">
        <v>40</v>
      </c>
      <c r="B258">
        <v>40</v>
      </c>
      <c r="C258" t="s">
        <v>61</v>
      </c>
      <c r="D258" t="s">
        <v>2429</v>
      </c>
      <c r="E258" t="s">
        <v>2430</v>
      </c>
      <c r="G258">
        <v>1</v>
      </c>
      <c r="H258">
        <v>3</v>
      </c>
      <c r="I258">
        <v>15</v>
      </c>
      <c r="J258">
        <v>13</v>
      </c>
      <c r="K258">
        <v>4</v>
      </c>
      <c r="L258">
        <v>1</v>
      </c>
      <c r="M258" s="1">
        <v>0.5</v>
      </c>
      <c r="N258" s="1">
        <v>0.25</v>
      </c>
      <c r="O258" s="1">
        <v>1</v>
      </c>
      <c r="P258">
        <v>5</v>
      </c>
      <c r="Q258">
        <v>4.3</v>
      </c>
      <c r="R258">
        <v>1.3</v>
      </c>
      <c r="S258">
        <v>0.3</v>
      </c>
      <c r="T258">
        <v>0.1</v>
      </c>
      <c r="U258">
        <v>0.28000000000000003</v>
      </c>
      <c r="V258">
        <v>6</v>
      </c>
      <c r="W258">
        <v>0</v>
      </c>
      <c r="X258">
        <f>DraftTable1[[#This Row],[VORP]]/DraftTable1[[#This Row],[Yrs]]</f>
        <v>0</v>
      </c>
    </row>
    <row r="259" spans="1:24" x14ac:dyDescent="0.2">
      <c r="A259">
        <v>53</v>
      </c>
      <c r="B259">
        <v>53</v>
      </c>
      <c r="C259" t="s">
        <v>69</v>
      </c>
      <c r="D259" t="s">
        <v>2431</v>
      </c>
      <c r="E259" t="s">
        <v>2432</v>
      </c>
      <c r="G259">
        <v>1</v>
      </c>
      <c r="H259">
        <v>3</v>
      </c>
      <c r="I259">
        <v>21</v>
      </c>
      <c r="J259">
        <v>7</v>
      </c>
      <c r="K259">
        <v>3</v>
      </c>
      <c r="L259">
        <v>2</v>
      </c>
      <c r="M259" s="1">
        <v>0.33300000000000002</v>
      </c>
      <c r="N259" s="1">
        <v>0</v>
      </c>
      <c r="O259" s="1">
        <v>1</v>
      </c>
      <c r="P259">
        <v>7</v>
      </c>
      <c r="Q259">
        <v>2.2999999999999998</v>
      </c>
      <c r="R259">
        <v>1</v>
      </c>
      <c r="S259">
        <v>0.7</v>
      </c>
      <c r="T259">
        <v>0</v>
      </c>
      <c r="U259">
        <v>-4.7E-2</v>
      </c>
      <c r="V259">
        <v>-6</v>
      </c>
      <c r="W259">
        <v>0</v>
      </c>
      <c r="X259">
        <f>DraftTable1[[#This Row],[VORP]]/DraftTable1[[#This Row],[Yrs]]</f>
        <v>0</v>
      </c>
    </row>
    <row r="260" spans="1:24" x14ac:dyDescent="0.2">
      <c r="A260">
        <v>52</v>
      </c>
      <c r="B260">
        <v>52</v>
      </c>
      <c r="C260" t="s">
        <v>77</v>
      </c>
      <c r="D260" t="s">
        <v>2433</v>
      </c>
      <c r="E260" t="s">
        <v>2434</v>
      </c>
      <c r="F260" t="s">
        <v>317</v>
      </c>
      <c r="G260">
        <v>1</v>
      </c>
      <c r="H260">
        <v>6</v>
      </c>
      <c r="I260">
        <v>18</v>
      </c>
      <c r="J260">
        <v>5</v>
      </c>
      <c r="K260">
        <v>2</v>
      </c>
      <c r="L260">
        <v>1</v>
      </c>
      <c r="M260" s="1">
        <v>0.25</v>
      </c>
      <c r="N260" s="1">
        <v>0</v>
      </c>
      <c r="O260" s="1">
        <v>0.6</v>
      </c>
      <c r="P260">
        <v>3</v>
      </c>
      <c r="Q260">
        <v>0.8</v>
      </c>
      <c r="R260">
        <v>0.3</v>
      </c>
      <c r="S260">
        <v>0.2</v>
      </c>
      <c r="T260">
        <v>0</v>
      </c>
      <c r="U260">
        <v>3.3000000000000002E-2</v>
      </c>
      <c r="V260">
        <v>-5.9</v>
      </c>
      <c r="W260">
        <v>0</v>
      </c>
      <c r="X260">
        <f>DraftTable1[[#This Row],[VORP]]/DraftTable1[[#This Row],[Yrs]]</f>
        <v>0</v>
      </c>
    </row>
    <row r="261" spans="1:24" x14ac:dyDescent="0.2">
      <c r="A261">
        <v>52</v>
      </c>
      <c r="B261">
        <v>52</v>
      </c>
      <c r="C261" t="s">
        <v>53</v>
      </c>
      <c r="D261" t="s">
        <v>2435</v>
      </c>
      <c r="E261" t="s">
        <v>2436</v>
      </c>
      <c r="F261" t="s">
        <v>55</v>
      </c>
      <c r="G261">
        <v>1</v>
      </c>
      <c r="H261">
        <v>2</v>
      </c>
      <c r="I261">
        <v>12</v>
      </c>
      <c r="J261">
        <v>3</v>
      </c>
      <c r="K261">
        <v>3</v>
      </c>
      <c r="L261">
        <v>2</v>
      </c>
      <c r="M261" s="1">
        <v>0.25</v>
      </c>
      <c r="N261" s="1">
        <v>0</v>
      </c>
      <c r="O261" s="1">
        <v>0.5</v>
      </c>
      <c r="P261">
        <v>6</v>
      </c>
      <c r="Q261">
        <v>1.5</v>
      </c>
      <c r="R261">
        <v>1.5</v>
      </c>
      <c r="S261">
        <v>1</v>
      </c>
      <c r="T261">
        <v>0</v>
      </c>
      <c r="U261">
        <v>-0.126</v>
      </c>
      <c r="V261">
        <v>-4</v>
      </c>
      <c r="W261">
        <v>0</v>
      </c>
      <c r="X261">
        <f>DraftTable1[[#This Row],[VORP]]/DraftTable1[[#This Row],[Yrs]]</f>
        <v>0</v>
      </c>
    </row>
    <row r="262" spans="1:24" x14ac:dyDescent="0.2">
      <c r="A262">
        <v>48</v>
      </c>
      <c r="B262">
        <v>48</v>
      </c>
      <c r="C262" t="s">
        <v>27</v>
      </c>
      <c r="D262" t="s">
        <v>2437</v>
      </c>
      <c r="E262" t="s">
        <v>2438</v>
      </c>
      <c r="F262" t="s">
        <v>34</v>
      </c>
      <c r="G262">
        <v>1</v>
      </c>
      <c r="H262">
        <v>8</v>
      </c>
      <c r="I262">
        <v>32</v>
      </c>
      <c r="J262">
        <v>10</v>
      </c>
      <c r="K262">
        <v>2</v>
      </c>
      <c r="L262">
        <v>1</v>
      </c>
      <c r="M262" s="1">
        <v>0.4</v>
      </c>
      <c r="N262" s="1">
        <v>0</v>
      </c>
      <c r="O262" s="1">
        <v>0.5</v>
      </c>
      <c r="P262">
        <v>4</v>
      </c>
      <c r="Q262">
        <v>1.3</v>
      </c>
      <c r="R262">
        <v>0.3</v>
      </c>
      <c r="S262">
        <v>0.1</v>
      </c>
      <c r="T262">
        <v>0</v>
      </c>
      <c r="U262">
        <v>-3.9E-2</v>
      </c>
      <c r="V262">
        <v>-7.3</v>
      </c>
      <c r="W262">
        <v>0</v>
      </c>
      <c r="X262">
        <f>DraftTable1[[#This Row],[VORP]]/DraftTable1[[#This Row],[Yrs]]</f>
        <v>0</v>
      </c>
    </row>
    <row r="263" spans="1:24" x14ac:dyDescent="0.2">
      <c r="A263">
        <v>45</v>
      </c>
      <c r="B263">
        <v>45</v>
      </c>
      <c r="C263" t="s">
        <v>38</v>
      </c>
      <c r="D263" t="s">
        <v>2439</v>
      </c>
      <c r="E263" t="s">
        <v>2440</v>
      </c>
      <c r="F263" t="s">
        <v>91</v>
      </c>
      <c r="G263">
        <v>1</v>
      </c>
      <c r="H263">
        <v>1</v>
      </c>
      <c r="I263">
        <v>25</v>
      </c>
      <c r="J263">
        <v>5</v>
      </c>
      <c r="K263">
        <v>0</v>
      </c>
      <c r="L263">
        <v>0</v>
      </c>
      <c r="M263" s="1">
        <v>0.33300000000000002</v>
      </c>
      <c r="N263" s="1">
        <v>0</v>
      </c>
      <c r="O263" s="1">
        <v>1</v>
      </c>
      <c r="P263">
        <v>25</v>
      </c>
      <c r="Q263">
        <v>5</v>
      </c>
      <c r="R263">
        <v>0</v>
      </c>
      <c r="S263">
        <v>0</v>
      </c>
      <c r="T263">
        <v>0</v>
      </c>
      <c r="U263">
        <v>-2.1999999999999999E-2</v>
      </c>
      <c r="V263">
        <v>-8.4</v>
      </c>
      <c r="W263">
        <v>0</v>
      </c>
      <c r="X263">
        <f>DraftTable1[[#This Row],[VORP]]/DraftTable1[[#This Row],[Yrs]]</f>
        <v>0</v>
      </c>
    </row>
    <row r="264" spans="1:24" x14ac:dyDescent="0.2">
      <c r="A264">
        <v>43</v>
      </c>
      <c r="B264">
        <v>43</v>
      </c>
      <c r="C264" t="s">
        <v>38</v>
      </c>
      <c r="D264" t="s">
        <v>2441</v>
      </c>
      <c r="E264" t="s">
        <v>2442</v>
      </c>
      <c r="F264" t="s">
        <v>297</v>
      </c>
      <c r="G264">
        <v>1</v>
      </c>
      <c r="H264">
        <v>7</v>
      </c>
      <c r="I264">
        <v>19</v>
      </c>
      <c r="J264">
        <v>3</v>
      </c>
      <c r="K264">
        <v>2</v>
      </c>
      <c r="L264">
        <v>2</v>
      </c>
      <c r="M264" s="1">
        <v>0</v>
      </c>
      <c r="N264" s="1">
        <v>0</v>
      </c>
      <c r="O264" s="1">
        <v>0.75</v>
      </c>
      <c r="P264">
        <v>2.7</v>
      </c>
      <c r="Q264">
        <v>0.4</v>
      </c>
      <c r="R264">
        <v>0.3</v>
      </c>
      <c r="S264">
        <v>0.3</v>
      </c>
      <c r="T264">
        <v>-0.1</v>
      </c>
      <c r="U264">
        <v>-0.158</v>
      </c>
      <c r="V264">
        <v>-9.3000000000000007</v>
      </c>
      <c r="W264">
        <v>0</v>
      </c>
      <c r="X264">
        <f>DraftTable1[[#This Row],[VORP]]/DraftTable1[[#This Row],[Yrs]]</f>
        <v>0</v>
      </c>
    </row>
    <row r="265" spans="1:24" x14ac:dyDescent="0.2">
      <c r="A265">
        <v>42</v>
      </c>
      <c r="B265">
        <v>42</v>
      </c>
      <c r="C265" t="s">
        <v>165</v>
      </c>
      <c r="D265" t="s">
        <v>2443</v>
      </c>
      <c r="E265" t="s">
        <v>2444</v>
      </c>
      <c r="F265" t="s">
        <v>60</v>
      </c>
      <c r="G265">
        <v>1</v>
      </c>
      <c r="H265">
        <v>2</v>
      </c>
      <c r="I265">
        <v>37</v>
      </c>
      <c r="J265">
        <v>10</v>
      </c>
      <c r="K265">
        <v>11</v>
      </c>
      <c r="L265">
        <v>1</v>
      </c>
      <c r="M265" s="1">
        <v>0.27300000000000002</v>
      </c>
      <c r="N265" s="1">
        <v>0</v>
      </c>
      <c r="O265" s="1">
        <v>1</v>
      </c>
      <c r="P265">
        <v>18.5</v>
      </c>
      <c r="Q265">
        <v>5</v>
      </c>
      <c r="R265">
        <v>5.5</v>
      </c>
      <c r="S265">
        <v>0.5</v>
      </c>
      <c r="T265">
        <v>0.1</v>
      </c>
      <c r="U265">
        <v>0.14699999999999999</v>
      </c>
      <c r="V265">
        <v>0.6</v>
      </c>
      <c r="W265">
        <v>0</v>
      </c>
      <c r="X265">
        <f>DraftTable1[[#This Row],[VORP]]/DraftTable1[[#This Row],[Yrs]]</f>
        <v>0</v>
      </c>
    </row>
    <row r="266" spans="1:24" x14ac:dyDescent="0.2">
      <c r="A266">
        <v>37</v>
      </c>
      <c r="B266">
        <v>37</v>
      </c>
      <c r="C266" t="s">
        <v>96</v>
      </c>
      <c r="D266" t="s">
        <v>2445</v>
      </c>
      <c r="E266" t="s">
        <v>2446</v>
      </c>
      <c r="F266" t="s">
        <v>521</v>
      </c>
      <c r="G266">
        <v>1</v>
      </c>
      <c r="H266">
        <v>9</v>
      </c>
      <c r="I266">
        <v>35</v>
      </c>
      <c r="J266">
        <v>11</v>
      </c>
      <c r="K266">
        <v>7</v>
      </c>
      <c r="L266">
        <v>5</v>
      </c>
      <c r="M266" s="1">
        <v>0.25</v>
      </c>
      <c r="N266" s="1">
        <v>0</v>
      </c>
      <c r="O266" s="1">
        <v>0.625</v>
      </c>
      <c r="P266">
        <v>3.9</v>
      </c>
      <c r="Q266">
        <v>1.2</v>
      </c>
      <c r="R266">
        <v>0.8</v>
      </c>
      <c r="S266">
        <v>0.6</v>
      </c>
      <c r="T266">
        <v>0</v>
      </c>
      <c r="U266">
        <v>-1.0999999999999999E-2</v>
      </c>
      <c r="V266">
        <v>-2.2000000000000002</v>
      </c>
      <c r="W266">
        <v>0</v>
      </c>
      <c r="X266">
        <f>DraftTable1[[#This Row],[VORP]]/DraftTable1[[#This Row],[Yrs]]</f>
        <v>0</v>
      </c>
    </row>
    <row r="267" spans="1:24" x14ac:dyDescent="0.2">
      <c r="A267" s="3">
        <v>33</v>
      </c>
      <c r="B267">
        <v>33</v>
      </c>
      <c r="C267" t="s">
        <v>77</v>
      </c>
      <c r="D267" t="s">
        <v>2447</v>
      </c>
      <c r="E267" t="s">
        <v>2448</v>
      </c>
      <c r="F267" t="s">
        <v>230</v>
      </c>
      <c r="G267">
        <v>1</v>
      </c>
      <c r="H267">
        <v>4</v>
      </c>
      <c r="I267">
        <v>26</v>
      </c>
      <c r="J267">
        <v>7</v>
      </c>
      <c r="K267">
        <v>2</v>
      </c>
      <c r="L267">
        <v>4</v>
      </c>
      <c r="M267" s="1">
        <v>0.42899999999999999</v>
      </c>
      <c r="N267" s="1">
        <v>0</v>
      </c>
      <c r="O267" s="1">
        <v>0.33300000000000002</v>
      </c>
      <c r="P267">
        <v>6.5</v>
      </c>
      <c r="Q267">
        <v>1.8</v>
      </c>
      <c r="R267">
        <v>0.5</v>
      </c>
      <c r="S267">
        <v>1</v>
      </c>
      <c r="T267">
        <v>0</v>
      </c>
      <c r="U267">
        <v>2.1999999999999999E-2</v>
      </c>
      <c r="V267">
        <v>-5.0999999999999996</v>
      </c>
      <c r="W267">
        <v>0</v>
      </c>
      <c r="X267">
        <f>DraftTable1[[#This Row],[VORP]]/DraftTable1[[#This Row],[Yrs]]</f>
        <v>0</v>
      </c>
    </row>
    <row r="268" spans="1:24" x14ac:dyDescent="0.2">
      <c r="A268">
        <v>57</v>
      </c>
      <c r="B268">
        <v>57</v>
      </c>
      <c r="C268" t="s">
        <v>66</v>
      </c>
      <c r="D268" t="s">
        <v>2449</v>
      </c>
      <c r="E268" t="s">
        <v>2450</v>
      </c>
      <c r="F268" t="s">
        <v>65</v>
      </c>
      <c r="G268">
        <v>1</v>
      </c>
      <c r="H268">
        <v>5</v>
      </c>
      <c r="I268">
        <v>17</v>
      </c>
      <c r="J268">
        <v>8</v>
      </c>
      <c r="K268">
        <v>2</v>
      </c>
      <c r="L268">
        <v>0</v>
      </c>
      <c r="M268" s="1">
        <v>0.8</v>
      </c>
      <c r="P268">
        <v>3.4</v>
      </c>
      <c r="Q268">
        <v>1.6</v>
      </c>
      <c r="R268">
        <v>0.4</v>
      </c>
      <c r="S268">
        <v>0</v>
      </c>
      <c r="T268">
        <v>0.1</v>
      </c>
      <c r="U268">
        <v>0.14199999999999999</v>
      </c>
      <c r="V268">
        <v>-5.5</v>
      </c>
      <c r="W268">
        <v>0</v>
      </c>
      <c r="X268">
        <f>DraftTable1[[#This Row],[VORP]]/DraftTable1[[#This Row],[Yrs]]</f>
        <v>0</v>
      </c>
    </row>
    <row r="269" spans="1:24" x14ac:dyDescent="0.2">
      <c r="A269">
        <v>56</v>
      </c>
      <c r="B269">
        <v>56</v>
      </c>
      <c r="C269" t="s">
        <v>653</v>
      </c>
      <c r="D269" t="s">
        <v>2451</v>
      </c>
      <c r="E269" t="s">
        <v>2452</v>
      </c>
      <c r="F269" t="s">
        <v>91</v>
      </c>
      <c r="G269">
        <v>1</v>
      </c>
      <c r="H269">
        <v>25</v>
      </c>
      <c r="I269">
        <v>95</v>
      </c>
      <c r="J269">
        <v>23</v>
      </c>
      <c r="K269">
        <v>26</v>
      </c>
      <c r="L269">
        <v>3</v>
      </c>
      <c r="M269" s="1">
        <v>0.52900000000000003</v>
      </c>
      <c r="O269" s="1">
        <v>0.45500000000000002</v>
      </c>
      <c r="P269">
        <v>3.8</v>
      </c>
      <c r="Q269">
        <v>0.9</v>
      </c>
      <c r="R269">
        <v>1</v>
      </c>
      <c r="S269">
        <v>0.1</v>
      </c>
      <c r="T269">
        <v>0.2</v>
      </c>
      <c r="U269">
        <v>9.6000000000000002E-2</v>
      </c>
      <c r="V269">
        <v>-0.8</v>
      </c>
      <c r="W269">
        <v>0</v>
      </c>
      <c r="X269">
        <f>DraftTable1[[#This Row],[VORP]]/DraftTable1[[#This Row],[Yrs]]</f>
        <v>0</v>
      </c>
    </row>
    <row r="270" spans="1:24" x14ac:dyDescent="0.2">
      <c r="A270">
        <v>56</v>
      </c>
      <c r="B270">
        <v>56</v>
      </c>
      <c r="C270" t="s">
        <v>84</v>
      </c>
      <c r="D270" t="s">
        <v>2453</v>
      </c>
      <c r="E270" t="s">
        <v>2454</v>
      </c>
      <c r="F270" t="s">
        <v>292</v>
      </c>
      <c r="G270">
        <v>1</v>
      </c>
      <c r="H270">
        <v>4</v>
      </c>
      <c r="I270">
        <v>11</v>
      </c>
      <c r="J270">
        <v>2</v>
      </c>
      <c r="K270">
        <v>1</v>
      </c>
      <c r="L270">
        <v>0</v>
      </c>
      <c r="M270" s="1">
        <v>1</v>
      </c>
      <c r="P270">
        <v>2.8</v>
      </c>
      <c r="Q270">
        <v>0.5</v>
      </c>
      <c r="R270">
        <v>0.3</v>
      </c>
      <c r="S270">
        <v>0</v>
      </c>
      <c r="T270">
        <v>0</v>
      </c>
      <c r="U270">
        <v>0.15</v>
      </c>
      <c r="V270">
        <v>-1.8</v>
      </c>
      <c r="W270">
        <v>0</v>
      </c>
      <c r="X270">
        <f>DraftTable1[[#This Row],[VORP]]/DraftTable1[[#This Row],[Yrs]]</f>
        <v>0</v>
      </c>
    </row>
    <row r="271" spans="1:24" x14ac:dyDescent="0.2">
      <c r="A271">
        <v>55</v>
      </c>
      <c r="B271">
        <v>55</v>
      </c>
      <c r="C271" t="s">
        <v>86</v>
      </c>
      <c r="D271" t="s">
        <v>2455</v>
      </c>
      <c r="E271" t="s">
        <v>2456</v>
      </c>
      <c r="F271" t="s">
        <v>1550</v>
      </c>
      <c r="G271">
        <v>1</v>
      </c>
      <c r="H271">
        <v>1</v>
      </c>
      <c r="I271">
        <v>4</v>
      </c>
      <c r="J271">
        <v>0</v>
      </c>
      <c r="K271">
        <v>1</v>
      </c>
      <c r="L271">
        <v>0</v>
      </c>
      <c r="P271">
        <v>4</v>
      </c>
      <c r="Q271">
        <v>0</v>
      </c>
      <c r="R271">
        <v>1</v>
      </c>
      <c r="S271">
        <v>0</v>
      </c>
      <c r="T271">
        <v>-0.1</v>
      </c>
      <c r="U271">
        <v>-0.63800000000000001</v>
      </c>
      <c r="V271">
        <v>-23.4</v>
      </c>
      <c r="W271">
        <v>0</v>
      </c>
      <c r="X271">
        <f>DraftTable1[[#This Row],[VORP]]/DraftTable1[[#This Row],[Yrs]]</f>
        <v>0</v>
      </c>
    </row>
    <row r="272" spans="1:24" x14ac:dyDescent="0.2">
      <c r="A272">
        <v>52</v>
      </c>
      <c r="B272">
        <v>52</v>
      </c>
      <c r="C272" t="s">
        <v>61</v>
      </c>
      <c r="D272" t="s">
        <v>2457</v>
      </c>
      <c r="E272" t="s">
        <v>2458</v>
      </c>
      <c r="F272" t="s">
        <v>356</v>
      </c>
      <c r="G272">
        <v>1</v>
      </c>
      <c r="H272">
        <v>23</v>
      </c>
      <c r="I272">
        <v>135</v>
      </c>
      <c r="J272">
        <v>46</v>
      </c>
      <c r="K272">
        <v>34</v>
      </c>
      <c r="L272">
        <v>5</v>
      </c>
      <c r="M272" s="1">
        <v>0.54300000000000004</v>
      </c>
      <c r="O272" s="1">
        <v>0.57099999999999995</v>
      </c>
      <c r="P272">
        <v>5.9</v>
      </c>
      <c r="Q272">
        <v>2</v>
      </c>
      <c r="R272">
        <v>1.5</v>
      </c>
      <c r="S272">
        <v>0.2</v>
      </c>
      <c r="T272">
        <v>0.5</v>
      </c>
      <c r="U272">
        <v>0.161</v>
      </c>
      <c r="V272">
        <v>-0.6</v>
      </c>
      <c r="W272">
        <v>0</v>
      </c>
      <c r="X272">
        <f>DraftTable1[[#This Row],[VORP]]/DraftTable1[[#This Row],[Yrs]]</f>
        <v>0</v>
      </c>
    </row>
    <row r="273" spans="1:24" x14ac:dyDescent="0.2">
      <c r="A273">
        <v>52</v>
      </c>
      <c r="B273">
        <v>52</v>
      </c>
      <c r="C273" t="s">
        <v>167</v>
      </c>
      <c r="D273" t="s">
        <v>2459</v>
      </c>
      <c r="E273" t="s">
        <v>2460</v>
      </c>
      <c r="G273">
        <v>1</v>
      </c>
      <c r="H273">
        <v>7</v>
      </c>
      <c r="I273">
        <v>30</v>
      </c>
      <c r="J273">
        <v>8</v>
      </c>
      <c r="K273">
        <v>6</v>
      </c>
      <c r="L273">
        <v>3</v>
      </c>
      <c r="M273" s="1">
        <v>0.33300000000000002</v>
      </c>
      <c r="O273" s="1">
        <v>0.4</v>
      </c>
      <c r="P273">
        <v>4.3</v>
      </c>
      <c r="Q273">
        <v>1.1000000000000001</v>
      </c>
      <c r="R273">
        <v>0.9</v>
      </c>
      <c r="S273">
        <v>0.4</v>
      </c>
      <c r="T273">
        <v>-0.1</v>
      </c>
      <c r="U273">
        <v>-0.104</v>
      </c>
      <c r="V273">
        <v>-7.6</v>
      </c>
      <c r="W273">
        <v>0</v>
      </c>
      <c r="X273">
        <f>DraftTable1[[#This Row],[VORP]]/DraftTable1[[#This Row],[Yrs]]</f>
        <v>0</v>
      </c>
    </row>
    <row r="274" spans="1:24" x14ac:dyDescent="0.2">
      <c r="A274">
        <v>51</v>
      </c>
      <c r="B274">
        <v>51</v>
      </c>
      <c r="C274" t="s">
        <v>53</v>
      </c>
      <c r="D274" t="s">
        <v>2461</v>
      </c>
      <c r="E274" t="s">
        <v>2462</v>
      </c>
      <c r="F274" t="s">
        <v>225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W274">
        <v>0</v>
      </c>
      <c r="X274">
        <f>DraftTable1[[#This Row],[VORP]]/DraftTable1[[#This Row],[Yrs]]</f>
        <v>0</v>
      </c>
    </row>
    <row r="275" spans="1:24" x14ac:dyDescent="0.2">
      <c r="A275">
        <v>50</v>
      </c>
      <c r="B275">
        <v>50</v>
      </c>
      <c r="C275" t="s">
        <v>27</v>
      </c>
      <c r="D275" t="s">
        <v>2463</v>
      </c>
      <c r="E275" t="s">
        <v>2464</v>
      </c>
      <c r="F275" t="s">
        <v>305</v>
      </c>
      <c r="G275">
        <v>1</v>
      </c>
      <c r="H275">
        <v>3</v>
      </c>
      <c r="I275">
        <v>7</v>
      </c>
      <c r="J275">
        <v>2</v>
      </c>
      <c r="K275">
        <v>2</v>
      </c>
      <c r="L275">
        <v>0</v>
      </c>
      <c r="M275" s="1">
        <v>0.5</v>
      </c>
      <c r="O275" s="1">
        <v>0</v>
      </c>
      <c r="P275">
        <v>2.2999999999999998</v>
      </c>
      <c r="Q275">
        <v>0.7</v>
      </c>
      <c r="R275">
        <v>0.7</v>
      </c>
      <c r="S275">
        <v>0</v>
      </c>
      <c r="T275">
        <v>0</v>
      </c>
      <c r="U275">
        <v>-0.17899999999999999</v>
      </c>
      <c r="V275">
        <v>-11.1</v>
      </c>
      <c r="W275">
        <v>0</v>
      </c>
      <c r="X275">
        <f>DraftTable1[[#This Row],[VORP]]/DraftTable1[[#This Row],[Yrs]]</f>
        <v>0</v>
      </c>
    </row>
    <row r="276" spans="1:24" x14ac:dyDescent="0.2">
      <c r="A276">
        <v>48</v>
      </c>
      <c r="B276">
        <v>48</v>
      </c>
      <c r="C276" t="s">
        <v>301</v>
      </c>
      <c r="D276" t="s">
        <v>2465</v>
      </c>
      <c r="E276" t="s">
        <v>2466</v>
      </c>
      <c r="G276">
        <v>1</v>
      </c>
      <c r="H276">
        <v>11</v>
      </c>
      <c r="I276">
        <v>55</v>
      </c>
      <c r="J276">
        <v>11</v>
      </c>
      <c r="K276">
        <v>11</v>
      </c>
      <c r="L276">
        <v>2</v>
      </c>
      <c r="M276" s="1">
        <v>0.44400000000000001</v>
      </c>
      <c r="O276" s="1">
        <v>0.6</v>
      </c>
      <c r="P276">
        <v>5</v>
      </c>
      <c r="Q276">
        <v>1</v>
      </c>
      <c r="R276">
        <v>1</v>
      </c>
      <c r="S276">
        <v>0.2</v>
      </c>
      <c r="T276">
        <v>0.1</v>
      </c>
      <c r="U276">
        <v>4.7E-2</v>
      </c>
      <c r="V276">
        <v>-4</v>
      </c>
      <c r="W276">
        <v>0</v>
      </c>
      <c r="X276">
        <f>DraftTable1[[#This Row],[VORP]]/DraftTable1[[#This Row],[Yrs]]</f>
        <v>0</v>
      </c>
    </row>
    <row r="277" spans="1:24" x14ac:dyDescent="0.2">
      <c r="A277">
        <v>48</v>
      </c>
      <c r="B277">
        <v>48</v>
      </c>
      <c r="C277" t="s">
        <v>69</v>
      </c>
      <c r="D277" t="s">
        <v>2467</v>
      </c>
      <c r="E277" t="s">
        <v>2468</v>
      </c>
      <c r="F277" t="s">
        <v>124</v>
      </c>
      <c r="G277">
        <v>1</v>
      </c>
      <c r="H277">
        <v>3</v>
      </c>
      <c r="I277">
        <v>9</v>
      </c>
      <c r="J277">
        <v>0</v>
      </c>
      <c r="K277">
        <v>3</v>
      </c>
      <c r="L277">
        <v>0</v>
      </c>
      <c r="M277" s="1">
        <v>0</v>
      </c>
      <c r="P277">
        <v>3</v>
      </c>
      <c r="Q277">
        <v>0</v>
      </c>
      <c r="R277">
        <v>1</v>
      </c>
      <c r="S277">
        <v>0</v>
      </c>
      <c r="T277">
        <v>0</v>
      </c>
      <c r="U277">
        <v>-5.0000000000000001E-3</v>
      </c>
      <c r="V277">
        <v>-10.4</v>
      </c>
      <c r="W277">
        <v>0</v>
      </c>
      <c r="X277">
        <f>DraftTable1[[#This Row],[VORP]]/DraftTable1[[#This Row],[Yrs]]</f>
        <v>0</v>
      </c>
    </row>
    <row r="278" spans="1:24" x14ac:dyDescent="0.2">
      <c r="A278">
        <v>47</v>
      </c>
      <c r="B278">
        <v>47</v>
      </c>
      <c r="C278" t="s">
        <v>77</v>
      </c>
      <c r="D278" t="s">
        <v>2469</v>
      </c>
      <c r="E278" t="s">
        <v>2470</v>
      </c>
      <c r="F278" t="s">
        <v>305</v>
      </c>
      <c r="G278">
        <v>1</v>
      </c>
      <c r="H278">
        <v>10</v>
      </c>
      <c r="I278">
        <v>45</v>
      </c>
      <c r="J278">
        <v>14</v>
      </c>
      <c r="K278">
        <v>9</v>
      </c>
      <c r="L278">
        <v>5</v>
      </c>
      <c r="M278" s="1">
        <v>0.35699999999999998</v>
      </c>
      <c r="O278" s="1">
        <v>0.44400000000000001</v>
      </c>
      <c r="P278">
        <v>4.5</v>
      </c>
      <c r="Q278">
        <v>1.4</v>
      </c>
      <c r="R278">
        <v>0.9</v>
      </c>
      <c r="S278">
        <v>0.5</v>
      </c>
      <c r="T278">
        <v>0.1</v>
      </c>
      <c r="U278">
        <v>0.06</v>
      </c>
      <c r="V278">
        <v>-0.2</v>
      </c>
      <c r="W278">
        <v>0</v>
      </c>
      <c r="X278">
        <f>DraftTable1[[#This Row],[VORP]]/DraftTable1[[#This Row],[Yrs]]</f>
        <v>0</v>
      </c>
    </row>
    <row r="279" spans="1:24" x14ac:dyDescent="0.2">
      <c r="A279">
        <v>47</v>
      </c>
      <c r="B279">
        <v>47</v>
      </c>
      <c r="C279" t="s">
        <v>44</v>
      </c>
      <c r="D279" t="s">
        <v>2471</v>
      </c>
      <c r="E279" t="s">
        <v>2472</v>
      </c>
      <c r="F279" t="s">
        <v>149</v>
      </c>
      <c r="G279">
        <v>1</v>
      </c>
      <c r="H279">
        <v>1</v>
      </c>
      <c r="I279">
        <v>6</v>
      </c>
      <c r="J279">
        <v>4</v>
      </c>
      <c r="K279">
        <v>1</v>
      </c>
      <c r="L279">
        <v>0</v>
      </c>
      <c r="M279" s="1">
        <v>0.66700000000000004</v>
      </c>
      <c r="P279">
        <v>6</v>
      </c>
      <c r="Q279">
        <v>4</v>
      </c>
      <c r="R279">
        <v>1</v>
      </c>
      <c r="S279">
        <v>0</v>
      </c>
      <c r="T279">
        <v>0</v>
      </c>
      <c r="U279">
        <v>-3.2000000000000001E-2</v>
      </c>
      <c r="V279">
        <v>-10.7</v>
      </c>
      <c r="W279">
        <v>0</v>
      </c>
      <c r="X279">
        <f>DraftTable1[[#This Row],[VORP]]/DraftTable1[[#This Row],[Yrs]]</f>
        <v>0</v>
      </c>
    </row>
    <row r="280" spans="1:24" x14ac:dyDescent="0.2">
      <c r="A280">
        <v>46</v>
      </c>
      <c r="B280">
        <v>46</v>
      </c>
      <c r="C280" t="s">
        <v>27</v>
      </c>
      <c r="D280" t="s">
        <v>2473</v>
      </c>
      <c r="E280" t="s">
        <v>2474</v>
      </c>
      <c r="F280" t="s">
        <v>336</v>
      </c>
      <c r="G280">
        <v>1</v>
      </c>
      <c r="H280">
        <v>1</v>
      </c>
      <c r="I280">
        <v>2</v>
      </c>
      <c r="J280">
        <v>0</v>
      </c>
      <c r="K280">
        <v>0</v>
      </c>
      <c r="L280">
        <v>0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-8.9999999999999993E-3</v>
      </c>
      <c r="V280">
        <v>-4.9000000000000004</v>
      </c>
      <c r="W280">
        <v>0</v>
      </c>
      <c r="X280">
        <f>DraftTable1[[#This Row],[VORP]]/DraftTable1[[#This Row],[Yrs]]</f>
        <v>0</v>
      </c>
    </row>
    <row r="281" spans="1:24" x14ac:dyDescent="0.2">
      <c r="A281">
        <v>44</v>
      </c>
      <c r="B281">
        <v>44</v>
      </c>
      <c r="C281" t="s">
        <v>46</v>
      </c>
      <c r="D281" t="s">
        <v>2475</v>
      </c>
      <c r="E281" t="s">
        <v>2476</v>
      </c>
      <c r="G281">
        <v>1</v>
      </c>
      <c r="H281">
        <v>6</v>
      </c>
      <c r="I281">
        <v>9</v>
      </c>
      <c r="J281">
        <v>0</v>
      </c>
      <c r="K281">
        <v>4</v>
      </c>
      <c r="L281">
        <v>0</v>
      </c>
      <c r="M281" s="1">
        <v>0</v>
      </c>
      <c r="P281">
        <v>1.5</v>
      </c>
      <c r="Q281">
        <v>0</v>
      </c>
      <c r="R281">
        <v>0.7</v>
      </c>
      <c r="S281">
        <v>0</v>
      </c>
      <c r="T281">
        <v>0</v>
      </c>
      <c r="U281">
        <v>0.155</v>
      </c>
      <c r="V281">
        <v>0.1</v>
      </c>
      <c r="W281">
        <v>0</v>
      </c>
      <c r="X281">
        <f>DraftTable1[[#This Row],[VORP]]/DraftTable1[[#This Row],[Yrs]]</f>
        <v>0</v>
      </c>
    </row>
    <row r="282" spans="1:24" x14ac:dyDescent="0.2">
      <c r="A282">
        <v>42</v>
      </c>
      <c r="B282">
        <v>42</v>
      </c>
      <c r="C282" t="s">
        <v>86</v>
      </c>
      <c r="D282" t="s">
        <v>2477</v>
      </c>
      <c r="E282" t="s">
        <v>2478</v>
      </c>
      <c r="F282" t="s">
        <v>277</v>
      </c>
      <c r="G282">
        <v>1</v>
      </c>
      <c r="H282">
        <v>17</v>
      </c>
      <c r="I282">
        <v>144</v>
      </c>
      <c r="J282">
        <v>47</v>
      </c>
      <c r="K282">
        <v>36</v>
      </c>
      <c r="L282">
        <v>2</v>
      </c>
      <c r="M282" s="1">
        <v>0.60499999999999998</v>
      </c>
      <c r="O282" s="1">
        <v>0.16700000000000001</v>
      </c>
      <c r="P282">
        <v>8.5</v>
      </c>
      <c r="Q282">
        <v>2.8</v>
      </c>
      <c r="R282">
        <v>2.1</v>
      </c>
      <c r="S282">
        <v>0.1</v>
      </c>
      <c r="T282">
        <v>0.5</v>
      </c>
      <c r="U282">
        <v>0.155</v>
      </c>
      <c r="V282">
        <v>-1.3</v>
      </c>
      <c r="W282">
        <v>0</v>
      </c>
      <c r="X282">
        <f>DraftTable1[[#This Row],[VORP]]/DraftTable1[[#This Row],[Yrs]]</f>
        <v>0</v>
      </c>
    </row>
    <row r="283" spans="1:24" x14ac:dyDescent="0.2">
      <c r="A283">
        <v>39</v>
      </c>
      <c r="B283">
        <v>39</v>
      </c>
      <c r="C283" t="s">
        <v>137</v>
      </c>
      <c r="D283" t="s">
        <v>2479</v>
      </c>
      <c r="E283" t="s">
        <v>2480</v>
      </c>
      <c r="G283">
        <v>1</v>
      </c>
      <c r="H283">
        <v>1</v>
      </c>
      <c r="I283">
        <v>3</v>
      </c>
      <c r="J283">
        <v>0</v>
      </c>
      <c r="K283">
        <v>0</v>
      </c>
      <c r="L283">
        <v>0</v>
      </c>
      <c r="M283" s="1">
        <v>0</v>
      </c>
      <c r="P283">
        <v>3</v>
      </c>
      <c r="Q283">
        <v>0</v>
      </c>
      <c r="R283">
        <v>0</v>
      </c>
      <c r="S283">
        <v>0</v>
      </c>
      <c r="T283">
        <v>0</v>
      </c>
      <c r="U283">
        <v>-0.371</v>
      </c>
      <c r="V283">
        <v>-21.4</v>
      </c>
      <c r="W283">
        <v>0</v>
      </c>
      <c r="X283">
        <f>DraftTable1[[#This Row],[VORP]]/DraftTable1[[#This Row],[Yrs]]</f>
        <v>0</v>
      </c>
    </row>
    <row r="284" spans="1:24" x14ac:dyDescent="0.2">
      <c r="A284">
        <v>38</v>
      </c>
      <c r="B284">
        <v>38</v>
      </c>
      <c r="C284" t="s">
        <v>86</v>
      </c>
      <c r="D284" t="s">
        <v>2481</v>
      </c>
      <c r="E284" t="s">
        <v>2482</v>
      </c>
      <c r="G284">
        <v>1</v>
      </c>
      <c r="H284">
        <v>7</v>
      </c>
      <c r="I284">
        <v>38</v>
      </c>
      <c r="J284">
        <v>10</v>
      </c>
      <c r="K284">
        <v>13</v>
      </c>
      <c r="L284">
        <v>1</v>
      </c>
      <c r="M284" s="1">
        <v>0.3</v>
      </c>
      <c r="O284" s="1">
        <v>0.66700000000000004</v>
      </c>
      <c r="P284">
        <v>5.4</v>
      </c>
      <c r="Q284">
        <v>1.4</v>
      </c>
      <c r="R284">
        <v>1.9</v>
      </c>
      <c r="S284">
        <v>0.1</v>
      </c>
      <c r="T284">
        <v>0</v>
      </c>
      <c r="U284">
        <v>0.06</v>
      </c>
      <c r="V284">
        <v>-6.7</v>
      </c>
      <c r="W284">
        <v>0</v>
      </c>
      <c r="X284">
        <f>DraftTable1[[#This Row],[VORP]]/DraftTable1[[#This Row],[Yrs]]</f>
        <v>0</v>
      </c>
    </row>
    <row r="285" spans="1:24" x14ac:dyDescent="0.2">
      <c r="A285">
        <v>35</v>
      </c>
      <c r="B285">
        <v>35</v>
      </c>
      <c r="C285" t="s">
        <v>146</v>
      </c>
      <c r="D285" t="s">
        <v>2483</v>
      </c>
      <c r="E285" t="s">
        <v>2484</v>
      </c>
      <c r="F285" t="s">
        <v>143</v>
      </c>
      <c r="G285">
        <v>1</v>
      </c>
      <c r="H285">
        <v>4</v>
      </c>
      <c r="I285">
        <v>17</v>
      </c>
      <c r="J285">
        <v>3</v>
      </c>
      <c r="K285">
        <v>4</v>
      </c>
      <c r="L285">
        <v>1</v>
      </c>
      <c r="M285" s="1">
        <v>0.33300000000000002</v>
      </c>
      <c r="O285" s="1">
        <v>0.5</v>
      </c>
      <c r="P285">
        <v>4.3</v>
      </c>
      <c r="Q285">
        <v>0.8</v>
      </c>
      <c r="R285">
        <v>1</v>
      </c>
      <c r="S285">
        <v>0.3</v>
      </c>
      <c r="T285">
        <v>0</v>
      </c>
      <c r="U285">
        <v>-7.6999999999999999E-2</v>
      </c>
      <c r="V285">
        <v>-5.4</v>
      </c>
      <c r="W285">
        <v>0</v>
      </c>
      <c r="X285">
        <f>DraftTable1[[#This Row],[VORP]]/DraftTable1[[#This Row],[Yrs]]</f>
        <v>0</v>
      </c>
    </row>
    <row r="286" spans="1:24" x14ac:dyDescent="0.2">
      <c r="A286">
        <v>33</v>
      </c>
      <c r="B286">
        <v>33</v>
      </c>
      <c r="C286" t="s">
        <v>146</v>
      </c>
      <c r="D286" t="s">
        <v>2485</v>
      </c>
      <c r="E286" t="s">
        <v>2486</v>
      </c>
      <c r="F286" t="s">
        <v>1003</v>
      </c>
      <c r="G286">
        <v>1</v>
      </c>
      <c r="H286">
        <v>2</v>
      </c>
      <c r="I286">
        <v>5</v>
      </c>
      <c r="J286">
        <v>2</v>
      </c>
      <c r="K286">
        <v>1</v>
      </c>
      <c r="L286">
        <v>0</v>
      </c>
      <c r="M286" s="1">
        <v>0.33300000000000002</v>
      </c>
      <c r="P286">
        <v>2.5</v>
      </c>
      <c r="Q286">
        <v>1</v>
      </c>
      <c r="R286">
        <v>0.5</v>
      </c>
      <c r="S286">
        <v>0</v>
      </c>
      <c r="T286">
        <v>0</v>
      </c>
      <c r="U286">
        <v>-0.11700000000000001</v>
      </c>
      <c r="V286">
        <v>-22.4</v>
      </c>
      <c r="W286">
        <v>0</v>
      </c>
      <c r="X286">
        <f>DraftTable1[[#This Row],[VORP]]/DraftTable1[[#This Row],[Yrs]]</f>
        <v>0</v>
      </c>
    </row>
    <row r="287" spans="1:24" x14ac:dyDescent="0.2">
      <c r="A287">
        <v>32</v>
      </c>
      <c r="B287">
        <v>32</v>
      </c>
      <c r="C287" t="s">
        <v>27</v>
      </c>
      <c r="D287" t="s">
        <v>2487</v>
      </c>
      <c r="E287" t="s">
        <v>2488</v>
      </c>
      <c r="F287" t="s">
        <v>234</v>
      </c>
      <c r="G287">
        <v>1</v>
      </c>
      <c r="H287">
        <v>2</v>
      </c>
      <c r="I287">
        <v>3</v>
      </c>
      <c r="J287">
        <v>6</v>
      </c>
      <c r="K287">
        <v>0</v>
      </c>
      <c r="L287">
        <v>0</v>
      </c>
      <c r="M287" s="1">
        <v>1</v>
      </c>
      <c r="P287">
        <v>1.5</v>
      </c>
      <c r="Q287">
        <v>3</v>
      </c>
      <c r="R287">
        <v>0</v>
      </c>
      <c r="S287">
        <v>0</v>
      </c>
      <c r="T287">
        <v>0.1</v>
      </c>
      <c r="U287">
        <v>1.4419999999999999</v>
      </c>
      <c r="V287">
        <v>16.3</v>
      </c>
      <c r="W287">
        <v>0</v>
      </c>
      <c r="X287">
        <f>DraftTable1[[#This Row],[VORP]]/DraftTable1[[#This Row],[Yrs]]</f>
        <v>0</v>
      </c>
    </row>
    <row r="288" spans="1:24" x14ac:dyDescent="0.2">
      <c r="A288">
        <v>14</v>
      </c>
      <c r="B288">
        <v>14</v>
      </c>
      <c r="C288" t="s">
        <v>66</v>
      </c>
      <c r="D288" t="s">
        <v>2489</v>
      </c>
      <c r="E288" t="s">
        <v>2490</v>
      </c>
      <c r="F288" t="s">
        <v>396</v>
      </c>
      <c r="G288">
        <v>1</v>
      </c>
      <c r="H288">
        <v>27</v>
      </c>
      <c r="I288">
        <v>186</v>
      </c>
      <c r="J288">
        <v>55</v>
      </c>
      <c r="K288">
        <v>55</v>
      </c>
      <c r="L288">
        <v>6</v>
      </c>
      <c r="M288" s="1">
        <v>0.46700000000000003</v>
      </c>
      <c r="O288" s="1">
        <v>0.68400000000000005</v>
      </c>
      <c r="P288">
        <v>6.9</v>
      </c>
      <c r="Q288">
        <v>2</v>
      </c>
      <c r="R288">
        <v>2</v>
      </c>
      <c r="S288">
        <v>0.2</v>
      </c>
      <c r="T288">
        <v>0.3</v>
      </c>
      <c r="U288">
        <v>8.6999999999999994E-2</v>
      </c>
      <c r="V288">
        <v>-2.9</v>
      </c>
      <c r="W288">
        <v>0</v>
      </c>
      <c r="X288">
        <f>DraftTable1[[#This Row],[VORP]]/DraftTable1[[#This Row],[Yrs]]</f>
        <v>0</v>
      </c>
    </row>
    <row r="289" spans="1:24" x14ac:dyDescent="0.2">
      <c r="A289" s="3">
        <v>32</v>
      </c>
      <c r="B289">
        <v>32</v>
      </c>
      <c r="C289" t="s">
        <v>435</v>
      </c>
      <c r="D289" t="s">
        <v>2491</v>
      </c>
      <c r="E289" t="s">
        <v>2492</v>
      </c>
      <c r="F289" t="s">
        <v>738</v>
      </c>
      <c r="G289">
        <v>1</v>
      </c>
      <c r="H289">
        <v>16</v>
      </c>
      <c r="I289">
        <v>128</v>
      </c>
      <c r="J289">
        <v>37</v>
      </c>
      <c r="K289">
        <v>26</v>
      </c>
      <c r="L289">
        <v>3</v>
      </c>
      <c r="M289" s="1">
        <v>0.5</v>
      </c>
      <c r="O289" s="1">
        <v>0.38900000000000001</v>
      </c>
      <c r="P289">
        <v>8</v>
      </c>
      <c r="Q289">
        <v>2.2999999999999998</v>
      </c>
      <c r="R289">
        <v>1.6</v>
      </c>
      <c r="S289">
        <v>0.2</v>
      </c>
      <c r="T289">
        <v>0.2</v>
      </c>
      <c r="U289">
        <v>5.7000000000000002E-2</v>
      </c>
      <c r="V289">
        <v>-2.5</v>
      </c>
      <c r="W289">
        <v>0</v>
      </c>
      <c r="X289">
        <f>DraftTable1[[#This Row],[VORP]]/DraftTable1[[#This Row],[Yrs]]</f>
        <v>0</v>
      </c>
    </row>
    <row r="290" spans="1:24" x14ac:dyDescent="0.2">
      <c r="A290" s="3">
        <v>46</v>
      </c>
      <c r="B290">
        <v>46</v>
      </c>
      <c r="C290" t="s">
        <v>27</v>
      </c>
      <c r="D290" t="s">
        <v>2493</v>
      </c>
      <c r="E290" t="s">
        <v>2494</v>
      </c>
      <c r="F290" t="s">
        <v>20</v>
      </c>
      <c r="G290">
        <v>1</v>
      </c>
      <c r="H290">
        <v>2</v>
      </c>
      <c r="I290">
        <v>13</v>
      </c>
      <c r="J290">
        <v>6</v>
      </c>
      <c r="K290">
        <v>3</v>
      </c>
      <c r="L290">
        <v>1</v>
      </c>
      <c r="M290" s="1">
        <v>0.42899999999999999</v>
      </c>
      <c r="P290">
        <v>6.5</v>
      </c>
      <c r="Q290">
        <v>3</v>
      </c>
      <c r="R290">
        <v>1.5</v>
      </c>
      <c r="S290">
        <v>0.5</v>
      </c>
      <c r="T290">
        <v>0</v>
      </c>
      <c r="U290">
        <v>8.7999999999999995E-2</v>
      </c>
      <c r="V290">
        <v>2.6</v>
      </c>
      <c r="W290">
        <v>0</v>
      </c>
      <c r="X290">
        <f>DraftTable1[[#This Row],[VORP]]/DraftTable1[[#This Row],[Yrs]]</f>
        <v>0</v>
      </c>
    </row>
    <row r="291" spans="1:24" x14ac:dyDescent="0.2">
      <c r="A291">
        <v>33</v>
      </c>
      <c r="B291">
        <v>33</v>
      </c>
      <c r="C291" t="s">
        <v>44</v>
      </c>
      <c r="D291" t="s">
        <v>2495</v>
      </c>
      <c r="E291" t="s">
        <v>2496</v>
      </c>
      <c r="F291" t="s">
        <v>1461</v>
      </c>
      <c r="G291">
        <v>9</v>
      </c>
      <c r="H291">
        <v>445</v>
      </c>
      <c r="I291">
        <v>7640</v>
      </c>
      <c r="J291">
        <v>2272</v>
      </c>
      <c r="K291">
        <v>868</v>
      </c>
      <c r="L291">
        <v>1233</v>
      </c>
      <c r="M291" s="1">
        <v>0.40100000000000002</v>
      </c>
      <c r="N291" s="1">
        <v>0.28599999999999998</v>
      </c>
      <c r="O291" s="1">
        <v>0.74</v>
      </c>
      <c r="P291">
        <v>17.2</v>
      </c>
      <c r="Q291">
        <v>5.0999999999999996</v>
      </c>
      <c r="R291">
        <v>2</v>
      </c>
      <c r="S291">
        <v>2.8</v>
      </c>
      <c r="T291">
        <v>10</v>
      </c>
      <c r="U291">
        <v>6.3E-2</v>
      </c>
      <c r="V291">
        <v>-2.1</v>
      </c>
      <c r="W291">
        <v>-0.1</v>
      </c>
      <c r="X291">
        <f>DraftTable1[[#This Row],[VORP]]/DraftTable1[[#This Row],[Yrs]]</f>
        <v>-1.1111111111111112E-2</v>
      </c>
    </row>
    <row r="292" spans="1:24" x14ac:dyDescent="0.2">
      <c r="A292">
        <v>12</v>
      </c>
      <c r="B292">
        <v>12</v>
      </c>
      <c r="C292" t="s">
        <v>111</v>
      </c>
      <c r="D292" t="s">
        <v>2497</v>
      </c>
      <c r="E292" t="s">
        <v>2498</v>
      </c>
      <c r="F292" t="s">
        <v>23</v>
      </c>
      <c r="G292">
        <v>9</v>
      </c>
      <c r="H292">
        <v>472</v>
      </c>
      <c r="I292">
        <v>7459</v>
      </c>
      <c r="J292">
        <v>2056</v>
      </c>
      <c r="K292">
        <v>1703</v>
      </c>
      <c r="L292">
        <v>265</v>
      </c>
      <c r="M292" s="1">
        <v>0.47</v>
      </c>
      <c r="N292" s="1">
        <v>0.21099999999999999</v>
      </c>
      <c r="O292" s="1">
        <v>0.63</v>
      </c>
      <c r="P292">
        <v>15.8</v>
      </c>
      <c r="Q292">
        <v>4.4000000000000004</v>
      </c>
      <c r="R292">
        <v>3.6</v>
      </c>
      <c r="S292">
        <v>0.6</v>
      </c>
      <c r="T292">
        <v>11.8</v>
      </c>
      <c r="U292">
        <v>7.5999999999999998E-2</v>
      </c>
      <c r="V292">
        <v>-2.1</v>
      </c>
      <c r="W292">
        <v>-0.1</v>
      </c>
      <c r="X292">
        <f>DraftTable1[[#This Row],[VORP]]/DraftTable1[[#This Row],[Yrs]]</f>
        <v>-1.1111111111111112E-2</v>
      </c>
    </row>
    <row r="293" spans="1:24" x14ac:dyDescent="0.2">
      <c r="A293">
        <v>14</v>
      </c>
      <c r="B293">
        <v>14</v>
      </c>
      <c r="C293" t="s">
        <v>86</v>
      </c>
      <c r="D293" t="s">
        <v>2499</v>
      </c>
      <c r="E293" t="s">
        <v>2500</v>
      </c>
      <c r="F293" t="s">
        <v>20</v>
      </c>
      <c r="G293">
        <v>6</v>
      </c>
      <c r="H293">
        <v>252</v>
      </c>
      <c r="I293">
        <v>3841</v>
      </c>
      <c r="J293">
        <v>1789</v>
      </c>
      <c r="K293">
        <v>1078</v>
      </c>
      <c r="L293">
        <v>187</v>
      </c>
      <c r="M293" s="1">
        <v>0.45300000000000001</v>
      </c>
      <c r="N293" s="1">
        <v>0.24099999999999999</v>
      </c>
      <c r="O293" s="1">
        <v>0.74</v>
      </c>
      <c r="P293">
        <v>15.2</v>
      </c>
      <c r="Q293">
        <v>7.1</v>
      </c>
      <c r="R293">
        <v>4.3</v>
      </c>
      <c r="S293">
        <v>0.7</v>
      </c>
      <c r="T293">
        <v>5.8</v>
      </c>
      <c r="U293">
        <v>7.1999999999999995E-2</v>
      </c>
      <c r="V293">
        <v>-2.1</v>
      </c>
      <c r="W293">
        <v>-0.1</v>
      </c>
      <c r="X293">
        <f>DraftTable1[[#This Row],[VORP]]/DraftTable1[[#This Row],[Yrs]]</f>
        <v>-1.6666666666666666E-2</v>
      </c>
    </row>
    <row r="294" spans="1:24" x14ac:dyDescent="0.2">
      <c r="A294">
        <v>7</v>
      </c>
      <c r="B294">
        <v>7</v>
      </c>
      <c r="C294" t="s">
        <v>38</v>
      </c>
      <c r="D294" t="s">
        <v>2501</v>
      </c>
      <c r="E294" t="s">
        <v>2502</v>
      </c>
      <c r="G294">
        <v>5</v>
      </c>
      <c r="H294">
        <v>366</v>
      </c>
      <c r="I294">
        <v>7764</v>
      </c>
      <c r="J294">
        <v>1693</v>
      </c>
      <c r="K294">
        <v>2378</v>
      </c>
      <c r="L294">
        <v>115</v>
      </c>
      <c r="M294" s="1">
        <v>0.50700000000000001</v>
      </c>
      <c r="N294" s="1">
        <v>0</v>
      </c>
      <c r="O294" s="1">
        <v>0.55900000000000005</v>
      </c>
      <c r="P294">
        <v>21.2</v>
      </c>
      <c r="Q294">
        <v>4.5999999999999996</v>
      </c>
      <c r="R294">
        <v>6.5</v>
      </c>
      <c r="S294">
        <v>0.3</v>
      </c>
      <c r="T294">
        <v>15.1</v>
      </c>
      <c r="U294">
        <v>9.2999999999999999E-2</v>
      </c>
      <c r="V294">
        <v>-2.1</v>
      </c>
      <c r="W294">
        <v>-0.1</v>
      </c>
      <c r="X294">
        <f>DraftTable1[[#This Row],[VORP]]/DraftTable1[[#This Row],[Yrs]]</f>
        <v>-0.02</v>
      </c>
    </row>
    <row r="295" spans="1:24" x14ac:dyDescent="0.2">
      <c r="A295">
        <v>29</v>
      </c>
      <c r="B295">
        <v>29</v>
      </c>
      <c r="C295" t="s">
        <v>21</v>
      </c>
      <c r="D295" t="s">
        <v>2503</v>
      </c>
      <c r="E295" t="s">
        <v>2504</v>
      </c>
      <c r="F295" t="s">
        <v>182</v>
      </c>
      <c r="G295">
        <v>9</v>
      </c>
      <c r="H295">
        <v>453</v>
      </c>
      <c r="I295">
        <v>5335</v>
      </c>
      <c r="J295">
        <v>975</v>
      </c>
      <c r="K295">
        <v>1157</v>
      </c>
      <c r="L295">
        <v>181</v>
      </c>
      <c r="M295" s="1">
        <v>0.45700000000000002</v>
      </c>
      <c r="N295" s="1">
        <v>6.3E-2</v>
      </c>
      <c r="O295" s="1">
        <v>0.52700000000000002</v>
      </c>
      <c r="P295">
        <v>11.8</v>
      </c>
      <c r="Q295">
        <v>2.2000000000000002</v>
      </c>
      <c r="R295">
        <v>2.6</v>
      </c>
      <c r="S295">
        <v>0.4</v>
      </c>
      <c r="T295">
        <v>8.1999999999999993</v>
      </c>
      <c r="U295">
        <v>7.3999999999999996E-2</v>
      </c>
      <c r="V295">
        <v>-2.2000000000000002</v>
      </c>
      <c r="W295">
        <v>-0.2</v>
      </c>
      <c r="X295">
        <f>DraftTable1[[#This Row],[VORP]]/DraftTable1[[#This Row],[Yrs]]</f>
        <v>-2.2222222222222223E-2</v>
      </c>
    </row>
    <row r="296" spans="1:24" x14ac:dyDescent="0.2">
      <c r="A296">
        <v>39</v>
      </c>
      <c r="B296">
        <v>39</v>
      </c>
      <c r="C296" t="s">
        <v>86</v>
      </c>
      <c r="D296" t="s">
        <v>2505</v>
      </c>
      <c r="E296" t="s">
        <v>2506</v>
      </c>
      <c r="F296" t="s">
        <v>55</v>
      </c>
      <c r="G296">
        <v>8</v>
      </c>
      <c r="H296">
        <v>181</v>
      </c>
      <c r="I296">
        <v>1637</v>
      </c>
      <c r="J296">
        <v>510</v>
      </c>
      <c r="K296">
        <v>488</v>
      </c>
      <c r="L296">
        <v>66</v>
      </c>
      <c r="M296" s="1">
        <v>0.51</v>
      </c>
      <c r="N296" s="1">
        <v>0.25</v>
      </c>
      <c r="O296" s="1">
        <v>0.57599999999999996</v>
      </c>
      <c r="P296">
        <v>9</v>
      </c>
      <c r="Q296">
        <v>2.8</v>
      </c>
      <c r="R296">
        <v>2.7</v>
      </c>
      <c r="S296">
        <v>0.4</v>
      </c>
      <c r="T296">
        <v>3.8</v>
      </c>
      <c r="U296">
        <v>0.11</v>
      </c>
      <c r="V296">
        <v>-2.4</v>
      </c>
      <c r="W296">
        <v>-0.2</v>
      </c>
      <c r="X296">
        <f>DraftTable1[[#This Row],[VORP]]/DraftTable1[[#This Row],[Yrs]]</f>
        <v>-2.5000000000000001E-2</v>
      </c>
    </row>
    <row r="297" spans="1:24" x14ac:dyDescent="0.2">
      <c r="A297">
        <v>16</v>
      </c>
      <c r="B297">
        <v>16</v>
      </c>
      <c r="C297" t="s">
        <v>18</v>
      </c>
      <c r="D297" t="s">
        <v>2507</v>
      </c>
      <c r="E297" t="s">
        <v>2508</v>
      </c>
      <c r="G297">
        <v>4</v>
      </c>
      <c r="H297">
        <v>247</v>
      </c>
      <c r="I297">
        <v>4596</v>
      </c>
      <c r="J297">
        <v>1519</v>
      </c>
      <c r="K297">
        <v>602</v>
      </c>
      <c r="L297">
        <v>375</v>
      </c>
      <c r="M297" s="1">
        <v>0.40300000000000002</v>
      </c>
      <c r="N297" s="1">
        <v>0.34300000000000003</v>
      </c>
      <c r="O297" s="1">
        <v>0.752</v>
      </c>
      <c r="P297">
        <v>18.600000000000001</v>
      </c>
      <c r="Q297">
        <v>6.1</v>
      </c>
      <c r="R297">
        <v>2.4</v>
      </c>
      <c r="S297">
        <v>1.5</v>
      </c>
      <c r="T297">
        <v>5.7</v>
      </c>
      <c r="U297">
        <v>5.8999999999999997E-2</v>
      </c>
      <c r="V297">
        <v>-2.1</v>
      </c>
      <c r="W297">
        <v>-0.1</v>
      </c>
      <c r="X297">
        <f>DraftTable1[[#This Row],[VORP]]/DraftTable1[[#This Row],[Yrs]]</f>
        <v>-2.5000000000000001E-2</v>
      </c>
    </row>
    <row r="298" spans="1:24" x14ac:dyDescent="0.2">
      <c r="A298">
        <v>58</v>
      </c>
      <c r="B298">
        <v>58</v>
      </c>
      <c r="C298" t="s">
        <v>24</v>
      </c>
      <c r="D298" t="s">
        <v>2509</v>
      </c>
      <c r="E298" t="s">
        <v>2510</v>
      </c>
      <c r="F298" t="s">
        <v>646</v>
      </c>
      <c r="G298">
        <v>4</v>
      </c>
      <c r="H298">
        <v>57</v>
      </c>
      <c r="I298">
        <v>594</v>
      </c>
      <c r="J298">
        <v>268</v>
      </c>
      <c r="K298">
        <v>77</v>
      </c>
      <c r="L298">
        <v>71</v>
      </c>
      <c r="M298" s="1">
        <v>0.375</v>
      </c>
      <c r="N298" s="1">
        <v>0.27700000000000002</v>
      </c>
      <c r="O298" s="1">
        <v>0.80600000000000005</v>
      </c>
      <c r="P298">
        <v>10.4</v>
      </c>
      <c r="Q298">
        <v>4.7</v>
      </c>
      <c r="R298">
        <v>1.4</v>
      </c>
      <c r="S298">
        <v>1.2</v>
      </c>
      <c r="T298">
        <v>0.2</v>
      </c>
      <c r="U298">
        <v>1.6E-2</v>
      </c>
      <c r="V298">
        <v>-2.7</v>
      </c>
      <c r="W298">
        <v>-0.1</v>
      </c>
      <c r="X298">
        <f>DraftTable1[[#This Row],[VORP]]/DraftTable1[[#This Row],[Yrs]]</f>
        <v>-2.5000000000000001E-2</v>
      </c>
    </row>
    <row r="299" spans="1:24" x14ac:dyDescent="0.2">
      <c r="A299">
        <v>11</v>
      </c>
      <c r="B299">
        <v>11</v>
      </c>
      <c r="C299" t="s">
        <v>24</v>
      </c>
      <c r="D299" t="s">
        <v>2511</v>
      </c>
      <c r="E299" t="s">
        <v>2512</v>
      </c>
      <c r="F299" t="s">
        <v>1104</v>
      </c>
      <c r="G299">
        <v>4</v>
      </c>
      <c r="H299">
        <v>143</v>
      </c>
      <c r="I299">
        <v>1935</v>
      </c>
      <c r="J299">
        <v>509</v>
      </c>
      <c r="K299">
        <v>347</v>
      </c>
      <c r="L299">
        <v>103</v>
      </c>
      <c r="M299" s="1">
        <v>0.40500000000000003</v>
      </c>
      <c r="N299" s="1">
        <v>0.27400000000000002</v>
      </c>
      <c r="O299" s="1">
        <v>0.64</v>
      </c>
      <c r="P299">
        <v>13.5</v>
      </c>
      <c r="Q299">
        <v>3.6</v>
      </c>
      <c r="R299">
        <v>2.4</v>
      </c>
      <c r="S299">
        <v>0.7</v>
      </c>
      <c r="T299">
        <v>3</v>
      </c>
      <c r="U299">
        <v>7.3999999999999996E-2</v>
      </c>
      <c r="V299">
        <v>-2.2000000000000002</v>
      </c>
      <c r="W299">
        <v>-0.1</v>
      </c>
      <c r="X299">
        <f>DraftTable1[[#This Row],[VORP]]/DraftTable1[[#This Row],[Yrs]]</f>
        <v>-2.5000000000000001E-2</v>
      </c>
    </row>
    <row r="300" spans="1:24" x14ac:dyDescent="0.2">
      <c r="A300">
        <v>16</v>
      </c>
      <c r="B300">
        <v>16</v>
      </c>
      <c r="C300" t="s">
        <v>86</v>
      </c>
      <c r="D300" t="s">
        <v>2513</v>
      </c>
      <c r="E300" t="s">
        <v>2514</v>
      </c>
      <c r="F300" t="s">
        <v>98</v>
      </c>
      <c r="G300">
        <v>4</v>
      </c>
      <c r="H300">
        <v>173</v>
      </c>
      <c r="I300">
        <v>2984</v>
      </c>
      <c r="J300">
        <v>827</v>
      </c>
      <c r="K300">
        <v>897</v>
      </c>
      <c r="L300">
        <v>98</v>
      </c>
      <c r="M300" s="1">
        <v>0.496</v>
      </c>
      <c r="N300" s="1">
        <v>0.182</v>
      </c>
      <c r="O300" s="1">
        <v>0.46500000000000002</v>
      </c>
      <c r="P300">
        <v>17.2</v>
      </c>
      <c r="Q300">
        <v>4.8</v>
      </c>
      <c r="R300">
        <v>5.2</v>
      </c>
      <c r="S300">
        <v>0.6</v>
      </c>
      <c r="T300">
        <v>3.9</v>
      </c>
      <c r="U300">
        <v>6.3E-2</v>
      </c>
      <c r="V300">
        <v>-2.1</v>
      </c>
      <c r="W300">
        <v>-0.1</v>
      </c>
      <c r="X300">
        <f>DraftTable1[[#This Row],[VORP]]/DraftTable1[[#This Row],[Yrs]]</f>
        <v>-2.5000000000000001E-2</v>
      </c>
    </row>
    <row r="301" spans="1:24" x14ac:dyDescent="0.2">
      <c r="A301">
        <v>9</v>
      </c>
      <c r="B301">
        <v>9</v>
      </c>
      <c r="C301" t="s">
        <v>137</v>
      </c>
      <c r="D301" t="s">
        <v>2515</v>
      </c>
      <c r="E301" t="s">
        <v>2516</v>
      </c>
      <c r="F301" t="s">
        <v>297</v>
      </c>
      <c r="G301">
        <v>4</v>
      </c>
      <c r="H301">
        <v>233</v>
      </c>
      <c r="I301">
        <v>3610</v>
      </c>
      <c r="J301">
        <v>1516</v>
      </c>
      <c r="K301">
        <v>1045</v>
      </c>
      <c r="L301">
        <v>145</v>
      </c>
      <c r="M301" s="1">
        <v>0.48499999999999999</v>
      </c>
      <c r="N301" s="1">
        <v>0</v>
      </c>
      <c r="O301" s="1">
        <v>0.68899999999999995</v>
      </c>
      <c r="P301">
        <v>15.5</v>
      </c>
      <c r="Q301">
        <v>6.5</v>
      </c>
      <c r="R301">
        <v>4.5</v>
      </c>
      <c r="S301">
        <v>0.6</v>
      </c>
      <c r="T301">
        <v>7.8</v>
      </c>
      <c r="U301">
        <v>0.10299999999999999</v>
      </c>
      <c r="V301">
        <v>-2.1</v>
      </c>
      <c r="W301">
        <v>-0.1</v>
      </c>
      <c r="X301">
        <f>DraftTable1[[#This Row],[VORP]]/DraftTable1[[#This Row],[Yrs]]</f>
        <v>-2.5000000000000001E-2</v>
      </c>
    </row>
    <row r="302" spans="1:24" x14ac:dyDescent="0.2">
      <c r="A302">
        <v>29</v>
      </c>
      <c r="B302">
        <v>29</v>
      </c>
      <c r="C302" t="s">
        <v>84</v>
      </c>
      <c r="D302" t="s">
        <v>2517</v>
      </c>
      <c r="E302" t="s">
        <v>2518</v>
      </c>
      <c r="F302" t="s">
        <v>95</v>
      </c>
      <c r="G302">
        <v>7</v>
      </c>
      <c r="H302">
        <v>307</v>
      </c>
      <c r="I302">
        <v>4847</v>
      </c>
      <c r="J302">
        <v>1677</v>
      </c>
      <c r="K302">
        <v>481</v>
      </c>
      <c r="L302">
        <v>834</v>
      </c>
      <c r="M302" s="1">
        <v>0.38900000000000001</v>
      </c>
      <c r="N302" s="1">
        <v>0.35399999999999998</v>
      </c>
      <c r="O302" s="1">
        <v>0.75600000000000001</v>
      </c>
      <c r="P302">
        <v>15.8</v>
      </c>
      <c r="Q302">
        <v>5.5</v>
      </c>
      <c r="R302">
        <v>1.6</v>
      </c>
      <c r="S302">
        <v>2.7</v>
      </c>
      <c r="T302">
        <v>3</v>
      </c>
      <c r="U302">
        <v>0.03</v>
      </c>
      <c r="V302">
        <v>-2.2000000000000002</v>
      </c>
      <c r="W302">
        <v>-0.2</v>
      </c>
      <c r="X302">
        <f>DraftTable1[[#This Row],[VORP]]/DraftTable1[[#This Row],[Yrs]]</f>
        <v>-2.8571428571428574E-2</v>
      </c>
    </row>
    <row r="303" spans="1:24" x14ac:dyDescent="0.2">
      <c r="A303">
        <v>51</v>
      </c>
      <c r="B303">
        <v>51</v>
      </c>
      <c r="C303" t="s">
        <v>38</v>
      </c>
      <c r="D303" t="s">
        <v>2519</v>
      </c>
      <c r="E303" t="s">
        <v>2520</v>
      </c>
      <c r="F303" t="s">
        <v>135</v>
      </c>
      <c r="G303">
        <v>7</v>
      </c>
      <c r="H303">
        <v>318</v>
      </c>
      <c r="I303">
        <v>4726</v>
      </c>
      <c r="J303">
        <v>2031</v>
      </c>
      <c r="K303">
        <v>1142</v>
      </c>
      <c r="L303">
        <v>183</v>
      </c>
      <c r="M303" s="1">
        <v>0.50600000000000001</v>
      </c>
      <c r="N303" s="1">
        <v>0.11799999999999999</v>
      </c>
      <c r="O303" s="1">
        <v>0.67500000000000004</v>
      </c>
      <c r="P303">
        <v>14.9</v>
      </c>
      <c r="Q303">
        <v>6.4</v>
      </c>
      <c r="R303">
        <v>3.6</v>
      </c>
      <c r="S303">
        <v>0.6</v>
      </c>
      <c r="T303">
        <v>12.9</v>
      </c>
      <c r="U303">
        <v>0.13100000000000001</v>
      </c>
      <c r="V303">
        <v>-2.2000000000000002</v>
      </c>
      <c r="W303">
        <v>-0.2</v>
      </c>
      <c r="X303">
        <f>DraftTable1[[#This Row],[VORP]]/DraftTable1[[#This Row],[Yrs]]</f>
        <v>-2.8571428571428574E-2</v>
      </c>
    </row>
    <row r="304" spans="1:24" x14ac:dyDescent="0.2">
      <c r="A304">
        <v>33</v>
      </c>
      <c r="B304">
        <v>33</v>
      </c>
      <c r="C304" t="s">
        <v>53</v>
      </c>
      <c r="D304" t="s">
        <v>2521</v>
      </c>
      <c r="E304" t="s">
        <v>2522</v>
      </c>
      <c r="F304" t="s">
        <v>128</v>
      </c>
      <c r="G304">
        <v>9</v>
      </c>
      <c r="H304">
        <v>450</v>
      </c>
      <c r="I304">
        <v>6443</v>
      </c>
      <c r="J304">
        <v>1814</v>
      </c>
      <c r="K304">
        <v>1539</v>
      </c>
      <c r="L304">
        <v>237</v>
      </c>
      <c r="M304" s="1">
        <v>0.48699999999999999</v>
      </c>
      <c r="N304" s="1">
        <v>0.33300000000000002</v>
      </c>
      <c r="O304" s="1">
        <v>0.71399999999999997</v>
      </c>
      <c r="P304">
        <v>14.3</v>
      </c>
      <c r="Q304">
        <v>4</v>
      </c>
      <c r="R304">
        <v>3.4</v>
      </c>
      <c r="S304">
        <v>0.5</v>
      </c>
      <c r="T304">
        <v>11.6</v>
      </c>
      <c r="U304">
        <v>8.6999999999999994E-2</v>
      </c>
      <c r="V304">
        <v>-2.2000000000000002</v>
      </c>
      <c r="W304">
        <v>-0.3</v>
      </c>
      <c r="X304">
        <f>DraftTable1[[#This Row],[VORP]]/DraftTable1[[#This Row],[Yrs]]</f>
        <v>-3.3333333333333333E-2</v>
      </c>
    </row>
    <row r="305" spans="1:24" x14ac:dyDescent="0.2">
      <c r="A305">
        <v>20</v>
      </c>
      <c r="B305">
        <v>20</v>
      </c>
      <c r="C305" t="s">
        <v>298</v>
      </c>
      <c r="D305" t="s">
        <v>2523</v>
      </c>
      <c r="E305" t="s">
        <v>2524</v>
      </c>
      <c r="G305">
        <v>6</v>
      </c>
      <c r="H305">
        <v>254</v>
      </c>
      <c r="I305">
        <v>3321</v>
      </c>
      <c r="J305">
        <v>1346</v>
      </c>
      <c r="K305">
        <v>973</v>
      </c>
      <c r="L305">
        <v>131</v>
      </c>
      <c r="M305" s="1">
        <v>0.503</v>
      </c>
      <c r="N305" s="1">
        <v>0.316</v>
      </c>
      <c r="O305" s="1">
        <v>0.80700000000000005</v>
      </c>
      <c r="P305">
        <v>13.1</v>
      </c>
      <c r="Q305">
        <v>5.3</v>
      </c>
      <c r="R305">
        <v>3.8</v>
      </c>
      <c r="S305">
        <v>0.5</v>
      </c>
      <c r="T305">
        <v>6.6</v>
      </c>
      <c r="U305">
        <v>9.5000000000000001E-2</v>
      </c>
      <c r="V305">
        <v>-2.2000000000000002</v>
      </c>
      <c r="W305">
        <v>-0.2</v>
      </c>
      <c r="X305">
        <f>DraftTable1[[#This Row],[VORP]]/DraftTable1[[#This Row],[Yrs]]</f>
        <v>-3.3333333333333333E-2</v>
      </c>
    </row>
    <row r="306" spans="1:24" x14ac:dyDescent="0.2">
      <c r="A306">
        <v>27</v>
      </c>
      <c r="B306">
        <v>27</v>
      </c>
      <c r="C306" t="s">
        <v>46</v>
      </c>
      <c r="D306" t="s">
        <v>2525</v>
      </c>
      <c r="E306" t="s">
        <v>2526</v>
      </c>
      <c r="F306" t="s">
        <v>230</v>
      </c>
      <c r="G306">
        <v>3</v>
      </c>
      <c r="H306">
        <v>102</v>
      </c>
      <c r="I306">
        <v>1097</v>
      </c>
      <c r="J306">
        <v>375</v>
      </c>
      <c r="K306">
        <v>164</v>
      </c>
      <c r="L306">
        <v>77</v>
      </c>
      <c r="M306" s="1">
        <v>0.38100000000000001</v>
      </c>
      <c r="N306" s="1">
        <v>0.34300000000000003</v>
      </c>
      <c r="O306" s="1">
        <v>0.82</v>
      </c>
      <c r="P306">
        <v>10.8</v>
      </c>
      <c r="Q306">
        <v>3.7</v>
      </c>
      <c r="R306">
        <v>1.6</v>
      </c>
      <c r="S306">
        <v>0.8</v>
      </c>
      <c r="T306">
        <v>1.7</v>
      </c>
      <c r="U306">
        <v>7.5999999999999998E-2</v>
      </c>
      <c r="V306">
        <v>-2.2000000000000002</v>
      </c>
      <c r="W306">
        <v>-0.1</v>
      </c>
      <c r="X306">
        <f>DraftTable1[[#This Row],[VORP]]/DraftTable1[[#This Row],[Yrs]]</f>
        <v>-3.3333333333333333E-2</v>
      </c>
    </row>
    <row r="307" spans="1:24" x14ac:dyDescent="0.2">
      <c r="A307">
        <v>50</v>
      </c>
      <c r="B307">
        <v>50</v>
      </c>
      <c r="C307" t="s">
        <v>49</v>
      </c>
      <c r="D307" t="s">
        <v>2527</v>
      </c>
      <c r="E307" t="s">
        <v>2528</v>
      </c>
      <c r="F307" t="s">
        <v>1210</v>
      </c>
      <c r="G307">
        <v>3</v>
      </c>
      <c r="H307">
        <v>19</v>
      </c>
      <c r="I307">
        <v>85</v>
      </c>
      <c r="J307">
        <v>22</v>
      </c>
      <c r="K307">
        <v>12</v>
      </c>
      <c r="L307">
        <v>2</v>
      </c>
      <c r="M307" s="1">
        <v>0.4</v>
      </c>
      <c r="N307" s="1">
        <v>0.33300000000000002</v>
      </c>
      <c r="O307" s="1">
        <v>0.75</v>
      </c>
      <c r="P307">
        <v>4.5</v>
      </c>
      <c r="Q307">
        <v>1.2</v>
      </c>
      <c r="R307">
        <v>0.6</v>
      </c>
      <c r="S307">
        <v>0.1</v>
      </c>
      <c r="T307">
        <v>0.1</v>
      </c>
      <c r="U307">
        <v>5.5E-2</v>
      </c>
      <c r="V307">
        <v>-5</v>
      </c>
      <c r="W307">
        <v>-0.1</v>
      </c>
      <c r="X307">
        <f>DraftTable1[[#This Row],[VORP]]/DraftTable1[[#This Row],[Yrs]]</f>
        <v>-3.3333333333333333E-2</v>
      </c>
    </row>
    <row r="308" spans="1:24" x14ac:dyDescent="0.2">
      <c r="A308">
        <v>33</v>
      </c>
      <c r="B308">
        <v>33</v>
      </c>
      <c r="C308" t="s">
        <v>18</v>
      </c>
      <c r="D308" t="s">
        <v>2529</v>
      </c>
      <c r="E308" t="s">
        <v>2530</v>
      </c>
      <c r="F308" t="s">
        <v>1590</v>
      </c>
      <c r="G308">
        <v>3</v>
      </c>
      <c r="H308">
        <v>139</v>
      </c>
      <c r="I308">
        <v>2657</v>
      </c>
      <c r="J308">
        <v>751</v>
      </c>
      <c r="K308">
        <v>525</v>
      </c>
      <c r="L308">
        <v>94</v>
      </c>
      <c r="M308" s="1">
        <v>0.48899999999999999</v>
      </c>
      <c r="N308" s="1">
        <v>0.14299999999999999</v>
      </c>
      <c r="O308" s="1">
        <v>0.48699999999999999</v>
      </c>
      <c r="P308">
        <v>19.100000000000001</v>
      </c>
      <c r="Q308">
        <v>5.4</v>
      </c>
      <c r="R308">
        <v>3.8</v>
      </c>
      <c r="S308">
        <v>0.7</v>
      </c>
      <c r="T308">
        <v>2.6</v>
      </c>
      <c r="U308">
        <v>4.7E-2</v>
      </c>
      <c r="V308">
        <v>-2.1</v>
      </c>
      <c r="W308">
        <v>-0.1</v>
      </c>
      <c r="X308">
        <f>DraftTable1[[#This Row],[VORP]]/DraftTable1[[#This Row],[Yrs]]</f>
        <v>-3.3333333333333333E-2</v>
      </c>
    </row>
    <row r="309" spans="1:24" x14ac:dyDescent="0.2">
      <c r="A309">
        <v>50</v>
      </c>
      <c r="B309">
        <v>50</v>
      </c>
      <c r="C309" t="s">
        <v>86</v>
      </c>
      <c r="D309" t="s">
        <v>2531</v>
      </c>
      <c r="E309" t="s">
        <v>2532</v>
      </c>
      <c r="F309" t="s">
        <v>1723</v>
      </c>
      <c r="G309">
        <v>3</v>
      </c>
      <c r="H309">
        <v>50</v>
      </c>
      <c r="I309">
        <v>512</v>
      </c>
      <c r="J309">
        <v>177</v>
      </c>
      <c r="K309">
        <v>110</v>
      </c>
      <c r="L309">
        <v>25</v>
      </c>
      <c r="M309" s="1">
        <v>0.5</v>
      </c>
      <c r="N309" s="1">
        <v>0</v>
      </c>
      <c r="O309" s="1">
        <v>0.625</v>
      </c>
      <c r="P309">
        <v>10.199999999999999</v>
      </c>
      <c r="Q309">
        <v>3.5</v>
      </c>
      <c r="R309">
        <v>2.2000000000000002</v>
      </c>
      <c r="S309">
        <v>0.5</v>
      </c>
      <c r="T309">
        <v>0.6</v>
      </c>
      <c r="U309">
        <v>5.8000000000000003E-2</v>
      </c>
      <c r="V309">
        <v>-3.1</v>
      </c>
      <c r="W309">
        <v>-0.1</v>
      </c>
      <c r="X309">
        <f>DraftTable1[[#This Row],[VORP]]/DraftTable1[[#This Row],[Yrs]]</f>
        <v>-3.3333333333333333E-2</v>
      </c>
    </row>
    <row r="310" spans="1:24" x14ac:dyDescent="0.2">
      <c r="A310">
        <v>56</v>
      </c>
      <c r="B310">
        <v>56</v>
      </c>
      <c r="C310" t="s">
        <v>29</v>
      </c>
      <c r="D310" t="s">
        <v>2533</v>
      </c>
      <c r="E310" t="s">
        <v>2534</v>
      </c>
      <c r="F310" t="s">
        <v>578</v>
      </c>
      <c r="G310">
        <v>3</v>
      </c>
      <c r="H310">
        <v>33</v>
      </c>
      <c r="I310">
        <v>157</v>
      </c>
      <c r="J310">
        <v>20</v>
      </c>
      <c r="K310">
        <v>25</v>
      </c>
      <c r="L310">
        <v>3</v>
      </c>
      <c r="M310" s="1">
        <v>0.46700000000000003</v>
      </c>
      <c r="O310" s="1">
        <v>0.46200000000000002</v>
      </c>
      <c r="P310">
        <v>4.8</v>
      </c>
      <c r="Q310">
        <v>0.6</v>
      </c>
      <c r="R310">
        <v>0.8</v>
      </c>
      <c r="S310">
        <v>0.1</v>
      </c>
      <c r="T310">
        <v>0</v>
      </c>
      <c r="U310">
        <v>1.2999999999999999E-2</v>
      </c>
      <c r="V310">
        <v>-4.9000000000000004</v>
      </c>
      <c r="W310">
        <v>-0.1</v>
      </c>
      <c r="X310">
        <f>DraftTable1[[#This Row],[VORP]]/DraftTable1[[#This Row],[Yrs]]</f>
        <v>-3.3333333333333333E-2</v>
      </c>
    </row>
    <row r="311" spans="1:24" x14ac:dyDescent="0.2">
      <c r="A311">
        <v>49</v>
      </c>
      <c r="B311">
        <v>49</v>
      </c>
      <c r="C311" t="s">
        <v>35</v>
      </c>
      <c r="D311" t="s">
        <v>2535</v>
      </c>
      <c r="E311" t="s">
        <v>2536</v>
      </c>
      <c r="F311" t="s">
        <v>26</v>
      </c>
      <c r="G311">
        <v>5</v>
      </c>
      <c r="H311">
        <v>239</v>
      </c>
      <c r="I311">
        <v>3320</v>
      </c>
      <c r="J311">
        <v>1484</v>
      </c>
      <c r="K311">
        <v>911</v>
      </c>
      <c r="L311">
        <v>78</v>
      </c>
      <c r="M311" s="1">
        <v>0.51500000000000001</v>
      </c>
      <c r="N311" s="1">
        <v>0</v>
      </c>
      <c r="O311" s="1">
        <v>0.68200000000000005</v>
      </c>
      <c r="P311">
        <v>13.9</v>
      </c>
      <c r="Q311">
        <v>6.2</v>
      </c>
      <c r="R311">
        <v>3.8</v>
      </c>
      <c r="S311">
        <v>0.3</v>
      </c>
      <c r="T311">
        <v>12</v>
      </c>
      <c r="U311">
        <v>0.17399999999999999</v>
      </c>
      <c r="V311">
        <v>-2.2999999999999998</v>
      </c>
      <c r="W311">
        <v>-0.2</v>
      </c>
      <c r="X311">
        <f>DraftTable1[[#This Row],[VORP]]/DraftTable1[[#This Row],[Yrs]]</f>
        <v>-0.04</v>
      </c>
    </row>
    <row r="312" spans="1:24" x14ac:dyDescent="0.2">
      <c r="A312">
        <v>10</v>
      </c>
      <c r="B312">
        <v>10</v>
      </c>
      <c r="C312" t="s">
        <v>69</v>
      </c>
      <c r="D312" t="s">
        <v>2537</v>
      </c>
      <c r="E312" t="s">
        <v>2538</v>
      </c>
      <c r="F312" t="s">
        <v>68</v>
      </c>
      <c r="G312">
        <v>6</v>
      </c>
      <c r="H312">
        <v>336</v>
      </c>
      <c r="I312">
        <v>6098</v>
      </c>
      <c r="J312">
        <v>2546</v>
      </c>
      <c r="K312">
        <v>606</v>
      </c>
      <c r="L312">
        <v>1179</v>
      </c>
      <c r="M312" s="1">
        <v>0.432</v>
      </c>
      <c r="N312" s="1">
        <v>0.34399999999999997</v>
      </c>
      <c r="O312" s="1">
        <v>0.61099999999999999</v>
      </c>
      <c r="P312">
        <v>18.100000000000001</v>
      </c>
      <c r="Q312">
        <v>7.6</v>
      </c>
      <c r="R312">
        <v>1.8</v>
      </c>
      <c r="S312">
        <v>3.5</v>
      </c>
      <c r="T312">
        <v>5.2</v>
      </c>
      <c r="U312">
        <v>4.1000000000000002E-2</v>
      </c>
      <c r="V312">
        <v>-2.2000000000000002</v>
      </c>
      <c r="W312">
        <v>-0.3</v>
      </c>
      <c r="X312">
        <f>DraftTable1[[#This Row],[VORP]]/DraftTable1[[#This Row],[Yrs]]</f>
        <v>-4.9999999999999996E-2</v>
      </c>
    </row>
    <row r="313" spans="1:24" x14ac:dyDescent="0.2">
      <c r="A313">
        <v>29</v>
      </c>
      <c r="B313">
        <v>29</v>
      </c>
      <c r="C313" t="s">
        <v>27</v>
      </c>
      <c r="D313" t="s">
        <v>2539</v>
      </c>
      <c r="E313" t="s">
        <v>2540</v>
      </c>
      <c r="F313" t="s">
        <v>23</v>
      </c>
      <c r="G313">
        <v>6</v>
      </c>
      <c r="H313">
        <v>143</v>
      </c>
      <c r="I313">
        <v>1395</v>
      </c>
      <c r="J313">
        <v>329</v>
      </c>
      <c r="K313">
        <v>210</v>
      </c>
      <c r="L313">
        <v>50</v>
      </c>
      <c r="M313" s="1">
        <v>0.45500000000000002</v>
      </c>
      <c r="N313" s="1">
        <v>0</v>
      </c>
      <c r="O313" s="1">
        <v>0.71899999999999997</v>
      </c>
      <c r="P313">
        <v>9.8000000000000007</v>
      </c>
      <c r="Q313">
        <v>2.2999999999999998</v>
      </c>
      <c r="R313">
        <v>1.5</v>
      </c>
      <c r="S313">
        <v>0.3</v>
      </c>
      <c r="T313">
        <v>1.7</v>
      </c>
      <c r="U313">
        <v>5.7000000000000002E-2</v>
      </c>
      <c r="V313">
        <v>-2.8</v>
      </c>
      <c r="W313">
        <v>-0.3</v>
      </c>
      <c r="X313">
        <f>DraftTable1[[#This Row],[VORP]]/DraftTable1[[#This Row],[Yrs]]</f>
        <v>-4.9999999999999996E-2</v>
      </c>
    </row>
    <row r="314" spans="1:24" x14ac:dyDescent="0.2">
      <c r="A314">
        <v>13</v>
      </c>
      <c r="B314">
        <v>13</v>
      </c>
      <c r="C314" t="s">
        <v>298</v>
      </c>
      <c r="D314" t="s">
        <v>2541</v>
      </c>
      <c r="E314" t="s">
        <v>2542</v>
      </c>
      <c r="F314" t="s">
        <v>79</v>
      </c>
      <c r="G314">
        <v>4</v>
      </c>
      <c r="H314">
        <v>119</v>
      </c>
      <c r="I314">
        <v>1868</v>
      </c>
      <c r="J314">
        <v>821</v>
      </c>
      <c r="K314">
        <v>481</v>
      </c>
      <c r="L314">
        <v>115</v>
      </c>
      <c r="M314" s="1">
        <v>0.45800000000000002</v>
      </c>
      <c r="N314" s="1">
        <v>0.23100000000000001</v>
      </c>
      <c r="O314" s="1">
        <v>0.746</v>
      </c>
      <c r="P314">
        <v>15.7</v>
      </c>
      <c r="Q314">
        <v>6.9</v>
      </c>
      <c r="R314">
        <v>4</v>
      </c>
      <c r="S314">
        <v>1</v>
      </c>
      <c r="T314">
        <v>2.6</v>
      </c>
      <c r="U314">
        <v>6.8000000000000005E-2</v>
      </c>
      <c r="V314">
        <v>-2.4</v>
      </c>
      <c r="W314">
        <v>-0.2</v>
      </c>
      <c r="X314">
        <f>DraftTable1[[#This Row],[VORP]]/DraftTable1[[#This Row],[Yrs]]</f>
        <v>-0.05</v>
      </c>
    </row>
    <row r="315" spans="1:24" x14ac:dyDescent="0.2">
      <c r="A315">
        <v>9</v>
      </c>
      <c r="B315">
        <v>9</v>
      </c>
      <c r="C315" t="s">
        <v>86</v>
      </c>
      <c r="D315" t="s">
        <v>2543</v>
      </c>
      <c r="E315" t="s">
        <v>2544</v>
      </c>
      <c r="F315" t="s">
        <v>787</v>
      </c>
      <c r="G315">
        <v>4</v>
      </c>
      <c r="H315">
        <v>90</v>
      </c>
      <c r="I315">
        <v>524</v>
      </c>
      <c r="J315">
        <v>186</v>
      </c>
      <c r="K315">
        <v>127</v>
      </c>
      <c r="L315">
        <v>25</v>
      </c>
      <c r="M315" s="1">
        <v>0.49399999999999999</v>
      </c>
      <c r="N315" s="1">
        <v>0</v>
      </c>
      <c r="O315" s="1">
        <v>0.58299999999999996</v>
      </c>
      <c r="P315">
        <v>5.8</v>
      </c>
      <c r="Q315">
        <v>2.1</v>
      </c>
      <c r="R315">
        <v>1.4</v>
      </c>
      <c r="S315">
        <v>0.3</v>
      </c>
      <c r="T315">
        <v>0.5</v>
      </c>
      <c r="U315">
        <v>4.5999999999999999E-2</v>
      </c>
      <c r="V315">
        <v>-3.1</v>
      </c>
      <c r="W315">
        <v>-0.2</v>
      </c>
      <c r="X315">
        <f>DraftTable1[[#This Row],[VORP]]/DraftTable1[[#This Row],[Yrs]]</f>
        <v>-0.05</v>
      </c>
    </row>
    <row r="316" spans="1:24" x14ac:dyDescent="0.2">
      <c r="A316">
        <v>43</v>
      </c>
      <c r="B316">
        <v>43</v>
      </c>
      <c r="C316" t="s">
        <v>165</v>
      </c>
      <c r="D316" t="s">
        <v>2545</v>
      </c>
      <c r="E316" t="s">
        <v>2546</v>
      </c>
      <c r="F316" t="s">
        <v>210</v>
      </c>
      <c r="G316">
        <v>4</v>
      </c>
      <c r="H316">
        <v>105</v>
      </c>
      <c r="I316">
        <v>634</v>
      </c>
      <c r="J316">
        <v>189</v>
      </c>
      <c r="K316">
        <v>228</v>
      </c>
      <c r="L316">
        <v>20</v>
      </c>
      <c r="M316" s="1">
        <v>0.46400000000000002</v>
      </c>
      <c r="O316" s="1">
        <v>0.46500000000000002</v>
      </c>
      <c r="P316">
        <v>6</v>
      </c>
      <c r="Q316">
        <v>1.8</v>
      </c>
      <c r="R316">
        <v>2.2000000000000002</v>
      </c>
      <c r="S316">
        <v>0.2</v>
      </c>
      <c r="T316">
        <v>1.3</v>
      </c>
      <c r="U316">
        <v>0.10100000000000001</v>
      </c>
      <c r="V316">
        <v>-3.1</v>
      </c>
      <c r="W316">
        <v>-0.2</v>
      </c>
      <c r="X316">
        <f>DraftTable1[[#This Row],[VORP]]/DraftTable1[[#This Row],[Yrs]]</f>
        <v>-0.05</v>
      </c>
    </row>
    <row r="317" spans="1:24" x14ac:dyDescent="0.2">
      <c r="A317">
        <v>43</v>
      </c>
      <c r="B317">
        <v>43</v>
      </c>
      <c r="C317" t="s">
        <v>27</v>
      </c>
      <c r="D317" t="s">
        <v>2547</v>
      </c>
      <c r="E317" t="s">
        <v>2548</v>
      </c>
      <c r="F317" t="s">
        <v>143</v>
      </c>
      <c r="G317">
        <v>4</v>
      </c>
      <c r="H317">
        <v>40</v>
      </c>
      <c r="I317">
        <v>154</v>
      </c>
      <c r="J317">
        <v>54</v>
      </c>
      <c r="K317">
        <v>53</v>
      </c>
      <c r="L317">
        <v>5</v>
      </c>
      <c r="M317" s="1">
        <v>0.35599999999999998</v>
      </c>
      <c r="O317" s="1">
        <v>0.46200000000000002</v>
      </c>
      <c r="P317">
        <v>3.9</v>
      </c>
      <c r="Q317">
        <v>1.4</v>
      </c>
      <c r="R317">
        <v>1.3</v>
      </c>
      <c r="S317">
        <v>0.1</v>
      </c>
      <c r="T317">
        <v>0.1</v>
      </c>
      <c r="U317">
        <v>0.04</v>
      </c>
      <c r="V317">
        <v>-6</v>
      </c>
      <c r="W317">
        <v>-0.2</v>
      </c>
      <c r="X317">
        <f>DraftTable1[[#This Row],[VORP]]/DraftTable1[[#This Row],[Yrs]]</f>
        <v>-0.05</v>
      </c>
    </row>
    <row r="318" spans="1:24" x14ac:dyDescent="0.2">
      <c r="A318">
        <v>57</v>
      </c>
      <c r="B318">
        <v>57</v>
      </c>
      <c r="C318" t="s">
        <v>69</v>
      </c>
      <c r="D318" t="s">
        <v>2549</v>
      </c>
      <c r="E318" t="s">
        <v>2550</v>
      </c>
      <c r="F318" t="s">
        <v>113</v>
      </c>
      <c r="G318">
        <v>2</v>
      </c>
      <c r="H318">
        <v>7</v>
      </c>
      <c r="I318">
        <v>32</v>
      </c>
      <c r="J318">
        <v>9</v>
      </c>
      <c r="K318">
        <v>3</v>
      </c>
      <c r="L318">
        <v>3</v>
      </c>
      <c r="M318" s="1">
        <v>0.25</v>
      </c>
      <c r="N318" s="1">
        <v>0.6</v>
      </c>
      <c r="O318" s="1">
        <v>0</v>
      </c>
      <c r="P318">
        <v>4.5999999999999996</v>
      </c>
      <c r="Q318">
        <v>1.3</v>
      </c>
      <c r="R318">
        <v>0.4</v>
      </c>
      <c r="S318">
        <v>0.4</v>
      </c>
      <c r="T318">
        <v>-0.1</v>
      </c>
      <c r="U318">
        <v>-0.151</v>
      </c>
      <c r="V318">
        <v>-8.6</v>
      </c>
      <c r="W318">
        <v>-0.1</v>
      </c>
      <c r="X318">
        <f>DraftTable1[[#This Row],[VORP]]/DraftTable1[[#This Row],[Yrs]]</f>
        <v>-0.05</v>
      </c>
    </row>
    <row r="319" spans="1:24" x14ac:dyDescent="0.2">
      <c r="A319">
        <v>43</v>
      </c>
      <c r="B319">
        <v>43</v>
      </c>
      <c r="C319" t="s">
        <v>726</v>
      </c>
      <c r="D319" t="s">
        <v>2551</v>
      </c>
      <c r="E319" t="s">
        <v>2552</v>
      </c>
      <c r="G319">
        <v>2</v>
      </c>
      <c r="H319">
        <v>26</v>
      </c>
      <c r="I319">
        <v>172</v>
      </c>
      <c r="J319">
        <v>50</v>
      </c>
      <c r="K319">
        <v>19</v>
      </c>
      <c r="L319">
        <v>7</v>
      </c>
      <c r="M319" s="1">
        <v>0.45700000000000002</v>
      </c>
      <c r="N319" s="1">
        <v>0.42099999999999999</v>
      </c>
      <c r="O319" s="1">
        <v>0.55600000000000005</v>
      </c>
      <c r="P319">
        <v>6.6</v>
      </c>
      <c r="Q319">
        <v>1.9</v>
      </c>
      <c r="R319">
        <v>0.7</v>
      </c>
      <c r="S319">
        <v>0.3</v>
      </c>
      <c r="T319">
        <v>0.2</v>
      </c>
      <c r="U319">
        <v>5.6000000000000001E-2</v>
      </c>
      <c r="V319">
        <v>-3.6</v>
      </c>
      <c r="W319">
        <v>-0.1</v>
      </c>
      <c r="X319">
        <f>DraftTable1[[#This Row],[VORP]]/DraftTable1[[#This Row],[Yrs]]</f>
        <v>-0.05</v>
      </c>
    </row>
    <row r="320" spans="1:24" x14ac:dyDescent="0.2">
      <c r="A320">
        <v>46</v>
      </c>
      <c r="B320">
        <v>46</v>
      </c>
      <c r="C320" t="s">
        <v>165</v>
      </c>
      <c r="D320" t="s">
        <v>2553</v>
      </c>
      <c r="E320" t="s">
        <v>2554</v>
      </c>
      <c r="F320" t="s">
        <v>154</v>
      </c>
      <c r="G320">
        <v>2</v>
      </c>
      <c r="H320">
        <v>27</v>
      </c>
      <c r="I320">
        <v>229</v>
      </c>
      <c r="J320">
        <v>92</v>
      </c>
      <c r="K320">
        <v>22</v>
      </c>
      <c r="L320">
        <v>23</v>
      </c>
      <c r="M320" s="1">
        <v>0.38100000000000001</v>
      </c>
      <c r="N320" s="1">
        <v>0.33300000000000002</v>
      </c>
      <c r="O320" s="1">
        <v>0.71399999999999997</v>
      </c>
      <c r="P320">
        <v>8.5</v>
      </c>
      <c r="Q320">
        <v>3.4</v>
      </c>
      <c r="R320">
        <v>0.8</v>
      </c>
      <c r="S320">
        <v>0.9</v>
      </c>
      <c r="T320">
        <v>0.3</v>
      </c>
      <c r="U320">
        <v>6.6000000000000003E-2</v>
      </c>
      <c r="V320">
        <v>-3.2</v>
      </c>
      <c r="W320">
        <v>-0.1</v>
      </c>
      <c r="X320">
        <f>DraftTable1[[#This Row],[VORP]]/DraftTable1[[#This Row],[Yrs]]</f>
        <v>-0.05</v>
      </c>
    </row>
    <row r="321" spans="1:24" x14ac:dyDescent="0.2">
      <c r="A321">
        <v>41</v>
      </c>
      <c r="B321">
        <v>41</v>
      </c>
      <c r="C321" t="s">
        <v>38</v>
      </c>
      <c r="D321" t="s">
        <v>2555</v>
      </c>
      <c r="E321" t="s">
        <v>2556</v>
      </c>
      <c r="F321" t="s">
        <v>941</v>
      </c>
      <c r="G321">
        <v>2</v>
      </c>
      <c r="H321">
        <v>14</v>
      </c>
      <c r="I321">
        <v>108</v>
      </c>
      <c r="J321">
        <v>30</v>
      </c>
      <c r="K321">
        <v>15</v>
      </c>
      <c r="L321">
        <v>4</v>
      </c>
      <c r="M321" s="1">
        <v>0.41199999999999998</v>
      </c>
      <c r="N321" s="1">
        <v>0.33300000000000002</v>
      </c>
      <c r="O321" s="1">
        <v>0.5</v>
      </c>
      <c r="P321">
        <v>7.7</v>
      </c>
      <c r="Q321">
        <v>2.1</v>
      </c>
      <c r="R321">
        <v>1.1000000000000001</v>
      </c>
      <c r="S321">
        <v>0.3</v>
      </c>
      <c r="T321">
        <v>0</v>
      </c>
      <c r="U321">
        <v>-1.4E-2</v>
      </c>
      <c r="V321">
        <v>-7</v>
      </c>
      <c r="W321">
        <v>-0.1</v>
      </c>
      <c r="X321">
        <f>DraftTable1[[#This Row],[VORP]]/DraftTable1[[#This Row],[Yrs]]</f>
        <v>-0.05</v>
      </c>
    </row>
    <row r="322" spans="1:24" x14ac:dyDescent="0.2">
      <c r="A322">
        <v>47</v>
      </c>
      <c r="B322">
        <v>47</v>
      </c>
      <c r="C322" t="s">
        <v>29</v>
      </c>
      <c r="D322" t="s">
        <v>2557</v>
      </c>
      <c r="E322" t="s">
        <v>2558</v>
      </c>
      <c r="F322" t="s">
        <v>230</v>
      </c>
      <c r="G322">
        <v>2</v>
      </c>
      <c r="H322">
        <v>26</v>
      </c>
      <c r="I322">
        <v>325</v>
      </c>
      <c r="J322">
        <v>129</v>
      </c>
      <c r="K322">
        <v>39</v>
      </c>
      <c r="L322">
        <v>20</v>
      </c>
      <c r="M322" s="1">
        <v>0.40500000000000003</v>
      </c>
      <c r="N322" s="1">
        <v>0.32400000000000001</v>
      </c>
      <c r="O322" s="1">
        <v>0.79400000000000004</v>
      </c>
      <c r="P322">
        <v>12.5</v>
      </c>
      <c r="Q322">
        <v>5</v>
      </c>
      <c r="R322">
        <v>1.5</v>
      </c>
      <c r="S322">
        <v>0.8</v>
      </c>
      <c r="T322">
        <v>0.5</v>
      </c>
      <c r="U322">
        <v>6.8000000000000005E-2</v>
      </c>
      <c r="V322">
        <v>-3.7</v>
      </c>
      <c r="W322">
        <v>-0.1</v>
      </c>
      <c r="X322">
        <f>DraftTable1[[#This Row],[VORP]]/DraftTable1[[#This Row],[Yrs]]</f>
        <v>-0.05</v>
      </c>
    </row>
    <row r="323" spans="1:24" x14ac:dyDescent="0.2">
      <c r="A323">
        <v>54</v>
      </c>
      <c r="B323">
        <v>54</v>
      </c>
      <c r="C323" t="s">
        <v>137</v>
      </c>
      <c r="D323" t="s">
        <v>2559</v>
      </c>
      <c r="E323" t="s">
        <v>2560</v>
      </c>
      <c r="F323" t="s">
        <v>177</v>
      </c>
      <c r="G323">
        <v>2</v>
      </c>
      <c r="H323">
        <v>16</v>
      </c>
      <c r="I323">
        <v>93</v>
      </c>
      <c r="J323">
        <v>45</v>
      </c>
      <c r="K323">
        <v>19</v>
      </c>
      <c r="L323">
        <v>3</v>
      </c>
      <c r="M323" s="1">
        <v>0.42499999999999999</v>
      </c>
      <c r="N323" s="1">
        <v>0.308</v>
      </c>
      <c r="O323" s="1">
        <v>0.875</v>
      </c>
      <c r="P323">
        <v>5.8</v>
      </c>
      <c r="Q323">
        <v>2.8</v>
      </c>
      <c r="R323">
        <v>1.2</v>
      </c>
      <c r="S323">
        <v>0.2</v>
      </c>
      <c r="T323">
        <v>0.2</v>
      </c>
      <c r="U323">
        <v>0.10199999999999999</v>
      </c>
      <c r="V323">
        <v>-4.3</v>
      </c>
      <c r="W323">
        <v>-0.1</v>
      </c>
      <c r="X323">
        <f>DraftTable1[[#This Row],[VORP]]/DraftTable1[[#This Row],[Yrs]]</f>
        <v>-0.05</v>
      </c>
    </row>
    <row r="324" spans="1:24" x14ac:dyDescent="0.2">
      <c r="A324">
        <v>32</v>
      </c>
      <c r="B324">
        <v>32</v>
      </c>
      <c r="C324" t="s">
        <v>24</v>
      </c>
      <c r="D324" t="s">
        <v>2561</v>
      </c>
      <c r="E324" t="s">
        <v>2562</v>
      </c>
      <c r="F324" t="s">
        <v>458</v>
      </c>
      <c r="G324">
        <v>2</v>
      </c>
      <c r="H324">
        <v>62</v>
      </c>
      <c r="I324">
        <v>461</v>
      </c>
      <c r="J324">
        <v>125</v>
      </c>
      <c r="K324">
        <v>51</v>
      </c>
      <c r="L324">
        <v>52</v>
      </c>
      <c r="M324" s="1">
        <v>0.32100000000000001</v>
      </c>
      <c r="N324" s="1">
        <v>0.28299999999999997</v>
      </c>
      <c r="O324" s="1">
        <v>0.78300000000000003</v>
      </c>
      <c r="P324">
        <v>7.4</v>
      </c>
      <c r="Q324">
        <v>2</v>
      </c>
      <c r="R324">
        <v>0.8</v>
      </c>
      <c r="S324">
        <v>0.8</v>
      </c>
      <c r="T324">
        <v>0.4</v>
      </c>
      <c r="U324">
        <v>4.2999999999999997E-2</v>
      </c>
      <c r="V324">
        <v>-3.1</v>
      </c>
      <c r="W324">
        <v>-0.1</v>
      </c>
      <c r="X324">
        <f>DraftTable1[[#This Row],[VORP]]/DraftTable1[[#This Row],[Yrs]]</f>
        <v>-0.05</v>
      </c>
    </row>
    <row r="325" spans="1:24" x14ac:dyDescent="0.2">
      <c r="A325">
        <v>28</v>
      </c>
      <c r="B325">
        <v>28</v>
      </c>
      <c r="C325" t="s">
        <v>165</v>
      </c>
      <c r="D325" t="s">
        <v>2563</v>
      </c>
      <c r="E325" t="s">
        <v>2564</v>
      </c>
      <c r="F325" t="s">
        <v>210</v>
      </c>
      <c r="G325">
        <v>2</v>
      </c>
      <c r="H325">
        <v>27</v>
      </c>
      <c r="I325">
        <v>266</v>
      </c>
      <c r="J325">
        <v>77</v>
      </c>
      <c r="K325">
        <v>21</v>
      </c>
      <c r="L325">
        <v>40</v>
      </c>
      <c r="M325" s="1">
        <v>0.35599999999999998</v>
      </c>
      <c r="N325" s="1">
        <v>0.26700000000000002</v>
      </c>
      <c r="O325" s="1">
        <v>0.9</v>
      </c>
      <c r="P325">
        <v>9.9</v>
      </c>
      <c r="Q325">
        <v>2.9</v>
      </c>
      <c r="R325">
        <v>0.8</v>
      </c>
      <c r="S325">
        <v>1.5</v>
      </c>
      <c r="T325">
        <v>0.2</v>
      </c>
      <c r="U325">
        <v>2.7E-2</v>
      </c>
      <c r="V325">
        <v>-3.8</v>
      </c>
      <c r="W325">
        <v>-0.1</v>
      </c>
      <c r="X325">
        <f>DraftTable1[[#This Row],[VORP]]/DraftTable1[[#This Row],[Yrs]]</f>
        <v>-0.05</v>
      </c>
    </row>
    <row r="326" spans="1:24" x14ac:dyDescent="0.2">
      <c r="A326">
        <v>42</v>
      </c>
      <c r="B326">
        <v>42</v>
      </c>
      <c r="C326" t="s">
        <v>653</v>
      </c>
      <c r="D326" t="s">
        <v>2565</v>
      </c>
      <c r="E326" t="s">
        <v>2566</v>
      </c>
      <c r="F326" t="s">
        <v>91</v>
      </c>
      <c r="G326">
        <v>2</v>
      </c>
      <c r="H326">
        <v>10</v>
      </c>
      <c r="I326">
        <v>97</v>
      </c>
      <c r="J326">
        <v>21</v>
      </c>
      <c r="K326">
        <v>6</v>
      </c>
      <c r="L326">
        <v>22</v>
      </c>
      <c r="M326" s="1">
        <v>0.29599999999999999</v>
      </c>
      <c r="N326" s="1">
        <v>0.25</v>
      </c>
      <c r="O326" s="1">
        <v>0.5</v>
      </c>
      <c r="P326">
        <v>9.6999999999999993</v>
      </c>
      <c r="Q326">
        <v>2.1</v>
      </c>
      <c r="R326">
        <v>0.6</v>
      </c>
      <c r="S326">
        <v>2.2000000000000002</v>
      </c>
      <c r="T326">
        <v>0</v>
      </c>
      <c r="U326">
        <v>-1.4999999999999999E-2</v>
      </c>
      <c r="V326">
        <v>-7.7</v>
      </c>
      <c r="W326">
        <v>-0.1</v>
      </c>
      <c r="X326">
        <f>DraftTable1[[#This Row],[VORP]]/DraftTable1[[#This Row],[Yrs]]</f>
        <v>-0.05</v>
      </c>
    </row>
    <row r="327" spans="1:24" x14ac:dyDescent="0.2">
      <c r="A327">
        <v>34</v>
      </c>
      <c r="B327">
        <v>34</v>
      </c>
      <c r="C327" t="s">
        <v>86</v>
      </c>
      <c r="D327" t="s">
        <v>2567</v>
      </c>
      <c r="E327" t="s">
        <v>2568</v>
      </c>
      <c r="F327" t="s">
        <v>576</v>
      </c>
      <c r="G327">
        <v>2</v>
      </c>
      <c r="H327">
        <v>40</v>
      </c>
      <c r="I327">
        <v>293</v>
      </c>
      <c r="J327">
        <v>76</v>
      </c>
      <c r="K327">
        <v>36</v>
      </c>
      <c r="L327">
        <v>18</v>
      </c>
      <c r="M327" s="1">
        <v>0.312</v>
      </c>
      <c r="N327" s="1">
        <v>0.222</v>
      </c>
      <c r="O327" s="1">
        <v>0.44400000000000001</v>
      </c>
      <c r="P327">
        <v>7.3</v>
      </c>
      <c r="Q327">
        <v>1.9</v>
      </c>
      <c r="R327">
        <v>0.9</v>
      </c>
      <c r="S327">
        <v>0.5</v>
      </c>
      <c r="T327">
        <v>-0.1</v>
      </c>
      <c r="U327">
        <v>-0.02</v>
      </c>
      <c r="V327">
        <v>-3.6</v>
      </c>
      <c r="W327">
        <v>-0.1</v>
      </c>
      <c r="X327">
        <f>DraftTable1[[#This Row],[VORP]]/DraftTable1[[#This Row],[Yrs]]</f>
        <v>-0.05</v>
      </c>
    </row>
    <row r="328" spans="1:24" x14ac:dyDescent="0.2">
      <c r="A328">
        <v>35</v>
      </c>
      <c r="B328">
        <v>35</v>
      </c>
      <c r="C328" t="s">
        <v>38</v>
      </c>
      <c r="D328" t="s">
        <v>2569</v>
      </c>
      <c r="E328" t="s">
        <v>2570</v>
      </c>
      <c r="F328" t="s">
        <v>177</v>
      </c>
      <c r="G328">
        <v>2</v>
      </c>
      <c r="H328">
        <v>24</v>
      </c>
      <c r="I328">
        <v>120</v>
      </c>
      <c r="J328">
        <v>28</v>
      </c>
      <c r="K328">
        <v>24</v>
      </c>
      <c r="L328">
        <v>9</v>
      </c>
      <c r="M328" s="1">
        <v>0.314</v>
      </c>
      <c r="N328" s="1">
        <v>0.2</v>
      </c>
      <c r="O328" s="1">
        <v>0.71399999999999997</v>
      </c>
      <c r="P328">
        <v>5</v>
      </c>
      <c r="Q328">
        <v>1.2</v>
      </c>
      <c r="R328">
        <v>1</v>
      </c>
      <c r="S328">
        <v>0.4</v>
      </c>
      <c r="T328">
        <v>-0.1</v>
      </c>
      <c r="U328">
        <v>-4.9000000000000002E-2</v>
      </c>
      <c r="V328">
        <v>-6.4</v>
      </c>
      <c r="W328">
        <v>-0.1</v>
      </c>
      <c r="X328">
        <f>DraftTable1[[#This Row],[VORP]]/DraftTable1[[#This Row],[Yrs]]</f>
        <v>-0.05</v>
      </c>
    </row>
    <row r="329" spans="1:24" x14ac:dyDescent="0.2">
      <c r="A329">
        <v>35</v>
      </c>
      <c r="B329">
        <v>35</v>
      </c>
      <c r="C329" t="s">
        <v>653</v>
      </c>
      <c r="D329" t="s">
        <v>2571</v>
      </c>
      <c r="E329" t="s">
        <v>2572</v>
      </c>
      <c r="F329" t="s">
        <v>941</v>
      </c>
      <c r="G329">
        <v>2</v>
      </c>
      <c r="H329">
        <v>14</v>
      </c>
      <c r="I329">
        <v>73</v>
      </c>
      <c r="J329">
        <v>20</v>
      </c>
      <c r="K329">
        <v>8</v>
      </c>
      <c r="L329">
        <v>1</v>
      </c>
      <c r="M329" s="1">
        <v>0.46200000000000002</v>
      </c>
      <c r="N329" s="1">
        <v>0</v>
      </c>
      <c r="O329" s="1">
        <v>0.61499999999999999</v>
      </c>
      <c r="P329">
        <v>5.2</v>
      </c>
      <c r="Q329">
        <v>1.4</v>
      </c>
      <c r="R329">
        <v>0.6</v>
      </c>
      <c r="S329">
        <v>0.1</v>
      </c>
      <c r="T329">
        <v>0.1</v>
      </c>
      <c r="U329">
        <v>0.04</v>
      </c>
      <c r="V329">
        <v>-6.8</v>
      </c>
      <c r="W329">
        <v>-0.1</v>
      </c>
      <c r="X329">
        <f>DraftTable1[[#This Row],[VORP]]/DraftTable1[[#This Row],[Yrs]]</f>
        <v>-0.05</v>
      </c>
    </row>
    <row r="330" spans="1:24" x14ac:dyDescent="0.2">
      <c r="A330">
        <v>31</v>
      </c>
      <c r="B330">
        <v>31</v>
      </c>
      <c r="C330" t="s">
        <v>61</v>
      </c>
      <c r="D330" t="s">
        <v>2573</v>
      </c>
      <c r="E330" t="s">
        <v>2574</v>
      </c>
      <c r="F330" t="s">
        <v>177</v>
      </c>
      <c r="G330">
        <v>2</v>
      </c>
      <c r="H330">
        <v>48</v>
      </c>
      <c r="I330">
        <v>399</v>
      </c>
      <c r="J330">
        <v>120</v>
      </c>
      <c r="K330">
        <v>67</v>
      </c>
      <c r="L330">
        <v>29</v>
      </c>
      <c r="M330" s="1">
        <v>0.4</v>
      </c>
      <c r="N330" s="1">
        <v>0</v>
      </c>
      <c r="O330" s="1">
        <v>0.87</v>
      </c>
      <c r="P330">
        <v>8.3000000000000007</v>
      </c>
      <c r="Q330">
        <v>2.5</v>
      </c>
      <c r="R330">
        <v>1.4</v>
      </c>
      <c r="S330">
        <v>0.6</v>
      </c>
      <c r="T330">
        <v>0.6</v>
      </c>
      <c r="U330">
        <v>7.0000000000000007E-2</v>
      </c>
      <c r="V330">
        <v>-2.8</v>
      </c>
      <c r="W330">
        <v>-0.1</v>
      </c>
      <c r="X330">
        <f>DraftTable1[[#This Row],[VORP]]/DraftTable1[[#This Row],[Yrs]]</f>
        <v>-0.05</v>
      </c>
    </row>
    <row r="331" spans="1:24" x14ac:dyDescent="0.2">
      <c r="A331">
        <v>26</v>
      </c>
      <c r="B331">
        <v>26</v>
      </c>
      <c r="C331" t="s">
        <v>29</v>
      </c>
      <c r="D331" t="s">
        <v>2575</v>
      </c>
      <c r="E331" t="s">
        <v>2576</v>
      </c>
      <c r="G331">
        <v>2</v>
      </c>
      <c r="H331">
        <v>19</v>
      </c>
      <c r="I331">
        <v>86</v>
      </c>
      <c r="J331">
        <v>40</v>
      </c>
      <c r="K331">
        <v>19</v>
      </c>
      <c r="L331">
        <v>4</v>
      </c>
      <c r="M331" s="1">
        <v>0.48599999999999999</v>
      </c>
      <c r="N331" s="1">
        <v>0</v>
      </c>
      <c r="O331" s="1">
        <v>0.46200000000000002</v>
      </c>
      <c r="P331">
        <v>4.5</v>
      </c>
      <c r="Q331">
        <v>2.1</v>
      </c>
      <c r="R331">
        <v>1</v>
      </c>
      <c r="S331">
        <v>0.2</v>
      </c>
      <c r="T331">
        <v>0.1</v>
      </c>
      <c r="U331">
        <v>5.0999999999999997E-2</v>
      </c>
      <c r="V331">
        <v>-5.4</v>
      </c>
      <c r="W331">
        <v>-0.1</v>
      </c>
      <c r="X331">
        <f>DraftTable1[[#This Row],[VORP]]/DraftTable1[[#This Row],[Yrs]]</f>
        <v>-0.05</v>
      </c>
    </row>
    <row r="332" spans="1:24" x14ac:dyDescent="0.2">
      <c r="A332">
        <v>18</v>
      </c>
      <c r="B332">
        <v>18</v>
      </c>
      <c r="C332" t="s">
        <v>46</v>
      </c>
      <c r="D332" t="s">
        <v>2577</v>
      </c>
      <c r="E332" t="s">
        <v>2578</v>
      </c>
      <c r="F332" t="s">
        <v>182</v>
      </c>
      <c r="G332">
        <v>2</v>
      </c>
      <c r="H332">
        <v>83</v>
      </c>
      <c r="I332">
        <v>1117</v>
      </c>
      <c r="J332">
        <v>258</v>
      </c>
      <c r="K332">
        <v>278</v>
      </c>
      <c r="L332">
        <v>64</v>
      </c>
      <c r="M332" s="1">
        <v>0.42099999999999999</v>
      </c>
      <c r="N332" s="1">
        <v>0</v>
      </c>
      <c r="O332" s="1">
        <v>0.74199999999999999</v>
      </c>
      <c r="P332">
        <v>13.5</v>
      </c>
      <c r="Q332">
        <v>3.1</v>
      </c>
      <c r="R332">
        <v>3.3</v>
      </c>
      <c r="S332">
        <v>0.8</v>
      </c>
      <c r="T332">
        <v>1</v>
      </c>
      <c r="U332">
        <v>4.1000000000000002E-2</v>
      </c>
      <c r="V332">
        <v>-2.4</v>
      </c>
      <c r="W332">
        <v>-0.1</v>
      </c>
      <c r="X332">
        <f>DraftTable1[[#This Row],[VORP]]/DraftTable1[[#This Row],[Yrs]]</f>
        <v>-0.05</v>
      </c>
    </row>
    <row r="333" spans="1:24" x14ac:dyDescent="0.2">
      <c r="A333">
        <v>57</v>
      </c>
      <c r="B333">
        <v>57</v>
      </c>
      <c r="C333" t="s">
        <v>49</v>
      </c>
      <c r="D333" t="s">
        <v>2579</v>
      </c>
      <c r="E333" t="s">
        <v>2580</v>
      </c>
      <c r="F333" t="s">
        <v>287</v>
      </c>
      <c r="G333">
        <v>2</v>
      </c>
      <c r="H333">
        <v>22</v>
      </c>
      <c r="I333">
        <v>178</v>
      </c>
      <c r="J333">
        <v>46</v>
      </c>
      <c r="K333">
        <v>51</v>
      </c>
      <c r="L333">
        <v>7</v>
      </c>
      <c r="M333" s="1">
        <v>0.47499999999999998</v>
      </c>
      <c r="O333" s="1">
        <v>0.66700000000000004</v>
      </c>
      <c r="P333">
        <v>8.1</v>
      </c>
      <c r="Q333">
        <v>2.1</v>
      </c>
      <c r="R333">
        <v>2.2999999999999998</v>
      </c>
      <c r="S333">
        <v>0.3</v>
      </c>
      <c r="T333">
        <v>0.3</v>
      </c>
      <c r="U333">
        <v>7.0999999999999994E-2</v>
      </c>
      <c r="V333">
        <v>-4.0999999999999996</v>
      </c>
      <c r="W333">
        <v>-0.1</v>
      </c>
      <c r="X333">
        <f>DraftTable1[[#This Row],[VORP]]/DraftTable1[[#This Row],[Yrs]]</f>
        <v>-0.05</v>
      </c>
    </row>
    <row r="334" spans="1:24" x14ac:dyDescent="0.2">
      <c r="A334">
        <v>50</v>
      </c>
      <c r="B334">
        <v>50</v>
      </c>
      <c r="C334" t="s">
        <v>27</v>
      </c>
      <c r="D334" t="s">
        <v>2581</v>
      </c>
      <c r="E334" t="s">
        <v>2582</v>
      </c>
      <c r="F334" t="s">
        <v>424</v>
      </c>
      <c r="G334">
        <v>2</v>
      </c>
      <c r="H334">
        <v>21</v>
      </c>
      <c r="I334">
        <v>87</v>
      </c>
      <c r="J334">
        <v>37</v>
      </c>
      <c r="K334">
        <v>20</v>
      </c>
      <c r="L334">
        <v>10</v>
      </c>
      <c r="M334" s="1">
        <v>0.375</v>
      </c>
      <c r="O334" s="1">
        <v>0.65</v>
      </c>
      <c r="P334">
        <v>4.0999999999999996</v>
      </c>
      <c r="Q334">
        <v>1.8</v>
      </c>
      <c r="R334">
        <v>1</v>
      </c>
      <c r="S334">
        <v>0.5</v>
      </c>
      <c r="T334">
        <v>-0.1</v>
      </c>
      <c r="U334">
        <v>-2.8000000000000001E-2</v>
      </c>
      <c r="V334">
        <v>-6.3</v>
      </c>
      <c r="W334">
        <v>-0.1</v>
      </c>
      <c r="X334">
        <f>DraftTable1[[#This Row],[VORP]]/DraftTable1[[#This Row],[Yrs]]</f>
        <v>-0.05</v>
      </c>
    </row>
    <row r="335" spans="1:24" x14ac:dyDescent="0.2">
      <c r="A335">
        <v>33</v>
      </c>
      <c r="B335">
        <v>33</v>
      </c>
      <c r="C335" t="s">
        <v>84</v>
      </c>
      <c r="D335" t="s">
        <v>2583</v>
      </c>
      <c r="E335" t="s">
        <v>2584</v>
      </c>
      <c r="F335" t="s">
        <v>143</v>
      </c>
      <c r="G335">
        <v>2</v>
      </c>
      <c r="H335">
        <v>13</v>
      </c>
      <c r="I335">
        <v>39</v>
      </c>
      <c r="J335">
        <v>14</v>
      </c>
      <c r="K335">
        <v>12</v>
      </c>
      <c r="L335">
        <v>3</v>
      </c>
      <c r="M335" s="1">
        <v>0.318</v>
      </c>
      <c r="P335">
        <v>3</v>
      </c>
      <c r="Q335">
        <v>1.1000000000000001</v>
      </c>
      <c r="R335">
        <v>0.9</v>
      </c>
      <c r="S335">
        <v>0.2</v>
      </c>
      <c r="T335">
        <v>-0.1</v>
      </c>
      <c r="U335">
        <v>-8.4000000000000005E-2</v>
      </c>
      <c r="V335">
        <v>-7.5</v>
      </c>
      <c r="W335">
        <v>-0.1</v>
      </c>
      <c r="X335">
        <f>DraftTable1[[#This Row],[VORP]]/DraftTable1[[#This Row],[Yrs]]</f>
        <v>-0.05</v>
      </c>
    </row>
    <row r="336" spans="1:24" x14ac:dyDescent="0.2">
      <c r="A336">
        <v>29</v>
      </c>
      <c r="B336">
        <v>29</v>
      </c>
      <c r="C336" t="s">
        <v>84</v>
      </c>
      <c r="D336" t="s">
        <v>2585</v>
      </c>
      <c r="E336" t="s">
        <v>2586</v>
      </c>
      <c r="G336">
        <v>2</v>
      </c>
      <c r="H336">
        <v>15</v>
      </c>
      <c r="I336">
        <v>104</v>
      </c>
      <c r="J336">
        <v>33</v>
      </c>
      <c r="K336">
        <v>33</v>
      </c>
      <c r="L336">
        <v>3</v>
      </c>
      <c r="M336" s="1">
        <v>0.39300000000000002</v>
      </c>
      <c r="O336" s="1">
        <v>0.64700000000000002</v>
      </c>
      <c r="P336">
        <v>6.9</v>
      </c>
      <c r="Q336">
        <v>2.2000000000000002</v>
      </c>
      <c r="R336">
        <v>2.2000000000000002</v>
      </c>
      <c r="S336">
        <v>0.2</v>
      </c>
      <c r="T336">
        <v>0.2</v>
      </c>
      <c r="U336">
        <v>0.112</v>
      </c>
      <c r="V336">
        <v>-4.3</v>
      </c>
      <c r="W336">
        <v>-0.1</v>
      </c>
      <c r="X336">
        <f>DraftTable1[[#This Row],[VORP]]/DraftTable1[[#This Row],[Yrs]]</f>
        <v>-0.05</v>
      </c>
    </row>
    <row r="337" spans="1:24" x14ac:dyDescent="0.2">
      <c r="A337">
        <v>21</v>
      </c>
      <c r="B337">
        <v>21</v>
      </c>
      <c r="C337" t="s">
        <v>49</v>
      </c>
      <c r="D337" t="s">
        <v>2587</v>
      </c>
      <c r="E337" t="s">
        <v>2588</v>
      </c>
      <c r="G337">
        <v>2</v>
      </c>
      <c r="H337">
        <v>6</v>
      </c>
      <c r="I337">
        <v>28</v>
      </c>
      <c r="J337">
        <v>4</v>
      </c>
      <c r="K337">
        <v>9</v>
      </c>
      <c r="L337">
        <v>0</v>
      </c>
      <c r="M337" s="1">
        <v>0</v>
      </c>
      <c r="O337" s="1">
        <v>0.5</v>
      </c>
      <c r="P337">
        <v>4.7</v>
      </c>
      <c r="Q337">
        <v>0.7</v>
      </c>
      <c r="R337">
        <v>1.5</v>
      </c>
      <c r="S337">
        <v>0</v>
      </c>
      <c r="T337">
        <v>-0.1</v>
      </c>
      <c r="U337">
        <v>-0.16300000000000001</v>
      </c>
      <c r="V337">
        <v>-18.8</v>
      </c>
      <c r="W337">
        <v>-0.1</v>
      </c>
      <c r="X337">
        <f>DraftTable1[[#This Row],[VORP]]/DraftTable1[[#This Row],[Yrs]]</f>
        <v>-0.05</v>
      </c>
    </row>
    <row r="338" spans="1:24" x14ac:dyDescent="0.2">
      <c r="A338">
        <v>20</v>
      </c>
      <c r="B338">
        <v>20</v>
      </c>
      <c r="C338" t="s">
        <v>35</v>
      </c>
      <c r="D338" t="s">
        <v>2589</v>
      </c>
      <c r="E338" t="s">
        <v>2590</v>
      </c>
      <c r="F338" t="s">
        <v>238</v>
      </c>
      <c r="G338">
        <v>2</v>
      </c>
      <c r="H338">
        <v>23</v>
      </c>
      <c r="I338">
        <v>98</v>
      </c>
      <c r="J338">
        <v>28</v>
      </c>
      <c r="K338">
        <v>15</v>
      </c>
      <c r="L338">
        <v>18</v>
      </c>
      <c r="M338" s="1">
        <v>0.44</v>
      </c>
      <c r="O338" s="1">
        <v>0.5</v>
      </c>
      <c r="P338">
        <v>4.3</v>
      </c>
      <c r="Q338">
        <v>1.2</v>
      </c>
      <c r="R338">
        <v>0.7</v>
      </c>
      <c r="S338">
        <v>0.8</v>
      </c>
      <c r="T338">
        <v>0</v>
      </c>
      <c r="U338">
        <v>3.0000000000000001E-3</v>
      </c>
      <c r="V338">
        <v>-4.5</v>
      </c>
      <c r="W338">
        <v>-0.1</v>
      </c>
      <c r="X338">
        <f>DraftTable1[[#This Row],[VORP]]/DraftTable1[[#This Row],[Yrs]]</f>
        <v>-0.05</v>
      </c>
    </row>
    <row r="339" spans="1:24" x14ac:dyDescent="0.2">
      <c r="A339">
        <v>34</v>
      </c>
      <c r="B339">
        <v>34</v>
      </c>
      <c r="C339" t="s">
        <v>53</v>
      </c>
      <c r="D339" t="s">
        <v>2591</v>
      </c>
      <c r="E339" t="s">
        <v>2592</v>
      </c>
      <c r="F339" t="s">
        <v>79</v>
      </c>
      <c r="G339">
        <v>7</v>
      </c>
      <c r="H339">
        <v>325</v>
      </c>
      <c r="I339">
        <v>5351</v>
      </c>
      <c r="J339">
        <v>1892</v>
      </c>
      <c r="K339">
        <v>518</v>
      </c>
      <c r="L339">
        <v>765</v>
      </c>
      <c r="M339" s="1">
        <v>0.40100000000000002</v>
      </c>
      <c r="N339" s="1">
        <v>0.36599999999999999</v>
      </c>
      <c r="O339" s="1">
        <v>0.79800000000000004</v>
      </c>
      <c r="P339">
        <v>16.5</v>
      </c>
      <c r="Q339">
        <v>5.8</v>
      </c>
      <c r="R339">
        <v>1.6</v>
      </c>
      <c r="S339">
        <v>2.4</v>
      </c>
      <c r="T339">
        <v>8.8000000000000007</v>
      </c>
      <c r="U339">
        <v>7.9000000000000001E-2</v>
      </c>
      <c r="V339">
        <v>-2.2999999999999998</v>
      </c>
      <c r="W339">
        <v>-0.4</v>
      </c>
      <c r="X339">
        <f>DraftTable1[[#This Row],[VORP]]/DraftTable1[[#This Row],[Yrs]]</f>
        <v>-5.7142857142857148E-2</v>
      </c>
    </row>
    <row r="340" spans="1:24" x14ac:dyDescent="0.2">
      <c r="A340">
        <v>12</v>
      </c>
      <c r="B340">
        <v>12</v>
      </c>
      <c r="C340" t="s">
        <v>298</v>
      </c>
      <c r="D340" t="s">
        <v>2593</v>
      </c>
      <c r="E340" t="s">
        <v>2594</v>
      </c>
      <c r="F340" t="s">
        <v>23</v>
      </c>
      <c r="G340">
        <v>7</v>
      </c>
      <c r="H340">
        <v>463</v>
      </c>
      <c r="I340">
        <v>12187</v>
      </c>
      <c r="J340">
        <v>5325</v>
      </c>
      <c r="K340">
        <v>1531</v>
      </c>
      <c r="L340">
        <v>897</v>
      </c>
      <c r="M340" s="1">
        <v>0.442</v>
      </c>
      <c r="N340" s="1">
        <v>0.31900000000000001</v>
      </c>
      <c r="O340" s="1">
        <v>0.79100000000000004</v>
      </c>
      <c r="P340">
        <v>26.3</v>
      </c>
      <c r="Q340">
        <v>11.5</v>
      </c>
      <c r="R340">
        <v>3.3</v>
      </c>
      <c r="S340">
        <v>1.9</v>
      </c>
      <c r="T340">
        <v>16.2</v>
      </c>
      <c r="U340">
        <v>6.4000000000000001E-2</v>
      </c>
      <c r="V340">
        <v>-2.1</v>
      </c>
      <c r="W340">
        <v>-0.4</v>
      </c>
      <c r="X340">
        <f>DraftTable1[[#This Row],[VORP]]/DraftTable1[[#This Row],[Yrs]]</f>
        <v>-5.7142857142857148E-2</v>
      </c>
    </row>
    <row r="341" spans="1:24" x14ac:dyDescent="0.2">
      <c r="A341">
        <v>25</v>
      </c>
      <c r="B341">
        <v>25</v>
      </c>
      <c r="C341" t="s">
        <v>77</v>
      </c>
      <c r="D341" t="s">
        <v>2595</v>
      </c>
      <c r="E341" t="s">
        <v>2596</v>
      </c>
      <c r="F341" t="s">
        <v>98</v>
      </c>
      <c r="G341">
        <v>5</v>
      </c>
      <c r="H341">
        <v>277</v>
      </c>
      <c r="I341">
        <v>5144</v>
      </c>
      <c r="J341">
        <v>1902</v>
      </c>
      <c r="K341">
        <v>741</v>
      </c>
      <c r="L341">
        <v>384</v>
      </c>
      <c r="M341" s="1">
        <v>0.47799999999999998</v>
      </c>
      <c r="N341" s="1">
        <v>0.22600000000000001</v>
      </c>
      <c r="O341" s="1">
        <v>0.76700000000000002</v>
      </c>
      <c r="P341">
        <v>18.600000000000001</v>
      </c>
      <c r="Q341">
        <v>6.9</v>
      </c>
      <c r="R341">
        <v>2.7</v>
      </c>
      <c r="S341">
        <v>1.4</v>
      </c>
      <c r="T341">
        <v>8.1999999999999993</v>
      </c>
      <c r="U341">
        <v>7.6999999999999999E-2</v>
      </c>
      <c r="V341">
        <v>-2.2000000000000002</v>
      </c>
      <c r="W341">
        <v>-0.3</v>
      </c>
      <c r="X341">
        <f>DraftTable1[[#This Row],[VORP]]/DraftTable1[[#This Row],[Yrs]]</f>
        <v>-0.06</v>
      </c>
    </row>
    <row r="342" spans="1:24" x14ac:dyDescent="0.2">
      <c r="A342">
        <v>24</v>
      </c>
      <c r="B342">
        <v>24</v>
      </c>
      <c r="C342" t="s">
        <v>21</v>
      </c>
      <c r="D342" t="s">
        <v>2597</v>
      </c>
      <c r="E342" t="s">
        <v>2598</v>
      </c>
      <c r="F342" t="s">
        <v>381</v>
      </c>
      <c r="G342">
        <v>9</v>
      </c>
      <c r="H342">
        <v>421</v>
      </c>
      <c r="I342">
        <v>5649</v>
      </c>
      <c r="J342">
        <v>2312</v>
      </c>
      <c r="K342">
        <v>1115</v>
      </c>
      <c r="L342">
        <v>252</v>
      </c>
      <c r="M342" s="1">
        <v>0.439</v>
      </c>
      <c r="N342" s="1">
        <v>0.38200000000000001</v>
      </c>
      <c r="O342" s="1">
        <v>0.78300000000000003</v>
      </c>
      <c r="P342">
        <v>13.4</v>
      </c>
      <c r="Q342">
        <v>5.5</v>
      </c>
      <c r="R342">
        <v>2.6</v>
      </c>
      <c r="S342">
        <v>0.6</v>
      </c>
      <c r="T342">
        <v>10.199999999999999</v>
      </c>
      <c r="U342">
        <v>8.5999999999999993E-2</v>
      </c>
      <c r="V342">
        <v>-2.4</v>
      </c>
      <c r="W342">
        <v>-0.6</v>
      </c>
      <c r="X342">
        <f>DraftTable1[[#This Row],[VORP]]/DraftTable1[[#This Row],[Yrs]]</f>
        <v>-6.6666666666666666E-2</v>
      </c>
    </row>
    <row r="343" spans="1:24" x14ac:dyDescent="0.2">
      <c r="A343">
        <v>25</v>
      </c>
      <c r="B343">
        <v>25</v>
      </c>
      <c r="C343" t="s">
        <v>167</v>
      </c>
      <c r="D343" t="s">
        <v>2599</v>
      </c>
      <c r="E343" t="s">
        <v>2600</v>
      </c>
      <c r="F343" t="s">
        <v>55</v>
      </c>
      <c r="G343">
        <v>9</v>
      </c>
      <c r="H343">
        <v>408</v>
      </c>
      <c r="I343">
        <v>7329</v>
      </c>
      <c r="J343">
        <v>3118</v>
      </c>
      <c r="K343">
        <v>760</v>
      </c>
      <c r="L343">
        <v>458</v>
      </c>
      <c r="M343" s="1">
        <v>0.42</v>
      </c>
      <c r="N343" s="1">
        <v>0.33200000000000002</v>
      </c>
      <c r="O343" s="1">
        <v>0.80700000000000005</v>
      </c>
      <c r="P343">
        <v>18</v>
      </c>
      <c r="Q343">
        <v>7.6</v>
      </c>
      <c r="R343">
        <v>1.9</v>
      </c>
      <c r="S343">
        <v>1.1000000000000001</v>
      </c>
      <c r="T343">
        <v>9.1999999999999993</v>
      </c>
      <c r="U343">
        <v>0.06</v>
      </c>
      <c r="V343">
        <v>-2.2999999999999998</v>
      </c>
      <c r="W343">
        <v>-0.6</v>
      </c>
      <c r="X343">
        <f>DraftTable1[[#This Row],[VORP]]/DraftTable1[[#This Row],[Yrs]]</f>
        <v>-6.6666666666666666E-2</v>
      </c>
    </row>
    <row r="344" spans="1:24" x14ac:dyDescent="0.2">
      <c r="A344">
        <v>15</v>
      </c>
      <c r="B344">
        <v>15</v>
      </c>
      <c r="C344" t="s">
        <v>96</v>
      </c>
      <c r="D344" t="s">
        <v>2601</v>
      </c>
      <c r="E344" t="s">
        <v>2602</v>
      </c>
      <c r="G344">
        <v>6</v>
      </c>
      <c r="H344">
        <v>317</v>
      </c>
      <c r="I344">
        <v>5628</v>
      </c>
      <c r="J344">
        <v>2252</v>
      </c>
      <c r="K344">
        <v>836</v>
      </c>
      <c r="L344">
        <v>283</v>
      </c>
      <c r="M344" s="1">
        <v>0.40600000000000003</v>
      </c>
      <c r="N344" s="1">
        <v>0.375</v>
      </c>
      <c r="O344" s="1">
        <v>0.78400000000000003</v>
      </c>
      <c r="P344">
        <v>17.8</v>
      </c>
      <c r="Q344">
        <v>7.1</v>
      </c>
      <c r="R344">
        <v>2.6</v>
      </c>
      <c r="S344">
        <v>0.9</v>
      </c>
      <c r="T344">
        <v>8.6999999999999993</v>
      </c>
      <c r="U344">
        <v>7.3999999999999996E-2</v>
      </c>
      <c r="V344">
        <v>-2.2999999999999998</v>
      </c>
      <c r="W344">
        <v>-0.4</v>
      </c>
      <c r="X344">
        <f>DraftTable1[[#This Row],[VORP]]/DraftTable1[[#This Row],[Yrs]]</f>
        <v>-6.6666666666666666E-2</v>
      </c>
    </row>
    <row r="345" spans="1:24" x14ac:dyDescent="0.2">
      <c r="A345">
        <v>28</v>
      </c>
      <c r="B345">
        <v>28</v>
      </c>
      <c r="C345" t="s">
        <v>38</v>
      </c>
      <c r="D345" t="s">
        <v>2603</v>
      </c>
      <c r="E345" t="s">
        <v>2604</v>
      </c>
      <c r="F345" t="s">
        <v>48</v>
      </c>
      <c r="G345">
        <v>6</v>
      </c>
      <c r="H345">
        <v>300</v>
      </c>
      <c r="I345">
        <v>4617</v>
      </c>
      <c r="J345">
        <v>1745</v>
      </c>
      <c r="K345">
        <v>405</v>
      </c>
      <c r="L345">
        <v>752</v>
      </c>
      <c r="M345" s="1">
        <v>0.40100000000000002</v>
      </c>
      <c r="N345" s="1">
        <v>0.34100000000000003</v>
      </c>
      <c r="O345" s="1">
        <v>0.83099999999999996</v>
      </c>
      <c r="P345">
        <v>15.4</v>
      </c>
      <c r="Q345">
        <v>5.8</v>
      </c>
      <c r="R345">
        <v>1.4</v>
      </c>
      <c r="S345">
        <v>2.5</v>
      </c>
      <c r="T345">
        <v>5.9</v>
      </c>
      <c r="U345">
        <v>6.0999999999999999E-2</v>
      </c>
      <c r="V345">
        <v>-2.2999999999999998</v>
      </c>
      <c r="W345">
        <v>-0.4</v>
      </c>
      <c r="X345">
        <f>DraftTable1[[#This Row],[VORP]]/DraftTable1[[#This Row],[Yrs]]</f>
        <v>-6.6666666666666666E-2</v>
      </c>
    </row>
    <row r="346" spans="1:24" x14ac:dyDescent="0.2">
      <c r="A346">
        <v>52</v>
      </c>
      <c r="B346">
        <v>52</v>
      </c>
      <c r="C346" t="s">
        <v>66</v>
      </c>
      <c r="D346" t="s">
        <v>2605</v>
      </c>
      <c r="E346" t="s">
        <v>2606</v>
      </c>
      <c r="F346" t="s">
        <v>128</v>
      </c>
      <c r="G346">
        <v>6</v>
      </c>
      <c r="H346">
        <v>261</v>
      </c>
      <c r="I346">
        <v>3929</v>
      </c>
      <c r="J346">
        <v>1523</v>
      </c>
      <c r="K346">
        <v>377</v>
      </c>
      <c r="L346">
        <v>567</v>
      </c>
      <c r="M346" s="1">
        <v>0.38</v>
      </c>
      <c r="N346" s="1">
        <v>0.316</v>
      </c>
      <c r="O346" s="1">
        <v>0.74199999999999999</v>
      </c>
      <c r="P346">
        <v>15.1</v>
      </c>
      <c r="Q346">
        <v>5.8</v>
      </c>
      <c r="R346">
        <v>1.4</v>
      </c>
      <c r="S346">
        <v>2.2000000000000002</v>
      </c>
      <c r="T346">
        <v>4.7</v>
      </c>
      <c r="U346">
        <v>5.8000000000000003E-2</v>
      </c>
      <c r="V346">
        <v>-2.4</v>
      </c>
      <c r="W346">
        <v>-0.4</v>
      </c>
      <c r="X346">
        <f>DraftTable1[[#This Row],[VORP]]/DraftTable1[[#This Row],[Yrs]]</f>
        <v>-6.6666666666666666E-2</v>
      </c>
    </row>
    <row r="347" spans="1:24" x14ac:dyDescent="0.2">
      <c r="A347">
        <v>35</v>
      </c>
      <c r="B347">
        <v>35</v>
      </c>
      <c r="C347" t="s">
        <v>167</v>
      </c>
      <c r="D347" t="s">
        <v>2607</v>
      </c>
      <c r="E347" t="s">
        <v>2608</v>
      </c>
      <c r="F347" t="s">
        <v>458</v>
      </c>
      <c r="G347">
        <v>3</v>
      </c>
      <c r="H347">
        <v>31</v>
      </c>
      <c r="I347">
        <v>270</v>
      </c>
      <c r="J347">
        <v>88</v>
      </c>
      <c r="K347">
        <v>43</v>
      </c>
      <c r="L347">
        <v>22</v>
      </c>
      <c r="M347" s="1">
        <v>0.33700000000000002</v>
      </c>
      <c r="N347" s="1">
        <v>0.46200000000000002</v>
      </c>
      <c r="O347" s="1">
        <v>0.7</v>
      </c>
      <c r="P347">
        <v>8.6999999999999993</v>
      </c>
      <c r="Q347">
        <v>2.8</v>
      </c>
      <c r="R347">
        <v>1.4</v>
      </c>
      <c r="S347">
        <v>0.7</v>
      </c>
      <c r="T347">
        <v>-0.2</v>
      </c>
      <c r="U347">
        <v>-3.7999999999999999E-2</v>
      </c>
      <c r="V347">
        <v>-4.8</v>
      </c>
      <c r="W347">
        <v>-0.2</v>
      </c>
      <c r="X347">
        <f>DraftTable1[[#This Row],[VORP]]/DraftTable1[[#This Row],[Yrs]]</f>
        <v>-6.6666666666666666E-2</v>
      </c>
    </row>
    <row r="348" spans="1:24" x14ac:dyDescent="0.2">
      <c r="A348">
        <v>31</v>
      </c>
      <c r="B348">
        <v>31</v>
      </c>
      <c r="C348" t="s">
        <v>165</v>
      </c>
      <c r="D348" t="s">
        <v>2609</v>
      </c>
      <c r="E348" t="s">
        <v>2610</v>
      </c>
      <c r="F348" t="s">
        <v>557</v>
      </c>
      <c r="G348">
        <v>3</v>
      </c>
      <c r="H348">
        <v>67</v>
      </c>
      <c r="I348">
        <v>583</v>
      </c>
      <c r="J348">
        <v>182</v>
      </c>
      <c r="K348">
        <v>68</v>
      </c>
      <c r="L348">
        <v>35</v>
      </c>
      <c r="M348" s="1">
        <v>0.438</v>
      </c>
      <c r="N348" s="1">
        <v>0.34</v>
      </c>
      <c r="O348" s="1">
        <v>0.67600000000000005</v>
      </c>
      <c r="P348">
        <v>8.6999999999999993</v>
      </c>
      <c r="Q348">
        <v>2.7</v>
      </c>
      <c r="R348">
        <v>1</v>
      </c>
      <c r="S348">
        <v>0.5</v>
      </c>
      <c r="T348">
        <v>0.8</v>
      </c>
      <c r="U348">
        <v>6.2E-2</v>
      </c>
      <c r="V348">
        <v>-3.4</v>
      </c>
      <c r="W348">
        <v>-0.2</v>
      </c>
      <c r="X348">
        <f>DraftTable1[[#This Row],[VORP]]/DraftTable1[[#This Row],[Yrs]]</f>
        <v>-6.6666666666666666E-2</v>
      </c>
    </row>
    <row r="349" spans="1:24" x14ac:dyDescent="0.2">
      <c r="A349">
        <v>18</v>
      </c>
      <c r="B349">
        <v>18</v>
      </c>
      <c r="C349" t="s">
        <v>159</v>
      </c>
      <c r="D349" t="s">
        <v>2611</v>
      </c>
      <c r="E349" t="s">
        <v>2612</v>
      </c>
      <c r="F349" t="s">
        <v>65</v>
      </c>
      <c r="G349">
        <v>3</v>
      </c>
      <c r="H349">
        <v>148</v>
      </c>
      <c r="I349">
        <v>2605</v>
      </c>
      <c r="J349">
        <v>612</v>
      </c>
      <c r="K349">
        <v>472</v>
      </c>
      <c r="L349">
        <v>92</v>
      </c>
      <c r="M349" s="1">
        <v>0.376</v>
      </c>
      <c r="N349" s="1">
        <v>0.31900000000000001</v>
      </c>
      <c r="O349" s="1">
        <v>0.63300000000000001</v>
      </c>
      <c r="P349">
        <v>17.600000000000001</v>
      </c>
      <c r="Q349">
        <v>4.0999999999999996</v>
      </c>
      <c r="R349">
        <v>3.2</v>
      </c>
      <c r="S349">
        <v>0.6</v>
      </c>
      <c r="T349">
        <v>2.2999999999999998</v>
      </c>
      <c r="U349">
        <v>4.2000000000000003E-2</v>
      </c>
      <c r="V349">
        <v>-2.2999999999999998</v>
      </c>
      <c r="W349">
        <v>-0.2</v>
      </c>
      <c r="X349">
        <f>DraftTable1[[#This Row],[VORP]]/DraftTable1[[#This Row],[Yrs]]</f>
        <v>-6.6666666666666666E-2</v>
      </c>
    </row>
    <row r="350" spans="1:24" x14ac:dyDescent="0.2">
      <c r="A350">
        <v>38</v>
      </c>
      <c r="B350">
        <v>38</v>
      </c>
      <c r="C350" t="s">
        <v>69</v>
      </c>
      <c r="D350" t="s">
        <v>2613</v>
      </c>
      <c r="E350" t="s">
        <v>2614</v>
      </c>
      <c r="F350" t="s">
        <v>110</v>
      </c>
      <c r="G350">
        <v>3</v>
      </c>
      <c r="H350">
        <v>21</v>
      </c>
      <c r="I350">
        <v>159</v>
      </c>
      <c r="J350">
        <v>48</v>
      </c>
      <c r="K350">
        <v>10</v>
      </c>
      <c r="L350">
        <v>22</v>
      </c>
      <c r="M350" s="1">
        <v>0.34</v>
      </c>
      <c r="N350" s="1">
        <v>0.27300000000000002</v>
      </c>
      <c r="O350" s="1">
        <v>0.72199999999999998</v>
      </c>
      <c r="P350">
        <v>7.6</v>
      </c>
      <c r="Q350">
        <v>2.2999999999999998</v>
      </c>
      <c r="R350">
        <v>0.5</v>
      </c>
      <c r="S350">
        <v>1</v>
      </c>
      <c r="T350">
        <v>-0.3</v>
      </c>
      <c r="U350">
        <v>-9.5000000000000001E-2</v>
      </c>
      <c r="V350">
        <v>-8.1</v>
      </c>
      <c r="W350">
        <v>-0.2</v>
      </c>
      <c r="X350">
        <f>DraftTable1[[#This Row],[VORP]]/DraftTable1[[#This Row],[Yrs]]</f>
        <v>-6.6666666666666666E-2</v>
      </c>
    </row>
    <row r="351" spans="1:24" x14ac:dyDescent="0.2">
      <c r="A351">
        <v>36</v>
      </c>
      <c r="B351">
        <v>36</v>
      </c>
      <c r="C351" t="s">
        <v>46</v>
      </c>
      <c r="D351" t="s">
        <v>2615</v>
      </c>
      <c r="E351" t="s">
        <v>2616</v>
      </c>
      <c r="F351" t="s">
        <v>238</v>
      </c>
      <c r="G351">
        <v>3</v>
      </c>
      <c r="H351">
        <v>112</v>
      </c>
      <c r="I351">
        <v>1313</v>
      </c>
      <c r="J351">
        <v>416</v>
      </c>
      <c r="K351">
        <v>129</v>
      </c>
      <c r="L351">
        <v>243</v>
      </c>
      <c r="M351" s="1">
        <v>0.42099999999999999</v>
      </c>
      <c r="N351" s="1">
        <v>0.26900000000000002</v>
      </c>
      <c r="O351" s="1">
        <v>0.81599999999999995</v>
      </c>
      <c r="P351">
        <v>11.7</v>
      </c>
      <c r="Q351">
        <v>3.7</v>
      </c>
      <c r="R351">
        <v>1.2</v>
      </c>
      <c r="S351">
        <v>2.2000000000000002</v>
      </c>
      <c r="T351">
        <v>1.6</v>
      </c>
      <c r="U351">
        <v>5.8000000000000003E-2</v>
      </c>
      <c r="V351">
        <v>-2.6</v>
      </c>
      <c r="W351">
        <v>-0.2</v>
      </c>
      <c r="X351">
        <f>DraftTable1[[#This Row],[VORP]]/DraftTable1[[#This Row],[Yrs]]</f>
        <v>-6.6666666666666666E-2</v>
      </c>
    </row>
    <row r="352" spans="1:24" x14ac:dyDescent="0.2">
      <c r="A352">
        <v>41</v>
      </c>
      <c r="B352">
        <v>41</v>
      </c>
      <c r="C352" t="s">
        <v>69</v>
      </c>
      <c r="D352" t="s">
        <v>2617</v>
      </c>
      <c r="E352" t="s">
        <v>2618</v>
      </c>
      <c r="F352" t="s">
        <v>381</v>
      </c>
      <c r="G352">
        <v>3</v>
      </c>
      <c r="H352">
        <v>33</v>
      </c>
      <c r="I352">
        <v>299</v>
      </c>
      <c r="J352">
        <v>73</v>
      </c>
      <c r="K352">
        <v>60</v>
      </c>
      <c r="L352">
        <v>44</v>
      </c>
      <c r="M352" s="1">
        <v>0.32900000000000001</v>
      </c>
      <c r="N352" s="1">
        <v>0.1</v>
      </c>
      <c r="O352" s="1">
        <v>0.69599999999999995</v>
      </c>
      <c r="P352">
        <v>9.1</v>
      </c>
      <c r="Q352">
        <v>2.2000000000000002</v>
      </c>
      <c r="R352">
        <v>1.8</v>
      </c>
      <c r="S352">
        <v>1.3</v>
      </c>
      <c r="T352">
        <v>-0.1</v>
      </c>
      <c r="U352">
        <v>-0.02</v>
      </c>
      <c r="V352">
        <v>-4.5</v>
      </c>
      <c r="W352">
        <v>-0.2</v>
      </c>
      <c r="X352">
        <f>DraftTable1[[#This Row],[VORP]]/DraftTable1[[#This Row],[Yrs]]</f>
        <v>-6.6666666666666666E-2</v>
      </c>
    </row>
    <row r="353" spans="1:24" x14ac:dyDescent="0.2">
      <c r="A353">
        <v>52</v>
      </c>
      <c r="B353">
        <v>52</v>
      </c>
      <c r="C353" t="s">
        <v>38</v>
      </c>
      <c r="D353" t="s">
        <v>2619</v>
      </c>
      <c r="E353" t="s">
        <v>2620</v>
      </c>
      <c r="F353" t="s">
        <v>55</v>
      </c>
      <c r="G353">
        <v>3</v>
      </c>
      <c r="H353">
        <v>68</v>
      </c>
      <c r="I353">
        <v>705</v>
      </c>
      <c r="J353">
        <v>194</v>
      </c>
      <c r="K353">
        <v>176</v>
      </c>
      <c r="L353">
        <v>26</v>
      </c>
      <c r="M353" s="1">
        <v>0.55600000000000005</v>
      </c>
      <c r="N353" s="1">
        <v>0</v>
      </c>
      <c r="O353" s="1">
        <v>0.53100000000000003</v>
      </c>
      <c r="P353">
        <v>10.4</v>
      </c>
      <c r="Q353">
        <v>2.9</v>
      </c>
      <c r="R353">
        <v>2.6</v>
      </c>
      <c r="S353">
        <v>0.4</v>
      </c>
      <c r="T353">
        <v>1</v>
      </c>
      <c r="U353">
        <v>6.7000000000000004E-2</v>
      </c>
      <c r="V353">
        <v>-2.9</v>
      </c>
      <c r="W353">
        <v>-0.2</v>
      </c>
      <c r="X353">
        <f>DraftTable1[[#This Row],[VORP]]/DraftTable1[[#This Row],[Yrs]]</f>
        <v>-6.6666666666666666E-2</v>
      </c>
    </row>
    <row r="354" spans="1:24" x14ac:dyDescent="0.2">
      <c r="A354">
        <v>30</v>
      </c>
      <c r="B354">
        <v>30</v>
      </c>
      <c r="C354" t="s">
        <v>165</v>
      </c>
      <c r="D354" t="s">
        <v>2621</v>
      </c>
      <c r="E354" t="s">
        <v>2622</v>
      </c>
      <c r="G354">
        <v>3</v>
      </c>
      <c r="H354">
        <v>151</v>
      </c>
      <c r="I354">
        <v>1821</v>
      </c>
      <c r="J354">
        <v>477</v>
      </c>
      <c r="K354">
        <v>518</v>
      </c>
      <c r="L354">
        <v>65</v>
      </c>
      <c r="M354" s="1">
        <v>0.45900000000000002</v>
      </c>
      <c r="N354" s="1">
        <v>0</v>
      </c>
      <c r="O354" s="1">
        <v>0.72799999999999998</v>
      </c>
      <c r="P354">
        <v>12.1</v>
      </c>
      <c r="Q354">
        <v>3.2</v>
      </c>
      <c r="R354">
        <v>3.4</v>
      </c>
      <c r="S354">
        <v>0.4</v>
      </c>
      <c r="T354">
        <v>3.2</v>
      </c>
      <c r="U354">
        <v>8.4000000000000005E-2</v>
      </c>
      <c r="V354">
        <v>-2.5</v>
      </c>
      <c r="W354">
        <v>-0.2</v>
      </c>
      <c r="X354">
        <f>DraftTable1[[#This Row],[VORP]]/DraftTable1[[#This Row],[Yrs]]</f>
        <v>-6.6666666666666666E-2</v>
      </c>
    </row>
    <row r="355" spans="1:24" x14ac:dyDescent="0.2">
      <c r="A355" s="3">
        <v>34</v>
      </c>
      <c r="B355">
        <v>34</v>
      </c>
      <c r="C355" t="s">
        <v>29</v>
      </c>
      <c r="D355" t="s">
        <v>2623</v>
      </c>
      <c r="E355" t="s">
        <v>2624</v>
      </c>
      <c r="F355" t="s">
        <v>274</v>
      </c>
      <c r="G355">
        <v>3</v>
      </c>
      <c r="H355">
        <v>31</v>
      </c>
      <c r="I355">
        <v>149</v>
      </c>
      <c r="J355">
        <v>44</v>
      </c>
      <c r="K355">
        <v>34</v>
      </c>
      <c r="L355">
        <v>2</v>
      </c>
      <c r="M355" s="1">
        <v>0.45900000000000002</v>
      </c>
      <c r="N355" s="1">
        <v>0</v>
      </c>
      <c r="O355" s="1">
        <v>0.5</v>
      </c>
      <c r="P355">
        <v>4.8</v>
      </c>
      <c r="Q355">
        <v>1.4</v>
      </c>
      <c r="R355">
        <v>1.1000000000000001</v>
      </c>
      <c r="S355">
        <v>0.1</v>
      </c>
      <c r="T355">
        <v>0.1</v>
      </c>
      <c r="U355">
        <v>2.9000000000000001E-2</v>
      </c>
      <c r="V355">
        <v>-6.3</v>
      </c>
      <c r="W355">
        <v>-0.2</v>
      </c>
      <c r="X355">
        <f>DraftTable1[[#This Row],[VORP]]/DraftTable1[[#This Row],[Yrs]]</f>
        <v>-6.6666666666666666E-2</v>
      </c>
    </row>
    <row r="356" spans="1:24" x14ac:dyDescent="0.2">
      <c r="A356">
        <v>49</v>
      </c>
      <c r="B356">
        <v>49</v>
      </c>
      <c r="C356" t="s">
        <v>165</v>
      </c>
      <c r="D356" t="s">
        <v>2625</v>
      </c>
      <c r="E356" t="s">
        <v>2626</v>
      </c>
      <c r="F356" t="s">
        <v>297</v>
      </c>
      <c r="G356">
        <v>3</v>
      </c>
      <c r="H356">
        <v>44</v>
      </c>
      <c r="I356">
        <v>276</v>
      </c>
      <c r="J356">
        <v>43</v>
      </c>
      <c r="K356">
        <v>57</v>
      </c>
      <c r="L356">
        <v>6</v>
      </c>
      <c r="M356" s="1">
        <v>0.36799999999999999</v>
      </c>
      <c r="O356" s="1">
        <v>0.55600000000000005</v>
      </c>
      <c r="P356">
        <v>6.3</v>
      </c>
      <c r="Q356">
        <v>1</v>
      </c>
      <c r="R356">
        <v>1.3</v>
      </c>
      <c r="S356">
        <v>0.1</v>
      </c>
      <c r="T356">
        <v>0.2</v>
      </c>
      <c r="U356">
        <v>2.7E-2</v>
      </c>
      <c r="V356">
        <v>-4.5</v>
      </c>
      <c r="W356">
        <v>-0.2</v>
      </c>
      <c r="X356">
        <f>DraftTable1[[#This Row],[VORP]]/DraftTable1[[#This Row],[Yrs]]</f>
        <v>-6.6666666666666666E-2</v>
      </c>
    </row>
    <row r="357" spans="1:24" x14ac:dyDescent="0.2">
      <c r="A357">
        <v>13</v>
      </c>
      <c r="B357">
        <v>13</v>
      </c>
      <c r="C357" t="s">
        <v>58</v>
      </c>
      <c r="D357" t="s">
        <v>2627</v>
      </c>
      <c r="E357" t="s">
        <v>2628</v>
      </c>
      <c r="F357" t="s">
        <v>100</v>
      </c>
      <c r="G357">
        <v>8</v>
      </c>
      <c r="H357">
        <v>348</v>
      </c>
      <c r="I357">
        <v>5571</v>
      </c>
      <c r="J357">
        <v>2061</v>
      </c>
      <c r="K357">
        <v>519</v>
      </c>
      <c r="L357">
        <v>728</v>
      </c>
      <c r="M357" s="1">
        <v>0.432</v>
      </c>
      <c r="N357" s="1">
        <v>0.32700000000000001</v>
      </c>
      <c r="O357" s="1">
        <v>0.76800000000000002</v>
      </c>
      <c r="P357">
        <v>16</v>
      </c>
      <c r="Q357">
        <v>5.9</v>
      </c>
      <c r="R357">
        <v>1.5</v>
      </c>
      <c r="S357">
        <v>2.1</v>
      </c>
      <c r="T357">
        <v>6.6</v>
      </c>
      <c r="U357">
        <v>5.7000000000000002E-2</v>
      </c>
      <c r="V357">
        <v>-2.4</v>
      </c>
      <c r="W357">
        <v>-0.6</v>
      </c>
      <c r="X357">
        <f>DraftTable1[[#This Row],[VORP]]/DraftTable1[[#This Row],[Yrs]]</f>
        <v>-7.4999999999999997E-2</v>
      </c>
    </row>
    <row r="358" spans="1:24" x14ac:dyDescent="0.2">
      <c r="A358">
        <v>27</v>
      </c>
      <c r="B358">
        <v>27</v>
      </c>
      <c r="C358" t="s">
        <v>53</v>
      </c>
      <c r="D358" t="s">
        <v>2629</v>
      </c>
      <c r="E358" t="s">
        <v>2630</v>
      </c>
      <c r="F358" t="s">
        <v>225</v>
      </c>
      <c r="G358">
        <v>4</v>
      </c>
      <c r="H358">
        <v>214</v>
      </c>
      <c r="I358">
        <v>2674</v>
      </c>
      <c r="J358">
        <v>835</v>
      </c>
      <c r="K358">
        <v>648</v>
      </c>
      <c r="L358">
        <v>114</v>
      </c>
      <c r="M358" s="1">
        <v>0.45600000000000002</v>
      </c>
      <c r="N358" s="1">
        <v>0.25600000000000001</v>
      </c>
      <c r="O358" s="1">
        <v>0.67600000000000005</v>
      </c>
      <c r="P358">
        <v>12.5</v>
      </c>
      <c r="Q358">
        <v>3.9</v>
      </c>
      <c r="R358">
        <v>3</v>
      </c>
      <c r="S358">
        <v>0.5</v>
      </c>
      <c r="T358">
        <v>3.9</v>
      </c>
      <c r="U358">
        <v>6.9000000000000006E-2</v>
      </c>
      <c r="V358">
        <v>-2.4</v>
      </c>
      <c r="W358">
        <v>-0.3</v>
      </c>
      <c r="X358">
        <f>DraftTable1[[#This Row],[VORP]]/DraftTable1[[#This Row],[Yrs]]</f>
        <v>-7.4999999999999997E-2</v>
      </c>
    </row>
    <row r="359" spans="1:24" x14ac:dyDescent="0.2">
      <c r="A359">
        <v>40</v>
      </c>
      <c r="B359">
        <v>40</v>
      </c>
      <c r="C359" t="s">
        <v>66</v>
      </c>
      <c r="D359" t="s">
        <v>2631</v>
      </c>
      <c r="E359" t="s">
        <v>2632</v>
      </c>
      <c r="F359" t="s">
        <v>1136</v>
      </c>
      <c r="G359">
        <v>4</v>
      </c>
      <c r="H359">
        <v>54</v>
      </c>
      <c r="I359">
        <v>468</v>
      </c>
      <c r="J359">
        <v>89</v>
      </c>
      <c r="K359">
        <v>50</v>
      </c>
      <c r="L359">
        <v>56</v>
      </c>
      <c r="M359" s="1">
        <v>0.372</v>
      </c>
      <c r="N359" s="1">
        <v>0.25</v>
      </c>
      <c r="O359" s="1">
        <v>0.39300000000000002</v>
      </c>
      <c r="P359">
        <v>8.6999999999999993</v>
      </c>
      <c r="Q359">
        <v>1.6</v>
      </c>
      <c r="R359">
        <v>0.9</v>
      </c>
      <c r="S359">
        <v>1</v>
      </c>
      <c r="T359">
        <v>0</v>
      </c>
      <c r="U359">
        <v>-1E-3</v>
      </c>
      <c r="V359">
        <v>-4.4000000000000004</v>
      </c>
      <c r="W359">
        <v>-0.3</v>
      </c>
      <c r="X359">
        <f>DraftTable1[[#This Row],[VORP]]/DraftTable1[[#This Row],[Yrs]]</f>
        <v>-7.4999999999999997E-2</v>
      </c>
    </row>
    <row r="360" spans="1:24" x14ac:dyDescent="0.2">
      <c r="A360">
        <v>52</v>
      </c>
      <c r="B360">
        <v>52</v>
      </c>
      <c r="C360" t="s">
        <v>84</v>
      </c>
      <c r="D360" t="s">
        <v>2633</v>
      </c>
      <c r="E360" t="s">
        <v>2634</v>
      </c>
      <c r="F360" t="s">
        <v>1354</v>
      </c>
      <c r="G360">
        <v>4</v>
      </c>
      <c r="H360">
        <v>82</v>
      </c>
      <c r="I360">
        <v>687</v>
      </c>
      <c r="J360">
        <v>253</v>
      </c>
      <c r="K360">
        <v>133</v>
      </c>
      <c r="L360">
        <v>63</v>
      </c>
      <c r="M360" s="1">
        <v>0.372</v>
      </c>
      <c r="N360" s="1">
        <v>0.19</v>
      </c>
      <c r="O360" s="1">
        <v>0.67200000000000004</v>
      </c>
      <c r="P360">
        <v>8.4</v>
      </c>
      <c r="Q360">
        <v>3.1</v>
      </c>
      <c r="R360">
        <v>1.6</v>
      </c>
      <c r="S360">
        <v>0.8</v>
      </c>
      <c r="T360">
        <v>0.6</v>
      </c>
      <c r="U360">
        <v>4.4999999999999998E-2</v>
      </c>
      <c r="V360">
        <v>-3.5</v>
      </c>
      <c r="W360">
        <v>-0.3</v>
      </c>
      <c r="X360">
        <f>DraftTable1[[#This Row],[VORP]]/DraftTable1[[#This Row],[Yrs]]</f>
        <v>-7.4999999999999997E-2</v>
      </c>
    </row>
    <row r="361" spans="1:24" x14ac:dyDescent="0.2">
      <c r="A361">
        <v>14</v>
      </c>
      <c r="B361">
        <v>14</v>
      </c>
      <c r="C361" t="s">
        <v>653</v>
      </c>
      <c r="D361" t="s">
        <v>2635</v>
      </c>
      <c r="E361" t="s">
        <v>2636</v>
      </c>
      <c r="F361" t="s">
        <v>1286</v>
      </c>
      <c r="G361">
        <v>4</v>
      </c>
      <c r="H361">
        <v>72</v>
      </c>
      <c r="I361">
        <v>309</v>
      </c>
      <c r="J361">
        <v>135</v>
      </c>
      <c r="K361">
        <v>74</v>
      </c>
      <c r="L361">
        <v>21</v>
      </c>
      <c r="M361" s="1">
        <v>0.39300000000000002</v>
      </c>
      <c r="N361" s="1">
        <v>0</v>
      </c>
      <c r="O361" s="1">
        <v>0.66200000000000003</v>
      </c>
      <c r="P361">
        <v>4.3</v>
      </c>
      <c r="Q361">
        <v>1.9</v>
      </c>
      <c r="R361">
        <v>1</v>
      </c>
      <c r="S361">
        <v>0.3</v>
      </c>
      <c r="T361">
        <v>0.2</v>
      </c>
      <c r="U361">
        <v>3.5999999999999997E-2</v>
      </c>
      <c r="V361">
        <v>-5.8</v>
      </c>
      <c r="W361">
        <v>-0.3</v>
      </c>
      <c r="X361">
        <f>DraftTable1[[#This Row],[VORP]]/DraftTable1[[#This Row],[Yrs]]</f>
        <v>-7.4999999999999997E-2</v>
      </c>
    </row>
    <row r="362" spans="1:24" x14ac:dyDescent="0.2">
      <c r="A362">
        <v>18</v>
      </c>
      <c r="B362">
        <v>18</v>
      </c>
      <c r="C362" t="s">
        <v>24</v>
      </c>
      <c r="D362" t="s">
        <v>2637</v>
      </c>
      <c r="E362" t="s">
        <v>2638</v>
      </c>
      <c r="G362">
        <v>9</v>
      </c>
      <c r="H362">
        <v>497</v>
      </c>
      <c r="I362">
        <v>10086</v>
      </c>
      <c r="J362">
        <v>4978</v>
      </c>
      <c r="K362">
        <v>1240</v>
      </c>
      <c r="L362">
        <v>498</v>
      </c>
      <c r="M362" s="1">
        <v>0.42099999999999999</v>
      </c>
      <c r="N362" s="1">
        <v>0.36099999999999999</v>
      </c>
      <c r="O362" s="1">
        <v>0.81499999999999995</v>
      </c>
      <c r="P362">
        <v>20.3</v>
      </c>
      <c r="Q362">
        <v>10</v>
      </c>
      <c r="R362">
        <v>2.5</v>
      </c>
      <c r="S362">
        <v>1</v>
      </c>
      <c r="T362">
        <v>13.9</v>
      </c>
      <c r="U362">
        <v>6.6000000000000003E-2</v>
      </c>
      <c r="V362">
        <v>-2.2999999999999998</v>
      </c>
      <c r="W362">
        <v>-0.7</v>
      </c>
      <c r="X362">
        <f>DraftTable1[[#This Row],[VORP]]/DraftTable1[[#This Row],[Yrs]]</f>
        <v>-7.7777777777777779E-2</v>
      </c>
    </row>
    <row r="363" spans="1:24" x14ac:dyDescent="0.2">
      <c r="A363">
        <v>3</v>
      </c>
      <c r="B363">
        <v>3</v>
      </c>
      <c r="C363" t="s">
        <v>35</v>
      </c>
      <c r="D363" t="s">
        <v>2639</v>
      </c>
      <c r="E363" t="s">
        <v>2640</v>
      </c>
      <c r="F363" t="s">
        <v>20</v>
      </c>
      <c r="G363">
        <v>9</v>
      </c>
      <c r="H363">
        <v>586</v>
      </c>
      <c r="I363">
        <v>15628</v>
      </c>
      <c r="J363">
        <v>8553</v>
      </c>
      <c r="K363">
        <v>1087</v>
      </c>
      <c r="L363">
        <v>2079</v>
      </c>
      <c r="M363" s="1">
        <v>0.442</v>
      </c>
      <c r="N363" s="1">
        <v>0.35399999999999998</v>
      </c>
      <c r="O363" s="1">
        <v>0.90500000000000003</v>
      </c>
      <c r="P363">
        <v>26.7</v>
      </c>
      <c r="Q363">
        <v>14.6</v>
      </c>
      <c r="R363">
        <v>1.9</v>
      </c>
      <c r="S363">
        <v>3.5</v>
      </c>
      <c r="T363">
        <v>25.2</v>
      </c>
      <c r="U363">
        <v>7.6999999999999999E-2</v>
      </c>
      <c r="V363">
        <v>-2.2000000000000002</v>
      </c>
      <c r="W363">
        <v>-0.7</v>
      </c>
      <c r="X363">
        <f>DraftTable1[[#This Row],[VORP]]/DraftTable1[[#This Row],[Yrs]]</f>
        <v>-7.7777777777777779E-2</v>
      </c>
    </row>
    <row r="364" spans="1:24" x14ac:dyDescent="0.2">
      <c r="A364">
        <v>54</v>
      </c>
      <c r="B364">
        <v>54</v>
      </c>
      <c r="C364" t="s">
        <v>653</v>
      </c>
      <c r="D364" t="s">
        <v>2641</v>
      </c>
      <c r="E364" t="s">
        <v>2642</v>
      </c>
      <c r="G364">
        <v>5</v>
      </c>
      <c r="H364">
        <v>215</v>
      </c>
      <c r="I364">
        <v>3280</v>
      </c>
      <c r="J364">
        <v>1276</v>
      </c>
      <c r="K364">
        <v>688</v>
      </c>
      <c r="L364">
        <v>88</v>
      </c>
      <c r="M364" s="1">
        <v>0.52700000000000002</v>
      </c>
      <c r="O364" s="1">
        <v>0.79200000000000004</v>
      </c>
      <c r="P364">
        <v>15.3</v>
      </c>
      <c r="Q364">
        <v>5.9</v>
      </c>
      <c r="R364">
        <v>3.2</v>
      </c>
      <c r="S364">
        <v>0.4</v>
      </c>
      <c r="T364">
        <v>8.3000000000000007</v>
      </c>
      <c r="U364">
        <v>0.121</v>
      </c>
      <c r="V364">
        <v>-2.5</v>
      </c>
      <c r="W364">
        <v>-0.4</v>
      </c>
      <c r="X364">
        <f>DraftTable1[[#This Row],[VORP]]/DraftTable1[[#This Row],[Yrs]]</f>
        <v>-0.08</v>
      </c>
    </row>
    <row r="365" spans="1:24" x14ac:dyDescent="0.2">
      <c r="A365">
        <v>52</v>
      </c>
      <c r="B365">
        <v>52</v>
      </c>
      <c r="C365" t="s">
        <v>66</v>
      </c>
      <c r="D365" t="s">
        <v>2643</v>
      </c>
      <c r="E365" t="s">
        <v>2644</v>
      </c>
      <c r="F365" t="s">
        <v>37</v>
      </c>
      <c r="G365">
        <v>6</v>
      </c>
      <c r="H365">
        <v>153</v>
      </c>
      <c r="I365">
        <v>1634</v>
      </c>
      <c r="J365">
        <v>285</v>
      </c>
      <c r="K365">
        <v>261</v>
      </c>
      <c r="L365">
        <v>63</v>
      </c>
      <c r="M365" s="1">
        <v>0.40100000000000002</v>
      </c>
      <c r="N365" s="1">
        <v>0.17899999999999999</v>
      </c>
      <c r="O365" s="1">
        <v>0.57299999999999995</v>
      </c>
      <c r="P365">
        <v>10.7</v>
      </c>
      <c r="Q365">
        <v>1.9</v>
      </c>
      <c r="R365">
        <v>1.7</v>
      </c>
      <c r="S365">
        <v>0.4</v>
      </c>
      <c r="T365">
        <v>1.3</v>
      </c>
      <c r="U365">
        <v>3.7999999999999999E-2</v>
      </c>
      <c r="V365">
        <v>-3.2</v>
      </c>
      <c r="W365">
        <v>-0.5</v>
      </c>
      <c r="X365">
        <f>DraftTable1[[#This Row],[VORP]]/DraftTable1[[#This Row],[Yrs]]</f>
        <v>-8.3333333333333329E-2</v>
      </c>
    </row>
    <row r="366" spans="1:24" x14ac:dyDescent="0.2">
      <c r="A366">
        <v>33</v>
      </c>
      <c r="B366">
        <v>33</v>
      </c>
      <c r="C366" t="s">
        <v>69</v>
      </c>
      <c r="D366" t="s">
        <v>2645</v>
      </c>
      <c r="E366" t="s">
        <v>2646</v>
      </c>
      <c r="F366" t="s">
        <v>539</v>
      </c>
      <c r="G366">
        <v>8</v>
      </c>
      <c r="H366">
        <v>281</v>
      </c>
      <c r="I366">
        <v>3092</v>
      </c>
      <c r="J366">
        <v>839</v>
      </c>
      <c r="K366">
        <v>654</v>
      </c>
      <c r="L366">
        <v>99</v>
      </c>
      <c r="M366" s="1">
        <v>0.46700000000000003</v>
      </c>
      <c r="N366" s="1">
        <v>0.111</v>
      </c>
      <c r="O366" s="1">
        <v>0.71699999999999997</v>
      </c>
      <c r="P366">
        <v>11</v>
      </c>
      <c r="Q366">
        <v>3</v>
      </c>
      <c r="R366">
        <v>2.2999999999999998</v>
      </c>
      <c r="S366">
        <v>0.4</v>
      </c>
      <c r="T366">
        <v>5</v>
      </c>
      <c r="U366">
        <v>7.8E-2</v>
      </c>
      <c r="V366">
        <v>-2.9</v>
      </c>
      <c r="W366">
        <v>-0.7</v>
      </c>
      <c r="X366">
        <f>DraftTable1[[#This Row],[VORP]]/DraftTable1[[#This Row],[Yrs]]</f>
        <v>-8.7499999999999994E-2</v>
      </c>
    </row>
    <row r="367" spans="1:24" x14ac:dyDescent="0.2">
      <c r="A367">
        <v>15</v>
      </c>
      <c r="B367">
        <v>15</v>
      </c>
      <c r="C367" t="s">
        <v>61</v>
      </c>
      <c r="D367" t="s">
        <v>2647</v>
      </c>
      <c r="E367" t="s">
        <v>2648</v>
      </c>
      <c r="F367" t="s">
        <v>48</v>
      </c>
      <c r="G367">
        <v>6</v>
      </c>
      <c r="H367">
        <v>293</v>
      </c>
      <c r="I367">
        <v>4132</v>
      </c>
      <c r="J367">
        <v>1522</v>
      </c>
      <c r="K367">
        <v>764</v>
      </c>
      <c r="L367">
        <v>212</v>
      </c>
      <c r="M367" s="1">
        <v>0.40200000000000002</v>
      </c>
      <c r="N367" s="1">
        <v>0.35099999999999998</v>
      </c>
      <c r="O367" s="1">
        <v>0.77800000000000002</v>
      </c>
      <c r="P367">
        <v>14.1</v>
      </c>
      <c r="Q367">
        <v>5.2</v>
      </c>
      <c r="R367">
        <v>2.6</v>
      </c>
      <c r="S367">
        <v>0.7</v>
      </c>
      <c r="T367">
        <v>4.5</v>
      </c>
      <c r="U367">
        <v>5.2999999999999999E-2</v>
      </c>
      <c r="V367">
        <v>-2.6</v>
      </c>
      <c r="W367">
        <v>-0.6</v>
      </c>
      <c r="X367">
        <f>DraftTable1[[#This Row],[VORP]]/DraftTable1[[#This Row],[Yrs]]</f>
        <v>-9.9999999999999992E-2</v>
      </c>
    </row>
    <row r="368" spans="1:24" x14ac:dyDescent="0.2">
      <c r="A368">
        <v>45</v>
      </c>
      <c r="B368">
        <v>45</v>
      </c>
      <c r="C368" t="s">
        <v>29</v>
      </c>
      <c r="D368" t="s">
        <v>2649</v>
      </c>
      <c r="E368" t="s">
        <v>2650</v>
      </c>
      <c r="F368" t="s">
        <v>143</v>
      </c>
      <c r="G368">
        <v>6</v>
      </c>
      <c r="H368">
        <v>215</v>
      </c>
      <c r="I368">
        <v>2428</v>
      </c>
      <c r="J368">
        <v>555</v>
      </c>
      <c r="K368">
        <v>682</v>
      </c>
      <c r="L368">
        <v>74</v>
      </c>
      <c r="M368" s="1">
        <v>0.41899999999999998</v>
      </c>
      <c r="N368" s="1">
        <v>0.14299999999999999</v>
      </c>
      <c r="O368" s="1">
        <v>0.64200000000000002</v>
      </c>
      <c r="P368">
        <v>11.3</v>
      </c>
      <c r="Q368">
        <v>2.6</v>
      </c>
      <c r="R368">
        <v>3.2</v>
      </c>
      <c r="S368">
        <v>0.3</v>
      </c>
      <c r="T368">
        <v>3.1</v>
      </c>
      <c r="U368">
        <v>6.2E-2</v>
      </c>
      <c r="V368">
        <v>-2.9</v>
      </c>
      <c r="W368">
        <v>-0.6</v>
      </c>
      <c r="X368">
        <f>DraftTable1[[#This Row],[VORP]]/DraftTable1[[#This Row],[Yrs]]</f>
        <v>-9.9999999999999992E-2</v>
      </c>
    </row>
    <row r="369" spans="1:24" x14ac:dyDescent="0.2">
      <c r="A369">
        <v>17</v>
      </c>
      <c r="B369">
        <v>17</v>
      </c>
      <c r="C369" t="s">
        <v>46</v>
      </c>
      <c r="D369" t="s">
        <v>2651</v>
      </c>
      <c r="E369" t="s">
        <v>2652</v>
      </c>
      <c r="F369" t="s">
        <v>1380</v>
      </c>
      <c r="G369">
        <v>3</v>
      </c>
      <c r="H369">
        <v>54</v>
      </c>
      <c r="I369">
        <v>866</v>
      </c>
      <c r="J369">
        <v>256</v>
      </c>
      <c r="K369">
        <v>120</v>
      </c>
      <c r="L369">
        <v>26</v>
      </c>
      <c r="M369" s="1">
        <v>0.40200000000000002</v>
      </c>
      <c r="N369" s="1">
        <v>0.39400000000000002</v>
      </c>
      <c r="O369" s="1">
        <v>0.71799999999999997</v>
      </c>
      <c r="P369">
        <v>16</v>
      </c>
      <c r="Q369">
        <v>4.7</v>
      </c>
      <c r="R369">
        <v>2.2000000000000002</v>
      </c>
      <c r="S369">
        <v>0.5</v>
      </c>
      <c r="T369">
        <v>0.1</v>
      </c>
      <c r="U369">
        <v>7.0000000000000001E-3</v>
      </c>
      <c r="V369">
        <v>-3.5</v>
      </c>
      <c r="W369">
        <v>-0.3</v>
      </c>
      <c r="X369">
        <f>DraftTable1[[#This Row],[VORP]]/DraftTable1[[#This Row],[Yrs]]</f>
        <v>-9.9999999999999992E-2</v>
      </c>
    </row>
    <row r="370" spans="1:24" x14ac:dyDescent="0.2">
      <c r="A370">
        <v>26</v>
      </c>
      <c r="B370">
        <v>26</v>
      </c>
      <c r="C370" t="s">
        <v>21</v>
      </c>
      <c r="D370" t="s">
        <v>2653</v>
      </c>
      <c r="E370" t="s">
        <v>2654</v>
      </c>
      <c r="F370" t="s">
        <v>917</v>
      </c>
      <c r="G370">
        <v>3</v>
      </c>
      <c r="H370">
        <v>68</v>
      </c>
      <c r="I370">
        <v>752</v>
      </c>
      <c r="J370">
        <v>283</v>
      </c>
      <c r="K370">
        <v>80</v>
      </c>
      <c r="L370">
        <v>36</v>
      </c>
      <c r="M370" s="1">
        <v>0.51100000000000001</v>
      </c>
      <c r="N370" s="1">
        <v>0.36</v>
      </c>
      <c r="O370" s="1">
        <v>0.73899999999999999</v>
      </c>
      <c r="P370">
        <v>11.1</v>
      </c>
      <c r="Q370">
        <v>4.2</v>
      </c>
      <c r="R370">
        <v>1.2</v>
      </c>
      <c r="S370">
        <v>0.5</v>
      </c>
      <c r="T370">
        <v>1.1000000000000001</v>
      </c>
      <c r="U370">
        <v>7.0999999999999994E-2</v>
      </c>
      <c r="V370">
        <v>-3.5</v>
      </c>
      <c r="W370">
        <v>-0.3</v>
      </c>
      <c r="X370">
        <f>DraftTable1[[#This Row],[VORP]]/DraftTable1[[#This Row],[Yrs]]</f>
        <v>-9.9999999999999992E-2</v>
      </c>
    </row>
    <row r="371" spans="1:24" x14ac:dyDescent="0.2">
      <c r="A371">
        <v>25</v>
      </c>
      <c r="B371">
        <v>25</v>
      </c>
      <c r="C371" t="s">
        <v>146</v>
      </c>
      <c r="D371" t="s">
        <v>2655</v>
      </c>
      <c r="E371" t="s">
        <v>2656</v>
      </c>
      <c r="F371" t="s">
        <v>317</v>
      </c>
      <c r="G371">
        <v>3</v>
      </c>
      <c r="H371">
        <v>43</v>
      </c>
      <c r="I371">
        <v>261</v>
      </c>
      <c r="J371">
        <v>68</v>
      </c>
      <c r="K371">
        <v>46</v>
      </c>
      <c r="L371">
        <v>11</v>
      </c>
      <c r="M371" s="1">
        <v>0.32900000000000001</v>
      </c>
      <c r="N371" s="1">
        <v>0.33300000000000002</v>
      </c>
      <c r="O371" s="1">
        <v>0.65200000000000002</v>
      </c>
      <c r="P371">
        <v>6.1</v>
      </c>
      <c r="Q371">
        <v>1.6</v>
      </c>
      <c r="R371">
        <v>1.1000000000000001</v>
      </c>
      <c r="S371">
        <v>0.3</v>
      </c>
      <c r="T371">
        <v>0</v>
      </c>
      <c r="U371">
        <v>-3.0000000000000001E-3</v>
      </c>
      <c r="V371">
        <v>-7.1</v>
      </c>
      <c r="W371">
        <v>-0.3</v>
      </c>
      <c r="X371">
        <f>DraftTable1[[#This Row],[VORP]]/DraftTable1[[#This Row],[Yrs]]</f>
        <v>-9.9999999999999992E-2</v>
      </c>
    </row>
    <row r="372" spans="1:24" x14ac:dyDescent="0.2">
      <c r="A372">
        <v>25</v>
      </c>
      <c r="B372">
        <v>25</v>
      </c>
      <c r="C372" t="s">
        <v>58</v>
      </c>
      <c r="D372" t="s">
        <v>2657</v>
      </c>
      <c r="E372" t="s">
        <v>2658</v>
      </c>
      <c r="F372" t="s">
        <v>539</v>
      </c>
      <c r="G372">
        <v>3</v>
      </c>
      <c r="H372">
        <v>80</v>
      </c>
      <c r="I372">
        <v>741</v>
      </c>
      <c r="J372">
        <v>246</v>
      </c>
      <c r="K372">
        <v>114</v>
      </c>
      <c r="L372">
        <v>144</v>
      </c>
      <c r="M372" s="1">
        <v>0.36599999999999999</v>
      </c>
      <c r="N372" s="1">
        <v>9.5000000000000001E-2</v>
      </c>
      <c r="O372" s="1">
        <v>0.72899999999999998</v>
      </c>
      <c r="P372">
        <v>9.3000000000000007</v>
      </c>
      <c r="Q372">
        <v>3.1</v>
      </c>
      <c r="R372">
        <v>1.4</v>
      </c>
      <c r="S372">
        <v>1.8</v>
      </c>
      <c r="T372">
        <v>0.3</v>
      </c>
      <c r="U372">
        <v>1.7000000000000001E-2</v>
      </c>
      <c r="V372">
        <v>-3.6</v>
      </c>
      <c r="W372">
        <v>-0.3</v>
      </c>
      <c r="X372">
        <f>DraftTable1[[#This Row],[VORP]]/DraftTable1[[#This Row],[Yrs]]</f>
        <v>-9.9999999999999992E-2</v>
      </c>
    </row>
    <row r="373" spans="1:24" x14ac:dyDescent="0.2">
      <c r="A373">
        <v>46</v>
      </c>
      <c r="B373">
        <v>46</v>
      </c>
      <c r="C373" t="s">
        <v>35</v>
      </c>
      <c r="D373" t="s">
        <v>2659</v>
      </c>
      <c r="E373" t="s">
        <v>2660</v>
      </c>
      <c r="F373" t="s">
        <v>210</v>
      </c>
      <c r="G373">
        <v>3</v>
      </c>
      <c r="H373">
        <v>47</v>
      </c>
      <c r="I373">
        <v>273</v>
      </c>
      <c r="J373">
        <v>101</v>
      </c>
      <c r="K373">
        <v>81</v>
      </c>
      <c r="L373">
        <v>9</v>
      </c>
      <c r="M373" s="1">
        <v>0.378</v>
      </c>
      <c r="N373" s="1">
        <v>0</v>
      </c>
      <c r="O373" s="1">
        <v>0.57399999999999995</v>
      </c>
      <c r="P373">
        <v>5.8</v>
      </c>
      <c r="Q373">
        <v>2.1</v>
      </c>
      <c r="R373">
        <v>1.7</v>
      </c>
      <c r="S373">
        <v>0.2</v>
      </c>
      <c r="T373">
        <v>0.1</v>
      </c>
      <c r="U373">
        <v>2.5999999999999999E-2</v>
      </c>
      <c r="V373">
        <v>-6</v>
      </c>
      <c r="W373">
        <v>-0.3</v>
      </c>
      <c r="X373">
        <f>DraftTable1[[#This Row],[VORP]]/DraftTable1[[#This Row],[Yrs]]</f>
        <v>-9.9999999999999992E-2</v>
      </c>
    </row>
    <row r="374" spans="1:24" x14ac:dyDescent="0.2">
      <c r="A374">
        <v>22</v>
      </c>
      <c r="B374">
        <v>22</v>
      </c>
      <c r="C374" t="s">
        <v>77</v>
      </c>
      <c r="D374" t="s">
        <v>2661</v>
      </c>
      <c r="E374" t="s">
        <v>2662</v>
      </c>
      <c r="F374" t="s">
        <v>74</v>
      </c>
      <c r="G374">
        <v>3</v>
      </c>
      <c r="H374">
        <v>91</v>
      </c>
      <c r="I374">
        <v>857</v>
      </c>
      <c r="J374">
        <v>277</v>
      </c>
      <c r="K374">
        <v>220</v>
      </c>
      <c r="L374">
        <v>29</v>
      </c>
      <c r="M374" s="1">
        <v>0.433</v>
      </c>
      <c r="O374" s="1">
        <v>0.61299999999999999</v>
      </c>
      <c r="P374">
        <v>9.4</v>
      </c>
      <c r="Q374">
        <v>3</v>
      </c>
      <c r="R374">
        <v>2.4</v>
      </c>
      <c r="S374">
        <v>0.3</v>
      </c>
      <c r="T374">
        <v>1.2</v>
      </c>
      <c r="U374">
        <v>6.9000000000000006E-2</v>
      </c>
      <c r="V374">
        <v>-3.2</v>
      </c>
      <c r="W374">
        <v>-0.3</v>
      </c>
      <c r="X374">
        <f>DraftTable1[[#This Row],[VORP]]/DraftTable1[[#This Row],[Yrs]]</f>
        <v>-9.9999999999999992E-2</v>
      </c>
    </row>
    <row r="375" spans="1:24" x14ac:dyDescent="0.2">
      <c r="A375">
        <v>35</v>
      </c>
      <c r="B375">
        <v>35</v>
      </c>
      <c r="C375" t="s">
        <v>653</v>
      </c>
      <c r="D375" t="s">
        <v>2663</v>
      </c>
      <c r="E375" t="s">
        <v>2664</v>
      </c>
      <c r="F375" t="s">
        <v>20</v>
      </c>
      <c r="G375">
        <v>8</v>
      </c>
      <c r="H375">
        <v>514</v>
      </c>
      <c r="I375">
        <v>10865</v>
      </c>
      <c r="J375">
        <v>4111</v>
      </c>
      <c r="K375">
        <v>2236</v>
      </c>
      <c r="L375">
        <v>457</v>
      </c>
      <c r="M375" s="1">
        <v>0.44700000000000001</v>
      </c>
      <c r="N375" s="1">
        <v>0.182</v>
      </c>
      <c r="O375" s="1">
        <v>0.7</v>
      </c>
      <c r="P375">
        <v>21.1</v>
      </c>
      <c r="Q375">
        <v>8</v>
      </c>
      <c r="R375">
        <v>4.4000000000000004</v>
      </c>
      <c r="S375">
        <v>0.9</v>
      </c>
      <c r="T375">
        <v>18.600000000000001</v>
      </c>
      <c r="U375">
        <v>8.2000000000000003E-2</v>
      </c>
      <c r="V375">
        <v>-2.2999999999999998</v>
      </c>
      <c r="W375">
        <v>-0.8</v>
      </c>
      <c r="X375">
        <f>DraftTable1[[#This Row],[VORP]]/DraftTable1[[#This Row],[Yrs]]</f>
        <v>-0.1</v>
      </c>
    </row>
    <row r="376" spans="1:24" x14ac:dyDescent="0.2">
      <c r="A376">
        <v>27</v>
      </c>
      <c r="B376">
        <v>27</v>
      </c>
      <c r="C376" t="s">
        <v>66</v>
      </c>
      <c r="D376" t="s">
        <v>2665</v>
      </c>
      <c r="E376" t="s">
        <v>2666</v>
      </c>
      <c r="G376">
        <v>8</v>
      </c>
      <c r="H376">
        <v>342</v>
      </c>
      <c r="I376">
        <v>6192</v>
      </c>
      <c r="J376">
        <v>2452</v>
      </c>
      <c r="K376">
        <v>1327</v>
      </c>
      <c r="L376">
        <v>179</v>
      </c>
      <c r="M376" s="1">
        <v>0.498</v>
      </c>
      <c r="N376" s="1">
        <v>0.16700000000000001</v>
      </c>
      <c r="O376" s="1">
        <v>0.70099999999999996</v>
      </c>
      <c r="P376">
        <v>18.100000000000001</v>
      </c>
      <c r="Q376">
        <v>7.2</v>
      </c>
      <c r="R376">
        <v>3.9</v>
      </c>
      <c r="S376">
        <v>0.5</v>
      </c>
      <c r="T376">
        <v>10.8</v>
      </c>
      <c r="U376">
        <v>8.4000000000000005E-2</v>
      </c>
      <c r="V376">
        <v>-2.5</v>
      </c>
      <c r="W376">
        <v>-0.8</v>
      </c>
      <c r="X376">
        <f>DraftTable1[[#This Row],[VORP]]/DraftTable1[[#This Row],[Yrs]]</f>
        <v>-0.1</v>
      </c>
    </row>
    <row r="377" spans="1:24" x14ac:dyDescent="0.2">
      <c r="A377">
        <v>33</v>
      </c>
      <c r="B377">
        <v>33</v>
      </c>
      <c r="C377" t="s">
        <v>111</v>
      </c>
      <c r="D377" t="s">
        <v>2667</v>
      </c>
      <c r="E377" t="s">
        <v>2668</v>
      </c>
      <c r="F377" t="s">
        <v>68</v>
      </c>
      <c r="G377">
        <v>5</v>
      </c>
      <c r="H377">
        <v>186</v>
      </c>
      <c r="I377">
        <v>1844</v>
      </c>
      <c r="J377">
        <v>574</v>
      </c>
      <c r="K377">
        <v>479</v>
      </c>
      <c r="L377">
        <v>60</v>
      </c>
      <c r="M377" s="1">
        <v>0.45600000000000002</v>
      </c>
      <c r="N377" s="1">
        <v>0</v>
      </c>
      <c r="O377" s="1">
        <v>0.70399999999999996</v>
      </c>
      <c r="P377">
        <v>9.9</v>
      </c>
      <c r="Q377">
        <v>3.1</v>
      </c>
      <c r="R377">
        <v>2.6</v>
      </c>
      <c r="S377">
        <v>0.3</v>
      </c>
      <c r="T377">
        <v>2.5</v>
      </c>
      <c r="U377">
        <v>6.6000000000000003E-2</v>
      </c>
      <c r="V377">
        <v>-3</v>
      </c>
      <c r="W377">
        <v>-0.5</v>
      </c>
      <c r="X377">
        <f>DraftTable1[[#This Row],[VORP]]/DraftTable1[[#This Row],[Yrs]]</f>
        <v>-0.1</v>
      </c>
    </row>
    <row r="378" spans="1:24" x14ac:dyDescent="0.2">
      <c r="A378">
        <v>10</v>
      </c>
      <c r="B378">
        <v>10</v>
      </c>
      <c r="C378" t="s">
        <v>167</v>
      </c>
      <c r="D378" t="s">
        <v>2669</v>
      </c>
      <c r="E378" t="s">
        <v>2670</v>
      </c>
      <c r="F378" t="s">
        <v>196</v>
      </c>
      <c r="G378">
        <v>4</v>
      </c>
      <c r="H378">
        <v>73</v>
      </c>
      <c r="I378">
        <v>724</v>
      </c>
      <c r="J378">
        <v>252</v>
      </c>
      <c r="K378">
        <v>89</v>
      </c>
      <c r="L378">
        <v>58</v>
      </c>
      <c r="M378" s="1">
        <v>0.35699999999999998</v>
      </c>
      <c r="N378" s="1">
        <v>0.36</v>
      </c>
      <c r="O378" s="1">
        <v>0.73199999999999998</v>
      </c>
      <c r="P378">
        <v>9.9</v>
      </c>
      <c r="Q378">
        <v>3.5</v>
      </c>
      <c r="R378">
        <v>1.2</v>
      </c>
      <c r="S378">
        <v>0.8</v>
      </c>
      <c r="T378">
        <v>0.2</v>
      </c>
      <c r="U378">
        <v>0.01</v>
      </c>
      <c r="V378">
        <v>-4.4000000000000004</v>
      </c>
      <c r="W378">
        <v>-0.4</v>
      </c>
      <c r="X378">
        <f>DraftTable1[[#This Row],[VORP]]/DraftTable1[[#This Row],[Yrs]]</f>
        <v>-0.1</v>
      </c>
    </row>
    <row r="379" spans="1:24" x14ac:dyDescent="0.2">
      <c r="A379">
        <v>22</v>
      </c>
      <c r="B379">
        <v>22</v>
      </c>
      <c r="C379" t="s">
        <v>27</v>
      </c>
      <c r="D379" t="s">
        <v>2671</v>
      </c>
      <c r="E379" t="s">
        <v>2672</v>
      </c>
      <c r="F379" t="s">
        <v>182</v>
      </c>
      <c r="G379">
        <v>4</v>
      </c>
      <c r="H379">
        <v>287</v>
      </c>
      <c r="I379">
        <v>5320</v>
      </c>
      <c r="J379">
        <v>1488</v>
      </c>
      <c r="K379">
        <v>516</v>
      </c>
      <c r="L379">
        <v>304</v>
      </c>
      <c r="M379" s="1">
        <v>0.39300000000000002</v>
      </c>
      <c r="N379" s="1">
        <v>0.35199999999999998</v>
      </c>
      <c r="O379" s="1">
        <v>0.76900000000000002</v>
      </c>
      <c r="P379">
        <v>18.5</v>
      </c>
      <c r="Q379">
        <v>5.2</v>
      </c>
      <c r="R379">
        <v>1.8</v>
      </c>
      <c r="S379">
        <v>1.1000000000000001</v>
      </c>
      <c r="T379">
        <v>6.2</v>
      </c>
      <c r="U379">
        <v>5.6000000000000001E-2</v>
      </c>
      <c r="V379">
        <v>-2.2999999999999998</v>
      </c>
      <c r="W379">
        <v>-0.4</v>
      </c>
      <c r="X379">
        <f>DraftTable1[[#This Row],[VORP]]/DraftTable1[[#This Row],[Yrs]]</f>
        <v>-0.1</v>
      </c>
    </row>
    <row r="380" spans="1:24" x14ac:dyDescent="0.2">
      <c r="A380">
        <v>27</v>
      </c>
      <c r="B380">
        <v>27</v>
      </c>
      <c r="C380" t="s">
        <v>435</v>
      </c>
      <c r="D380" t="s">
        <v>2673</v>
      </c>
      <c r="E380" t="s">
        <v>2674</v>
      </c>
      <c r="F380" t="s">
        <v>287</v>
      </c>
      <c r="G380">
        <v>4</v>
      </c>
      <c r="H380">
        <v>257</v>
      </c>
      <c r="I380">
        <v>6348</v>
      </c>
      <c r="J380">
        <v>3132</v>
      </c>
      <c r="K380">
        <v>665</v>
      </c>
      <c r="L380">
        <v>813</v>
      </c>
      <c r="M380" s="1">
        <v>0.40500000000000003</v>
      </c>
      <c r="N380" s="1">
        <v>0.30599999999999999</v>
      </c>
      <c r="O380" s="1">
        <v>0.82799999999999996</v>
      </c>
      <c r="P380">
        <v>24.7</v>
      </c>
      <c r="Q380">
        <v>12.2</v>
      </c>
      <c r="R380">
        <v>2.6</v>
      </c>
      <c r="S380">
        <v>3.2</v>
      </c>
      <c r="T380">
        <v>5.2</v>
      </c>
      <c r="U380">
        <v>3.9E-2</v>
      </c>
      <c r="V380">
        <v>-2.2000000000000002</v>
      </c>
      <c r="W380">
        <v>-0.4</v>
      </c>
      <c r="X380">
        <f>DraftTable1[[#This Row],[VORP]]/DraftTable1[[#This Row],[Yrs]]</f>
        <v>-0.1</v>
      </c>
    </row>
    <row r="381" spans="1:24" x14ac:dyDescent="0.2">
      <c r="A381">
        <v>16</v>
      </c>
      <c r="B381">
        <v>16</v>
      </c>
      <c r="C381" t="s">
        <v>77</v>
      </c>
      <c r="D381" t="s">
        <v>2675</v>
      </c>
      <c r="E381" t="s">
        <v>2676</v>
      </c>
      <c r="F381" t="s">
        <v>1085</v>
      </c>
      <c r="G381">
        <v>4</v>
      </c>
      <c r="H381">
        <v>151</v>
      </c>
      <c r="I381">
        <v>1093</v>
      </c>
      <c r="J381">
        <v>356</v>
      </c>
      <c r="K381">
        <v>93</v>
      </c>
      <c r="L381">
        <v>257</v>
      </c>
      <c r="M381" s="1">
        <v>0.34</v>
      </c>
      <c r="N381" s="1">
        <v>0.30499999999999999</v>
      </c>
      <c r="O381" s="1">
        <v>0.68300000000000005</v>
      </c>
      <c r="P381">
        <v>7.2</v>
      </c>
      <c r="Q381">
        <v>2.4</v>
      </c>
      <c r="R381">
        <v>0.6</v>
      </c>
      <c r="S381">
        <v>1.7</v>
      </c>
      <c r="T381">
        <v>0.6</v>
      </c>
      <c r="U381">
        <v>2.5999999999999999E-2</v>
      </c>
      <c r="V381">
        <v>-3.4</v>
      </c>
      <c r="W381">
        <v>-0.4</v>
      </c>
      <c r="X381">
        <f>DraftTable1[[#This Row],[VORP]]/DraftTable1[[#This Row],[Yrs]]</f>
        <v>-0.1</v>
      </c>
    </row>
    <row r="382" spans="1:24" x14ac:dyDescent="0.2">
      <c r="A382">
        <v>30</v>
      </c>
      <c r="B382">
        <v>30</v>
      </c>
      <c r="C382" t="s">
        <v>111</v>
      </c>
      <c r="D382" t="s">
        <v>2677</v>
      </c>
      <c r="E382" t="s">
        <v>2678</v>
      </c>
      <c r="F382" t="s">
        <v>552</v>
      </c>
      <c r="G382">
        <v>4</v>
      </c>
      <c r="H382">
        <v>127</v>
      </c>
      <c r="I382">
        <v>1301</v>
      </c>
      <c r="J382">
        <v>401</v>
      </c>
      <c r="K382">
        <v>223</v>
      </c>
      <c r="L382">
        <v>62</v>
      </c>
      <c r="M382" s="1">
        <v>0.434</v>
      </c>
      <c r="N382" s="1">
        <v>0.27600000000000002</v>
      </c>
      <c r="O382" s="1">
        <v>0.64</v>
      </c>
      <c r="P382">
        <v>10.199999999999999</v>
      </c>
      <c r="Q382">
        <v>3.2</v>
      </c>
      <c r="R382">
        <v>1.8</v>
      </c>
      <c r="S382">
        <v>0.5</v>
      </c>
      <c r="T382">
        <v>1.4</v>
      </c>
      <c r="U382">
        <v>5.0999999999999997E-2</v>
      </c>
      <c r="V382">
        <v>-3.3</v>
      </c>
      <c r="W382">
        <v>-0.4</v>
      </c>
      <c r="X382">
        <f>DraftTable1[[#This Row],[VORP]]/DraftTable1[[#This Row],[Yrs]]</f>
        <v>-0.1</v>
      </c>
    </row>
    <row r="383" spans="1:24" x14ac:dyDescent="0.2">
      <c r="A383">
        <v>20</v>
      </c>
      <c r="B383">
        <v>20</v>
      </c>
      <c r="C383" t="s">
        <v>29</v>
      </c>
      <c r="D383" t="s">
        <v>2679</v>
      </c>
      <c r="E383" t="s">
        <v>2680</v>
      </c>
      <c r="F383" t="s">
        <v>552</v>
      </c>
      <c r="G383">
        <v>4</v>
      </c>
      <c r="H383">
        <v>201</v>
      </c>
      <c r="I383">
        <v>3347</v>
      </c>
      <c r="J383">
        <v>1553</v>
      </c>
      <c r="K383">
        <v>512</v>
      </c>
      <c r="L383">
        <v>298</v>
      </c>
      <c r="M383" s="1">
        <v>0.433</v>
      </c>
      <c r="N383" s="1">
        <v>0.23599999999999999</v>
      </c>
      <c r="O383" s="1">
        <v>0.64300000000000002</v>
      </c>
      <c r="P383">
        <v>16.7</v>
      </c>
      <c r="Q383">
        <v>7.7</v>
      </c>
      <c r="R383">
        <v>2.5</v>
      </c>
      <c r="S383">
        <v>1.5</v>
      </c>
      <c r="T383">
        <v>1.8</v>
      </c>
      <c r="U383">
        <v>2.5000000000000001E-2</v>
      </c>
      <c r="V383">
        <v>-2.5</v>
      </c>
      <c r="W383">
        <v>-0.4</v>
      </c>
      <c r="X383">
        <f>DraftTable1[[#This Row],[VORP]]/DraftTable1[[#This Row],[Yrs]]</f>
        <v>-0.1</v>
      </c>
    </row>
    <row r="384" spans="1:24" x14ac:dyDescent="0.2">
      <c r="A384">
        <v>26</v>
      </c>
      <c r="B384">
        <v>26</v>
      </c>
      <c r="C384" t="s">
        <v>53</v>
      </c>
      <c r="D384" t="s">
        <v>2681</v>
      </c>
      <c r="E384" t="s">
        <v>2682</v>
      </c>
      <c r="F384" t="s">
        <v>91</v>
      </c>
      <c r="G384">
        <v>4</v>
      </c>
      <c r="H384">
        <v>127</v>
      </c>
      <c r="I384">
        <v>883</v>
      </c>
      <c r="J384">
        <v>332</v>
      </c>
      <c r="K384">
        <v>160</v>
      </c>
      <c r="L384">
        <v>56</v>
      </c>
      <c r="M384" s="1">
        <v>0.443</v>
      </c>
      <c r="N384" s="1">
        <v>0.154</v>
      </c>
      <c r="O384" s="1">
        <v>0.72199999999999998</v>
      </c>
      <c r="P384">
        <v>7</v>
      </c>
      <c r="Q384">
        <v>2.6</v>
      </c>
      <c r="R384">
        <v>1.3</v>
      </c>
      <c r="S384">
        <v>0.4</v>
      </c>
      <c r="T384">
        <v>1</v>
      </c>
      <c r="U384">
        <v>5.3999999999999999E-2</v>
      </c>
      <c r="V384">
        <v>-3.6</v>
      </c>
      <c r="W384">
        <v>-0.4</v>
      </c>
      <c r="X384">
        <f>DraftTable1[[#This Row],[VORP]]/DraftTable1[[#This Row],[Yrs]]</f>
        <v>-0.1</v>
      </c>
    </row>
    <row r="385" spans="1:24" x14ac:dyDescent="0.2">
      <c r="A385">
        <v>24</v>
      </c>
      <c r="B385">
        <v>24</v>
      </c>
      <c r="C385" t="s">
        <v>69</v>
      </c>
      <c r="D385" t="s">
        <v>2683</v>
      </c>
      <c r="E385" t="s">
        <v>2684</v>
      </c>
      <c r="F385" t="s">
        <v>149</v>
      </c>
      <c r="G385">
        <v>4</v>
      </c>
      <c r="H385">
        <v>39</v>
      </c>
      <c r="I385">
        <v>623</v>
      </c>
      <c r="J385">
        <v>150</v>
      </c>
      <c r="K385">
        <v>131</v>
      </c>
      <c r="L385">
        <v>26</v>
      </c>
      <c r="M385" s="1">
        <v>0.41499999999999998</v>
      </c>
      <c r="N385" s="1">
        <v>0</v>
      </c>
      <c r="O385" s="1">
        <v>0.66700000000000004</v>
      </c>
      <c r="P385">
        <v>16</v>
      </c>
      <c r="Q385">
        <v>3.8</v>
      </c>
      <c r="R385">
        <v>3.4</v>
      </c>
      <c r="S385">
        <v>0.7</v>
      </c>
      <c r="T385">
        <v>0</v>
      </c>
      <c r="U385">
        <v>-1E-3</v>
      </c>
      <c r="V385">
        <v>-4.3</v>
      </c>
      <c r="W385">
        <v>-0.4</v>
      </c>
      <c r="X385">
        <f>DraftTable1[[#This Row],[VORP]]/DraftTable1[[#This Row],[Yrs]]</f>
        <v>-0.1</v>
      </c>
    </row>
    <row r="386" spans="1:24" x14ac:dyDescent="0.2">
      <c r="A386">
        <v>32</v>
      </c>
      <c r="B386">
        <v>32</v>
      </c>
      <c r="C386" t="s">
        <v>146</v>
      </c>
      <c r="D386" t="s">
        <v>2685</v>
      </c>
      <c r="E386" t="s">
        <v>2686</v>
      </c>
      <c r="F386" t="s">
        <v>149</v>
      </c>
      <c r="G386">
        <v>4</v>
      </c>
      <c r="H386">
        <v>50</v>
      </c>
      <c r="I386">
        <v>347</v>
      </c>
      <c r="J386">
        <v>116</v>
      </c>
      <c r="K386">
        <v>89</v>
      </c>
      <c r="L386">
        <v>9</v>
      </c>
      <c r="M386" s="1">
        <v>0.45</v>
      </c>
      <c r="O386" s="1">
        <v>0.54500000000000004</v>
      </c>
      <c r="P386">
        <v>6.9</v>
      </c>
      <c r="Q386">
        <v>2.2999999999999998</v>
      </c>
      <c r="R386">
        <v>1.8</v>
      </c>
      <c r="S386">
        <v>0.2</v>
      </c>
      <c r="T386">
        <v>0.5</v>
      </c>
      <c r="U386">
        <v>6.8000000000000005E-2</v>
      </c>
      <c r="V386">
        <v>-6</v>
      </c>
      <c r="W386">
        <v>-0.4</v>
      </c>
      <c r="X386">
        <f>DraftTable1[[#This Row],[VORP]]/DraftTable1[[#This Row],[Yrs]]</f>
        <v>-0.1</v>
      </c>
    </row>
    <row r="387" spans="1:24" x14ac:dyDescent="0.2">
      <c r="A387" s="3">
        <v>20</v>
      </c>
      <c r="B387">
        <v>20</v>
      </c>
      <c r="C387" t="s">
        <v>53</v>
      </c>
      <c r="D387" t="s">
        <v>2687</v>
      </c>
      <c r="E387" t="s">
        <v>2688</v>
      </c>
      <c r="F387" t="s">
        <v>1875</v>
      </c>
      <c r="G387">
        <v>4</v>
      </c>
      <c r="H387">
        <v>55</v>
      </c>
      <c r="I387">
        <v>462</v>
      </c>
      <c r="J387">
        <v>112</v>
      </c>
      <c r="K387">
        <v>103</v>
      </c>
      <c r="L387">
        <v>25</v>
      </c>
      <c r="M387" s="1">
        <v>0.39500000000000002</v>
      </c>
      <c r="O387" s="1">
        <v>0.60899999999999999</v>
      </c>
      <c r="P387">
        <v>8.4</v>
      </c>
      <c r="Q387">
        <v>2</v>
      </c>
      <c r="R387">
        <v>1.9</v>
      </c>
      <c r="S387">
        <v>0.5</v>
      </c>
      <c r="T387">
        <v>-0.1</v>
      </c>
      <c r="U387">
        <v>-8.0000000000000002E-3</v>
      </c>
      <c r="V387">
        <v>-5.2</v>
      </c>
      <c r="W387">
        <v>-0.4</v>
      </c>
      <c r="X387">
        <f>DraftTable1[[#This Row],[VORP]]/DraftTable1[[#This Row],[Yrs]]</f>
        <v>-0.1</v>
      </c>
    </row>
    <row r="388" spans="1:24" x14ac:dyDescent="0.2">
      <c r="A388">
        <v>8</v>
      </c>
      <c r="B388">
        <v>8</v>
      </c>
      <c r="C388" t="s">
        <v>44</v>
      </c>
      <c r="D388" t="s">
        <v>2689</v>
      </c>
      <c r="E388" t="s">
        <v>2690</v>
      </c>
      <c r="F388" t="s">
        <v>560</v>
      </c>
      <c r="G388">
        <v>2</v>
      </c>
      <c r="H388">
        <v>67</v>
      </c>
      <c r="I388">
        <v>745</v>
      </c>
      <c r="J388">
        <v>282</v>
      </c>
      <c r="K388">
        <v>120</v>
      </c>
      <c r="L388">
        <v>44</v>
      </c>
      <c r="M388" s="1">
        <v>0.41</v>
      </c>
      <c r="N388" s="1">
        <v>0.34</v>
      </c>
      <c r="O388" s="1">
        <v>0.69799999999999995</v>
      </c>
      <c r="P388">
        <v>11.1</v>
      </c>
      <c r="Q388">
        <v>4.2</v>
      </c>
      <c r="R388">
        <v>1.8</v>
      </c>
      <c r="S388">
        <v>0.7</v>
      </c>
      <c r="T388">
        <v>0.5</v>
      </c>
      <c r="U388">
        <v>0.03</v>
      </c>
      <c r="V388">
        <v>-3.3</v>
      </c>
      <c r="W388">
        <v>-0.2</v>
      </c>
      <c r="X388">
        <f>DraftTable1[[#This Row],[VORP]]/DraftTable1[[#This Row],[Yrs]]</f>
        <v>-0.1</v>
      </c>
    </row>
    <row r="389" spans="1:24" x14ac:dyDescent="0.2">
      <c r="A389">
        <v>34</v>
      </c>
      <c r="B389">
        <v>34</v>
      </c>
      <c r="C389" t="s">
        <v>69</v>
      </c>
      <c r="D389" t="s">
        <v>2691</v>
      </c>
      <c r="E389" t="s">
        <v>2692</v>
      </c>
      <c r="F389" t="s">
        <v>939</v>
      </c>
      <c r="G389">
        <v>2</v>
      </c>
      <c r="H389">
        <v>61</v>
      </c>
      <c r="I389">
        <v>560</v>
      </c>
      <c r="J389">
        <v>165</v>
      </c>
      <c r="K389">
        <v>66</v>
      </c>
      <c r="L389">
        <v>48</v>
      </c>
      <c r="M389" s="1">
        <v>0.42099999999999999</v>
      </c>
      <c r="N389" s="1">
        <v>0.308</v>
      </c>
      <c r="O389" s="1">
        <v>0.65</v>
      </c>
      <c r="P389">
        <v>9.1999999999999993</v>
      </c>
      <c r="Q389">
        <v>2.7</v>
      </c>
      <c r="R389">
        <v>1.1000000000000001</v>
      </c>
      <c r="S389">
        <v>0.8</v>
      </c>
      <c r="T389">
        <v>0.5</v>
      </c>
      <c r="U389">
        <v>4.2999999999999997E-2</v>
      </c>
      <c r="V389">
        <v>-3.2</v>
      </c>
      <c r="W389">
        <v>-0.2</v>
      </c>
      <c r="X389">
        <f>DraftTable1[[#This Row],[VORP]]/DraftTable1[[#This Row],[Yrs]]</f>
        <v>-0.1</v>
      </c>
    </row>
    <row r="390" spans="1:24" x14ac:dyDescent="0.2">
      <c r="A390">
        <v>50</v>
      </c>
      <c r="B390">
        <v>50</v>
      </c>
      <c r="C390" t="s">
        <v>86</v>
      </c>
      <c r="D390" t="s">
        <v>2693</v>
      </c>
      <c r="E390" t="s">
        <v>2694</v>
      </c>
      <c r="F390" t="s">
        <v>1544</v>
      </c>
      <c r="G390">
        <v>2</v>
      </c>
      <c r="H390">
        <v>25</v>
      </c>
      <c r="I390">
        <v>239</v>
      </c>
      <c r="J390">
        <v>89</v>
      </c>
      <c r="K390">
        <v>35</v>
      </c>
      <c r="L390">
        <v>7</v>
      </c>
      <c r="M390" s="1">
        <v>0.47299999999999998</v>
      </c>
      <c r="N390" s="1">
        <v>0.3</v>
      </c>
      <c r="O390" s="1">
        <v>0.59299999999999997</v>
      </c>
      <c r="P390">
        <v>9.6</v>
      </c>
      <c r="Q390">
        <v>3.6</v>
      </c>
      <c r="R390">
        <v>1.4</v>
      </c>
      <c r="S390">
        <v>0.3</v>
      </c>
      <c r="T390">
        <v>0.1</v>
      </c>
      <c r="U390">
        <v>2.5999999999999999E-2</v>
      </c>
      <c r="V390">
        <v>-5.8</v>
      </c>
      <c r="W390">
        <v>-0.2</v>
      </c>
      <c r="X390">
        <f>DraftTable1[[#This Row],[VORP]]/DraftTable1[[#This Row],[Yrs]]</f>
        <v>-0.1</v>
      </c>
    </row>
    <row r="391" spans="1:24" x14ac:dyDescent="0.2">
      <c r="A391">
        <v>22</v>
      </c>
      <c r="B391">
        <v>22</v>
      </c>
      <c r="C391" t="s">
        <v>46</v>
      </c>
      <c r="D391" t="s">
        <v>2695</v>
      </c>
      <c r="E391" t="s">
        <v>2696</v>
      </c>
      <c r="F391" t="s">
        <v>1116</v>
      </c>
      <c r="G391">
        <v>2</v>
      </c>
      <c r="H391">
        <v>82</v>
      </c>
      <c r="I391">
        <v>1061</v>
      </c>
      <c r="J391">
        <v>204</v>
      </c>
      <c r="K391">
        <v>191</v>
      </c>
      <c r="L391">
        <v>67</v>
      </c>
      <c r="M391" s="1">
        <v>0.30299999999999999</v>
      </c>
      <c r="N391" s="1">
        <v>0.29499999999999998</v>
      </c>
      <c r="O391" s="1">
        <v>0.68700000000000006</v>
      </c>
      <c r="P391">
        <v>12.9</v>
      </c>
      <c r="Q391">
        <v>2.5</v>
      </c>
      <c r="R391">
        <v>2.2999999999999998</v>
      </c>
      <c r="S391">
        <v>0.8</v>
      </c>
      <c r="T391">
        <v>0.7</v>
      </c>
      <c r="U391">
        <v>3.2000000000000001E-2</v>
      </c>
      <c r="V391">
        <v>-2.9</v>
      </c>
      <c r="W391">
        <v>-0.2</v>
      </c>
      <c r="X391">
        <f>DraftTable1[[#This Row],[VORP]]/DraftTable1[[#This Row],[Yrs]]</f>
        <v>-0.1</v>
      </c>
    </row>
    <row r="392" spans="1:24" x14ac:dyDescent="0.2">
      <c r="A392">
        <v>32</v>
      </c>
      <c r="B392">
        <v>32</v>
      </c>
      <c r="C392" t="s">
        <v>167</v>
      </c>
      <c r="D392" t="s">
        <v>2697</v>
      </c>
      <c r="E392" t="s">
        <v>2698</v>
      </c>
      <c r="F392" t="s">
        <v>477</v>
      </c>
      <c r="G392">
        <v>2</v>
      </c>
      <c r="H392">
        <v>19</v>
      </c>
      <c r="I392">
        <v>119</v>
      </c>
      <c r="J392">
        <v>33</v>
      </c>
      <c r="K392">
        <v>13</v>
      </c>
      <c r="L392">
        <v>2</v>
      </c>
      <c r="M392" s="1">
        <v>0.317</v>
      </c>
      <c r="N392" s="1">
        <v>0.27300000000000002</v>
      </c>
      <c r="O392" s="1">
        <v>0.33300000000000002</v>
      </c>
      <c r="P392">
        <v>6.3</v>
      </c>
      <c r="Q392">
        <v>1.7</v>
      </c>
      <c r="R392">
        <v>0.7</v>
      </c>
      <c r="S392">
        <v>0.1</v>
      </c>
      <c r="T392">
        <v>-0.2</v>
      </c>
      <c r="U392">
        <v>-9.0999999999999998E-2</v>
      </c>
      <c r="V392">
        <v>-8.3000000000000007</v>
      </c>
      <c r="W392">
        <v>-0.2</v>
      </c>
      <c r="X392">
        <f>DraftTable1[[#This Row],[VORP]]/DraftTable1[[#This Row],[Yrs]]</f>
        <v>-0.1</v>
      </c>
    </row>
    <row r="393" spans="1:24" x14ac:dyDescent="0.2">
      <c r="A393">
        <v>42</v>
      </c>
      <c r="B393">
        <v>42</v>
      </c>
      <c r="C393" t="s">
        <v>69</v>
      </c>
      <c r="D393" t="s">
        <v>2699</v>
      </c>
      <c r="E393" t="s">
        <v>2700</v>
      </c>
      <c r="F393" t="s">
        <v>265</v>
      </c>
      <c r="G393">
        <v>2</v>
      </c>
      <c r="H393">
        <v>30</v>
      </c>
      <c r="I393">
        <v>195</v>
      </c>
      <c r="J393">
        <v>79</v>
      </c>
      <c r="K393">
        <v>25</v>
      </c>
      <c r="L393">
        <v>16</v>
      </c>
      <c r="M393" s="1">
        <v>0.34899999999999998</v>
      </c>
      <c r="N393" s="1">
        <v>0.25</v>
      </c>
      <c r="O393" s="1">
        <v>0.5</v>
      </c>
      <c r="P393">
        <v>6.5</v>
      </c>
      <c r="Q393">
        <v>2.6</v>
      </c>
      <c r="R393">
        <v>0.8</v>
      </c>
      <c r="S393">
        <v>0.5</v>
      </c>
      <c r="T393">
        <v>-0.3</v>
      </c>
      <c r="U393">
        <v>-6.4000000000000001E-2</v>
      </c>
      <c r="V393">
        <v>-5.6</v>
      </c>
      <c r="W393">
        <v>-0.2</v>
      </c>
      <c r="X393">
        <f>DraftTable1[[#This Row],[VORP]]/DraftTable1[[#This Row],[Yrs]]</f>
        <v>-0.1</v>
      </c>
    </row>
    <row r="394" spans="1:24" x14ac:dyDescent="0.2">
      <c r="A394">
        <v>12</v>
      </c>
      <c r="B394">
        <v>12</v>
      </c>
      <c r="C394" t="s">
        <v>77</v>
      </c>
      <c r="D394" t="s">
        <v>2701</v>
      </c>
      <c r="E394" t="s">
        <v>2702</v>
      </c>
      <c r="G394">
        <v>2</v>
      </c>
      <c r="H394">
        <v>34</v>
      </c>
      <c r="I394">
        <v>168</v>
      </c>
      <c r="J394">
        <v>39</v>
      </c>
      <c r="K394">
        <v>16</v>
      </c>
      <c r="L394">
        <v>13</v>
      </c>
      <c r="M394" s="1">
        <v>0.28299999999999997</v>
      </c>
      <c r="N394" s="1">
        <v>0.25</v>
      </c>
      <c r="O394" s="1">
        <v>0.625</v>
      </c>
      <c r="P394">
        <v>4.9000000000000004</v>
      </c>
      <c r="Q394">
        <v>1.1000000000000001</v>
      </c>
      <c r="R394">
        <v>0.5</v>
      </c>
      <c r="S394">
        <v>0.4</v>
      </c>
      <c r="T394">
        <v>-0.1</v>
      </c>
      <c r="U394">
        <v>-2.4E-2</v>
      </c>
      <c r="V394">
        <v>-6.4</v>
      </c>
      <c r="W394">
        <v>-0.2</v>
      </c>
      <c r="X394">
        <f>DraftTable1[[#This Row],[VORP]]/DraftTable1[[#This Row],[Yrs]]</f>
        <v>-0.1</v>
      </c>
    </row>
    <row r="395" spans="1:24" x14ac:dyDescent="0.2">
      <c r="A395">
        <v>21</v>
      </c>
      <c r="B395">
        <v>21</v>
      </c>
      <c r="C395" t="s">
        <v>152</v>
      </c>
      <c r="D395" t="s">
        <v>2703</v>
      </c>
      <c r="E395" t="s">
        <v>2704</v>
      </c>
      <c r="F395" t="s">
        <v>118</v>
      </c>
      <c r="G395">
        <v>2</v>
      </c>
      <c r="H395">
        <v>17</v>
      </c>
      <c r="I395">
        <v>121</v>
      </c>
      <c r="J395">
        <v>30</v>
      </c>
      <c r="K395">
        <v>19</v>
      </c>
      <c r="L395">
        <v>9</v>
      </c>
      <c r="M395" s="1">
        <v>0.26500000000000001</v>
      </c>
      <c r="N395" s="1">
        <v>0.214</v>
      </c>
      <c r="O395" s="1">
        <v>0.5</v>
      </c>
      <c r="P395">
        <v>7.1</v>
      </c>
      <c r="Q395">
        <v>1.8</v>
      </c>
      <c r="R395">
        <v>1.1000000000000001</v>
      </c>
      <c r="S395">
        <v>0.5</v>
      </c>
      <c r="T395">
        <v>-0.2</v>
      </c>
      <c r="U395">
        <v>-8.8999999999999996E-2</v>
      </c>
      <c r="V395">
        <v>-9.1</v>
      </c>
      <c r="W395">
        <v>-0.2</v>
      </c>
      <c r="X395">
        <f>DraftTable1[[#This Row],[VORP]]/DraftTable1[[#This Row],[Yrs]]</f>
        <v>-0.1</v>
      </c>
    </row>
    <row r="396" spans="1:24" x14ac:dyDescent="0.2">
      <c r="A396">
        <v>53</v>
      </c>
      <c r="B396">
        <v>53</v>
      </c>
      <c r="C396" t="s">
        <v>165</v>
      </c>
      <c r="D396" t="s">
        <v>2705</v>
      </c>
      <c r="E396" t="s">
        <v>2706</v>
      </c>
      <c r="F396" t="s">
        <v>74</v>
      </c>
      <c r="G396">
        <v>2</v>
      </c>
      <c r="H396">
        <v>18</v>
      </c>
      <c r="I396">
        <v>58</v>
      </c>
      <c r="J396">
        <v>22</v>
      </c>
      <c r="K396">
        <v>7</v>
      </c>
      <c r="L396">
        <v>2</v>
      </c>
      <c r="M396" s="1">
        <v>0.28100000000000003</v>
      </c>
      <c r="N396" s="1">
        <v>0.2</v>
      </c>
      <c r="O396" s="1">
        <v>0.5</v>
      </c>
      <c r="P396">
        <v>3.2</v>
      </c>
      <c r="Q396">
        <v>1.2</v>
      </c>
      <c r="R396">
        <v>0.4</v>
      </c>
      <c r="S396">
        <v>0.1</v>
      </c>
      <c r="T396">
        <v>-0.2</v>
      </c>
      <c r="U396">
        <v>-0.20300000000000001</v>
      </c>
      <c r="V396">
        <v>-15.3</v>
      </c>
      <c r="W396">
        <v>-0.2</v>
      </c>
      <c r="X396">
        <f>DraftTable1[[#This Row],[VORP]]/DraftTable1[[#This Row],[Yrs]]</f>
        <v>-0.1</v>
      </c>
    </row>
    <row r="397" spans="1:24" x14ac:dyDescent="0.2">
      <c r="A397" s="3">
        <v>35</v>
      </c>
      <c r="B397">
        <v>35</v>
      </c>
      <c r="C397" t="s">
        <v>111</v>
      </c>
      <c r="D397" t="s">
        <v>2707</v>
      </c>
      <c r="E397" t="s">
        <v>2708</v>
      </c>
      <c r="F397" t="s">
        <v>362</v>
      </c>
      <c r="G397">
        <v>2</v>
      </c>
      <c r="H397">
        <v>64</v>
      </c>
      <c r="I397">
        <v>930</v>
      </c>
      <c r="J397">
        <v>323</v>
      </c>
      <c r="K397">
        <v>108</v>
      </c>
      <c r="L397">
        <v>57</v>
      </c>
      <c r="M397" s="1">
        <v>0.46899999999999997</v>
      </c>
      <c r="N397" s="1">
        <v>0.192</v>
      </c>
      <c r="O397" s="1">
        <v>0.66700000000000004</v>
      </c>
      <c r="P397">
        <v>14.5</v>
      </c>
      <c r="Q397">
        <v>5</v>
      </c>
      <c r="R397">
        <v>1.7</v>
      </c>
      <c r="S397">
        <v>0.9</v>
      </c>
      <c r="T397">
        <v>0.7</v>
      </c>
      <c r="U397">
        <v>3.6999999999999998E-2</v>
      </c>
      <c r="V397">
        <v>-2.8</v>
      </c>
      <c r="W397">
        <v>-0.2</v>
      </c>
      <c r="X397">
        <f>DraftTable1[[#This Row],[VORP]]/DraftTable1[[#This Row],[Yrs]]</f>
        <v>-0.1</v>
      </c>
    </row>
    <row r="398" spans="1:24" x14ac:dyDescent="0.2">
      <c r="A398">
        <v>43</v>
      </c>
      <c r="B398">
        <v>43</v>
      </c>
      <c r="C398" t="s">
        <v>86</v>
      </c>
      <c r="D398" t="s">
        <v>2709</v>
      </c>
      <c r="E398" t="s">
        <v>2710</v>
      </c>
      <c r="F398" t="s">
        <v>1777</v>
      </c>
      <c r="G398">
        <v>2</v>
      </c>
      <c r="H398">
        <v>13</v>
      </c>
      <c r="I398">
        <v>155</v>
      </c>
      <c r="J398">
        <v>60</v>
      </c>
      <c r="K398">
        <v>15</v>
      </c>
      <c r="L398">
        <v>14</v>
      </c>
      <c r="M398" s="1">
        <v>0.32900000000000001</v>
      </c>
      <c r="N398" s="1">
        <v>0.13300000000000001</v>
      </c>
      <c r="O398" s="1">
        <v>0.71399999999999997</v>
      </c>
      <c r="P398">
        <v>11.9</v>
      </c>
      <c r="Q398">
        <v>4.5999999999999996</v>
      </c>
      <c r="R398">
        <v>1.2</v>
      </c>
      <c r="S398">
        <v>1.1000000000000001</v>
      </c>
      <c r="T398">
        <v>-0.5</v>
      </c>
      <c r="U398">
        <v>-0.14199999999999999</v>
      </c>
      <c r="V398">
        <v>-8.1</v>
      </c>
      <c r="W398">
        <v>-0.2</v>
      </c>
      <c r="X398">
        <f>DraftTable1[[#This Row],[VORP]]/DraftTable1[[#This Row],[Yrs]]</f>
        <v>-0.1</v>
      </c>
    </row>
    <row r="399" spans="1:24" x14ac:dyDescent="0.2">
      <c r="A399">
        <v>32</v>
      </c>
      <c r="B399">
        <v>32</v>
      </c>
      <c r="C399" t="s">
        <v>18</v>
      </c>
      <c r="D399" t="s">
        <v>2711</v>
      </c>
      <c r="E399" t="s">
        <v>2712</v>
      </c>
      <c r="F399" t="s">
        <v>1470</v>
      </c>
      <c r="G399">
        <v>2</v>
      </c>
      <c r="H399">
        <v>11</v>
      </c>
      <c r="I399">
        <v>114</v>
      </c>
      <c r="J399">
        <v>35</v>
      </c>
      <c r="K399">
        <v>20</v>
      </c>
      <c r="L399">
        <v>10</v>
      </c>
      <c r="M399" s="1">
        <v>0.308</v>
      </c>
      <c r="N399" s="1">
        <v>0.1</v>
      </c>
      <c r="O399" s="1">
        <v>0.5</v>
      </c>
      <c r="P399">
        <v>10.4</v>
      </c>
      <c r="Q399">
        <v>3.2</v>
      </c>
      <c r="R399">
        <v>1.8</v>
      </c>
      <c r="S399">
        <v>0.9</v>
      </c>
      <c r="T399">
        <v>-0.4</v>
      </c>
      <c r="U399">
        <v>-0.153</v>
      </c>
      <c r="V399">
        <v>-9.9</v>
      </c>
      <c r="W399">
        <v>-0.2</v>
      </c>
      <c r="X399">
        <f>DraftTable1[[#This Row],[VORP]]/DraftTable1[[#This Row],[Yrs]]</f>
        <v>-0.1</v>
      </c>
    </row>
    <row r="400" spans="1:24" x14ac:dyDescent="0.2">
      <c r="A400">
        <v>51</v>
      </c>
      <c r="B400">
        <v>51</v>
      </c>
      <c r="C400" t="s">
        <v>21</v>
      </c>
      <c r="D400" t="s">
        <v>2713</v>
      </c>
      <c r="E400" t="s">
        <v>2714</v>
      </c>
      <c r="G400">
        <v>2</v>
      </c>
      <c r="H400">
        <v>22</v>
      </c>
      <c r="I400">
        <v>114</v>
      </c>
      <c r="J400">
        <v>22</v>
      </c>
      <c r="K400">
        <v>31</v>
      </c>
      <c r="L400">
        <v>1</v>
      </c>
      <c r="M400" s="1">
        <v>0.25</v>
      </c>
      <c r="N400" s="1">
        <v>0</v>
      </c>
      <c r="O400" s="1">
        <v>0.44400000000000001</v>
      </c>
      <c r="P400">
        <v>5.2</v>
      </c>
      <c r="Q400">
        <v>1</v>
      </c>
      <c r="R400">
        <v>1.4</v>
      </c>
      <c r="S400">
        <v>0</v>
      </c>
      <c r="T400">
        <v>-0.1</v>
      </c>
      <c r="U400">
        <v>-5.6000000000000001E-2</v>
      </c>
      <c r="V400">
        <v>-9.1999999999999993</v>
      </c>
      <c r="W400">
        <v>-0.2</v>
      </c>
      <c r="X400">
        <f>DraftTable1[[#This Row],[VORP]]/DraftTable1[[#This Row],[Yrs]]</f>
        <v>-0.1</v>
      </c>
    </row>
    <row r="401" spans="1:24" x14ac:dyDescent="0.2">
      <c r="A401">
        <v>44</v>
      </c>
      <c r="B401">
        <v>44</v>
      </c>
      <c r="C401" t="s">
        <v>53</v>
      </c>
      <c r="D401" t="s">
        <v>2715</v>
      </c>
      <c r="E401" t="s">
        <v>2716</v>
      </c>
      <c r="F401" t="s">
        <v>26</v>
      </c>
      <c r="G401">
        <v>2</v>
      </c>
      <c r="H401">
        <v>45</v>
      </c>
      <c r="I401">
        <v>550</v>
      </c>
      <c r="J401">
        <v>203</v>
      </c>
      <c r="K401">
        <v>94</v>
      </c>
      <c r="L401">
        <v>33</v>
      </c>
      <c r="M401" s="1">
        <v>0.46300000000000002</v>
      </c>
      <c r="N401" s="1">
        <v>0</v>
      </c>
      <c r="O401" s="1">
        <v>0.69099999999999995</v>
      </c>
      <c r="P401">
        <v>12.2</v>
      </c>
      <c r="Q401">
        <v>4.5</v>
      </c>
      <c r="R401">
        <v>2.1</v>
      </c>
      <c r="S401">
        <v>0.7</v>
      </c>
      <c r="T401">
        <v>1.1000000000000001</v>
      </c>
      <c r="U401">
        <v>9.6000000000000002E-2</v>
      </c>
      <c r="V401">
        <v>-3.2</v>
      </c>
      <c r="W401">
        <v>-0.2</v>
      </c>
      <c r="X401">
        <f>DraftTable1[[#This Row],[VORP]]/DraftTable1[[#This Row],[Yrs]]</f>
        <v>-0.1</v>
      </c>
    </row>
    <row r="402" spans="1:24" x14ac:dyDescent="0.2">
      <c r="A402">
        <v>41</v>
      </c>
      <c r="B402">
        <v>41</v>
      </c>
      <c r="C402" t="s">
        <v>66</v>
      </c>
      <c r="D402" t="s">
        <v>2717</v>
      </c>
      <c r="E402" t="s">
        <v>2718</v>
      </c>
      <c r="G402">
        <v>2</v>
      </c>
      <c r="H402">
        <v>45</v>
      </c>
      <c r="I402">
        <v>431</v>
      </c>
      <c r="J402">
        <v>126</v>
      </c>
      <c r="K402">
        <v>106</v>
      </c>
      <c r="L402">
        <v>24</v>
      </c>
      <c r="M402" s="1">
        <v>0.435</v>
      </c>
      <c r="N402" s="1">
        <v>0</v>
      </c>
      <c r="O402" s="1">
        <v>0.68400000000000005</v>
      </c>
      <c r="P402">
        <v>9.6</v>
      </c>
      <c r="Q402">
        <v>2.8</v>
      </c>
      <c r="R402">
        <v>2.4</v>
      </c>
      <c r="S402">
        <v>0.5</v>
      </c>
      <c r="T402">
        <v>0.2</v>
      </c>
      <c r="U402">
        <v>0.02</v>
      </c>
      <c r="V402">
        <v>-4</v>
      </c>
      <c r="W402">
        <v>-0.2</v>
      </c>
      <c r="X402">
        <f>DraftTable1[[#This Row],[VORP]]/DraftTable1[[#This Row],[Yrs]]</f>
        <v>-0.1</v>
      </c>
    </row>
    <row r="403" spans="1:24" x14ac:dyDescent="0.2">
      <c r="A403">
        <v>31</v>
      </c>
      <c r="B403">
        <v>31</v>
      </c>
      <c r="C403" t="s">
        <v>46</v>
      </c>
      <c r="D403" t="s">
        <v>2719</v>
      </c>
      <c r="E403" t="s">
        <v>2720</v>
      </c>
      <c r="F403" t="s">
        <v>210</v>
      </c>
      <c r="G403">
        <v>2</v>
      </c>
      <c r="H403">
        <v>22</v>
      </c>
      <c r="I403">
        <v>213</v>
      </c>
      <c r="J403">
        <v>37</v>
      </c>
      <c r="K403">
        <v>13</v>
      </c>
      <c r="L403">
        <v>46</v>
      </c>
      <c r="M403" s="1">
        <v>0.33300000000000002</v>
      </c>
      <c r="N403" s="1">
        <v>0</v>
      </c>
      <c r="O403" s="1">
        <v>0.5</v>
      </c>
      <c r="P403">
        <v>9.6999999999999993</v>
      </c>
      <c r="Q403">
        <v>1.7</v>
      </c>
      <c r="R403">
        <v>0.6</v>
      </c>
      <c r="S403">
        <v>2.1</v>
      </c>
      <c r="T403">
        <v>-0.1</v>
      </c>
      <c r="U403">
        <v>-2.1000000000000001E-2</v>
      </c>
      <c r="V403">
        <v>-6.1</v>
      </c>
      <c r="W403">
        <v>-0.2</v>
      </c>
      <c r="X403">
        <f>DraftTable1[[#This Row],[VORP]]/DraftTable1[[#This Row],[Yrs]]</f>
        <v>-0.1</v>
      </c>
    </row>
    <row r="404" spans="1:24" x14ac:dyDescent="0.2">
      <c r="A404">
        <v>30</v>
      </c>
      <c r="B404">
        <v>30</v>
      </c>
      <c r="C404" t="s">
        <v>24</v>
      </c>
      <c r="D404" t="s">
        <v>2721</v>
      </c>
      <c r="E404" t="s">
        <v>2722</v>
      </c>
      <c r="F404" t="s">
        <v>279</v>
      </c>
      <c r="G404">
        <v>2</v>
      </c>
      <c r="H404">
        <v>38</v>
      </c>
      <c r="I404">
        <v>247</v>
      </c>
      <c r="J404">
        <v>73</v>
      </c>
      <c r="K404">
        <v>54</v>
      </c>
      <c r="L404">
        <v>13</v>
      </c>
      <c r="M404" s="1">
        <v>0.47599999999999998</v>
      </c>
      <c r="N404" s="1">
        <v>0</v>
      </c>
      <c r="O404" s="1">
        <v>0.56499999999999995</v>
      </c>
      <c r="P404">
        <v>6.5</v>
      </c>
      <c r="Q404">
        <v>1.9</v>
      </c>
      <c r="R404">
        <v>1.4</v>
      </c>
      <c r="S404">
        <v>0.3</v>
      </c>
      <c r="T404">
        <v>0.1</v>
      </c>
      <c r="U404">
        <v>2.7E-2</v>
      </c>
      <c r="V404">
        <v>-4.5999999999999996</v>
      </c>
      <c r="W404">
        <v>-0.2</v>
      </c>
      <c r="X404">
        <f>DraftTable1[[#This Row],[VORP]]/DraftTable1[[#This Row],[Yrs]]</f>
        <v>-0.1</v>
      </c>
    </row>
    <row r="405" spans="1:24" x14ac:dyDescent="0.2">
      <c r="A405">
        <v>50</v>
      </c>
      <c r="B405">
        <v>50</v>
      </c>
      <c r="C405" t="s">
        <v>111</v>
      </c>
      <c r="D405" t="s">
        <v>2723</v>
      </c>
      <c r="E405" t="s">
        <v>2724</v>
      </c>
      <c r="F405" t="s">
        <v>65</v>
      </c>
      <c r="G405">
        <v>2</v>
      </c>
      <c r="H405">
        <v>26</v>
      </c>
      <c r="I405">
        <v>181</v>
      </c>
      <c r="J405">
        <v>39</v>
      </c>
      <c r="K405">
        <v>61</v>
      </c>
      <c r="L405">
        <v>5</v>
      </c>
      <c r="M405" s="1">
        <v>0.314</v>
      </c>
      <c r="O405" s="1">
        <v>0.7</v>
      </c>
      <c r="P405">
        <v>7</v>
      </c>
      <c r="Q405">
        <v>1.5</v>
      </c>
      <c r="R405">
        <v>2.2999999999999998</v>
      </c>
      <c r="S405">
        <v>0.2</v>
      </c>
      <c r="T405">
        <v>0</v>
      </c>
      <c r="U405">
        <v>0.01</v>
      </c>
      <c r="V405">
        <v>-5.4</v>
      </c>
      <c r="W405">
        <v>-0.2</v>
      </c>
      <c r="X405">
        <f>DraftTable1[[#This Row],[VORP]]/DraftTable1[[#This Row],[Yrs]]</f>
        <v>-0.1</v>
      </c>
    </row>
    <row r="406" spans="1:24" x14ac:dyDescent="0.2">
      <c r="A406">
        <v>31</v>
      </c>
      <c r="B406">
        <v>31</v>
      </c>
      <c r="C406" t="s">
        <v>58</v>
      </c>
      <c r="D406" t="s">
        <v>2725</v>
      </c>
      <c r="E406" t="s">
        <v>2726</v>
      </c>
      <c r="F406" t="s">
        <v>381</v>
      </c>
      <c r="G406">
        <v>2</v>
      </c>
      <c r="H406">
        <v>44</v>
      </c>
      <c r="I406">
        <v>328</v>
      </c>
      <c r="J406">
        <v>51</v>
      </c>
      <c r="K406">
        <v>69</v>
      </c>
      <c r="L406">
        <v>16</v>
      </c>
      <c r="M406" s="1">
        <v>0.28299999999999997</v>
      </c>
      <c r="O406" s="1">
        <v>0.42899999999999999</v>
      </c>
      <c r="P406">
        <v>7.5</v>
      </c>
      <c r="Q406">
        <v>1.2</v>
      </c>
      <c r="R406">
        <v>1.6</v>
      </c>
      <c r="S406">
        <v>0.4</v>
      </c>
      <c r="T406">
        <v>0</v>
      </c>
      <c r="U406">
        <v>-4.0000000000000001E-3</v>
      </c>
      <c r="V406">
        <v>-5</v>
      </c>
      <c r="W406">
        <v>-0.2</v>
      </c>
      <c r="X406">
        <f>DraftTable1[[#This Row],[VORP]]/DraftTable1[[#This Row],[Yrs]]</f>
        <v>-0.1</v>
      </c>
    </row>
    <row r="407" spans="1:24" x14ac:dyDescent="0.2">
      <c r="A407">
        <v>20</v>
      </c>
      <c r="B407">
        <v>20</v>
      </c>
      <c r="C407" t="s">
        <v>29</v>
      </c>
      <c r="D407" t="s">
        <v>2727</v>
      </c>
      <c r="E407" t="s">
        <v>2728</v>
      </c>
      <c r="F407" t="s">
        <v>145</v>
      </c>
      <c r="G407">
        <v>2</v>
      </c>
      <c r="H407">
        <v>16</v>
      </c>
      <c r="I407">
        <v>111</v>
      </c>
      <c r="J407">
        <v>29</v>
      </c>
      <c r="K407">
        <v>18</v>
      </c>
      <c r="L407">
        <v>3</v>
      </c>
      <c r="M407" s="1">
        <v>0.44800000000000001</v>
      </c>
      <c r="O407" s="1">
        <v>0.375</v>
      </c>
      <c r="P407">
        <v>6.9</v>
      </c>
      <c r="Q407">
        <v>1.8</v>
      </c>
      <c r="R407">
        <v>1.1000000000000001</v>
      </c>
      <c r="S407">
        <v>0.2</v>
      </c>
      <c r="T407">
        <v>-0.1</v>
      </c>
      <c r="U407">
        <v>-4.2999999999999997E-2</v>
      </c>
      <c r="V407">
        <v>-7.8</v>
      </c>
      <c r="W407">
        <v>-0.2</v>
      </c>
      <c r="X407">
        <f>DraftTable1[[#This Row],[VORP]]/DraftTable1[[#This Row],[Yrs]]</f>
        <v>-0.1</v>
      </c>
    </row>
    <row r="408" spans="1:24" x14ac:dyDescent="0.2">
      <c r="A408">
        <v>58</v>
      </c>
      <c r="B408">
        <v>58</v>
      </c>
      <c r="C408" t="s">
        <v>41</v>
      </c>
      <c r="D408" t="s">
        <v>2729</v>
      </c>
      <c r="E408" t="s">
        <v>2730</v>
      </c>
      <c r="G408">
        <v>1</v>
      </c>
      <c r="H408">
        <v>20</v>
      </c>
      <c r="I408">
        <v>72</v>
      </c>
      <c r="J408">
        <v>38</v>
      </c>
      <c r="K408">
        <v>14</v>
      </c>
      <c r="L408">
        <v>1</v>
      </c>
      <c r="M408" s="1">
        <v>0.53800000000000003</v>
      </c>
      <c r="N408" s="1">
        <v>0.5</v>
      </c>
      <c r="O408" s="1">
        <v>0.69199999999999995</v>
      </c>
      <c r="P408">
        <v>3.6</v>
      </c>
      <c r="Q408">
        <v>1.9</v>
      </c>
      <c r="R408">
        <v>0.7</v>
      </c>
      <c r="S408">
        <v>0.1</v>
      </c>
      <c r="T408">
        <v>0.1</v>
      </c>
      <c r="U408">
        <v>4.2000000000000003E-2</v>
      </c>
      <c r="V408">
        <v>-7</v>
      </c>
      <c r="W408">
        <v>-0.1</v>
      </c>
      <c r="X408">
        <f>DraftTable1[[#This Row],[VORP]]/DraftTable1[[#This Row],[Yrs]]</f>
        <v>-0.1</v>
      </c>
    </row>
    <row r="409" spans="1:24" x14ac:dyDescent="0.2">
      <c r="A409">
        <v>55</v>
      </c>
      <c r="B409">
        <v>55</v>
      </c>
      <c r="C409" t="s">
        <v>96</v>
      </c>
      <c r="D409" t="s">
        <v>2731</v>
      </c>
      <c r="E409" t="s">
        <v>2732</v>
      </c>
      <c r="F409" t="s">
        <v>964</v>
      </c>
      <c r="G409">
        <v>1</v>
      </c>
      <c r="H409">
        <v>16</v>
      </c>
      <c r="I409">
        <v>77</v>
      </c>
      <c r="J409">
        <v>35</v>
      </c>
      <c r="K409">
        <v>3</v>
      </c>
      <c r="L409">
        <v>11</v>
      </c>
      <c r="M409" s="1">
        <v>0.48299999999999998</v>
      </c>
      <c r="N409" s="1">
        <v>0.5</v>
      </c>
      <c r="O409" s="1">
        <v>1</v>
      </c>
      <c r="P409">
        <v>4.8</v>
      </c>
      <c r="Q409">
        <v>2.2000000000000002</v>
      </c>
      <c r="R409">
        <v>0.2</v>
      </c>
      <c r="S409">
        <v>0.7</v>
      </c>
      <c r="T409">
        <v>0</v>
      </c>
      <c r="U409">
        <v>-0.02</v>
      </c>
      <c r="V409">
        <v>-9.6</v>
      </c>
      <c r="W409">
        <v>-0.1</v>
      </c>
      <c r="X409">
        <f>DraftTable1[[#This Row],[VORP]]/DraftTable1[[#This Row],[Yrs]]</f>
        <v>-0.1</v>
      </c>
    </row>
    <row r="410" spans="1:24" x14ac:dyDescent="0.2">
      <c r="A410">
        <v>23</v>
      </c>
      <c r="B410">
        <v>23</v>
      </c>
      <c r="C410" t="s">
        <v>35</v>
      </c>
      <c r="D410" t="s">
        <v>2733</v>
      </c>
      <c r="E410" t="s">
        <v>2734</v>
      </c>
      <c r="G410">
        <v>1</v>
      </c>
      <c r="H410">
        <v>35</v>
      </c>
      <c r="I410">
        <v>144</v>
      </c>
      <c r="J410">
        <v>52</v>
      </c>
      <c r="K410">
        <v>26</v>
      </c>
      <c r="L410">
        <v>7</v>
      </c>
      <c r="M410" s="1">
        <v>0.33900000000000002</v>
      </c>
      <c r="N410" s="1">
        <v>0.5</v>
      </c>
      <c r="O410" s="1">
        <v>0.88900000000000001</v>
      </c>
      <c r="P410">
        <v>4.0999999999999996</v>
      </c>
      <c r="Q410">
        <v>1.5</v>
      </c>
      <c r="R410">
        <v>0.7</v>
      </c>
      <c r="S410">
        <v>0.2</v>
      </c>
      <c r="T410">
        <v>0.2</v>
      </c>
      <c r="U410">
        <v>5.8000000000000003E-2</v>
      </c>
      <c r="V410">
        <v>-4.7</v>
      </c>
      <c r="W410">
        <v>-0.1</v>
      </c>
      <c r="X410">
        <f>DraftTable1[[#This Row],[VORP]]/DraftTable1[[#This Row],[Yrs]]</f>
        <v>-0.1</v>
      </c>
    </row>
    <row r="411" spans="1:24" x14ac:dyDescent="0.2">
      <c r="A411">
        <v>36</v>
      </c>
      <c r="B411">
        <v>36</v>
      </c>
      <c r="C411" t="s">
        <v>18</v>
      </c>
      <c r="D411" t="s">
        <v>2735</v>
      </c>
      <c r="E411" t="s">
        <v>2736</v>
      </c>
      <c r="F411" t="s">
        <v>65</v>
      </c>
      <c r="G411">
        <v>1</v>
      </c>
      <c r="H411">
        <v>23</v>
      </c>
      <c r="I411">
        <v>103</v>
      </c>
      <c r="J411">
        <v>59</v>
      </c>
      <c r="K411">
        <v>14</v>
      </c>
      <c r="L411">
        <v>3</v>
      </c>
      <c r="M411" s="1">
        <v>0.38200000000000001</v>
      </c>
      <c r="N411" s="1">
        <v>0.45</v>
      </c>
      <c r="O411" s="1">
        <v>0.57099999999999995</v>
      </c>
      <c r="P411">
        <v>4.5</v>
      </c>
      <c r="Q411">
        <v>2.6</v>
      </c>
      <c r="R411">
        <v>0.6</v>
      </c>
      <c r="S411">
        <v>0.1</v>
      </c>
      <c r="T411">
        <v>0</v>
      </c>
      <c r="U411">
        <v>8.0000000000000002E-3</v>
      </c>
      <c r="V411">
        <v>-5.2</v>
      </c>
      <c r="W411">
        <v>-0.1</v>
      </c>
      <c r="X411">
        <f>DraftTable1[[#This Row],[VORP]]/DraftTable1[[#This Row],[Yrs]]</f>
        <v>-0.1</v>
      </c>
    </row>
    <row r="412" spans="1:24" x14ac:dyDescent="0.2">
      <c r="A412">
        <v>39</v>
      </c>
      <c r="B412">
        <v>39</v>
      </c>
      <c r="C412" t="s">
        <v>159</v>
      </c>
      <c r="D412" t="s">
        <v>2737</v>
      </c>
      <c r="E412" t="s">
        <v>2738</v>
      </c>
      <c r="G412">
        <v>1</v>
      </c>
      <c r="H412">
        <v>82</v>
      </c>
      <c r="I412">
        <v>2117</v>
      </c>
      <c r="J412">
        <v>896</v>
      </c>
      <c r="K412">
        <v>210</v>
      </c>
      <c r="L412">
        <v>177</v>
      </c>
      <c r="M412" s="1">
        <v>0.40200000000000002</v>
      </c>
      <c r="N412" s="1">
        <v>0.36099999999999999</v>
      </c>
      <c r="O412" s="1">
        <v>0.84899999999999998</v>
      </c>
      <c r="P412">
        <v>25.8</v>
      </c>
      <c r="Q412">
        <v>10.9</v>
      </c>
      <c r="R412">
        <v>2.6</v>
      </c>
      <c r="S412">
        <v>2.2000000000000002</v>
      </c>
      <c r="T412">
        <v>1.4</v>
      </c>
      <c r="U412">
        <v>3.1E-2</v>
      </c>
      <c r="V412">
        <v>-2.2999999999999998</v>
      </c>
      <c r="W412">
        <v>-0.1</v>
      </c>
      <c r="X412">
        <f>DraftTable1[[#This Row],[VORP]]/DraftTable1[[#This Row],[Yrs]]</f>
        <v>-0.1</v>
      </c>
    </row>
    <row r="413" spans="1:24" x14ac:dyDescent="0.2">
      <c r="A413">
        <v>54</v>
      </c>
      <c r="B413">
        <v>54</v>
      </c>
      <c r="C413" t="s">
        <v>77</v>
      </c>
      <c r="D413" t="s">
        <v>2739</v>
      </c>
      <c r="E413" t="s">
        <v>2740</v>
      </c>
      <c r="F413" t="s">
        <v>34</v>
      </c>
      <c r="G413">
        <v>1</v>
      </c>
      <c r="H413">
        <v>19</v>
      </c>
      <c r="I413">
        <v>134</v>
      </c>
      <c r="J413">
        <v>37</v>
      </c>
      <c r="K413">
        <v>12</v>
      </c>
      <c r="L413">
        <v>27</v>
      </c>
      <c r="M413" s="1">
        <v>0.371</v>
      </c>
      <c r="N413" s="1">
        <v>0.33300000000000002</v>
      </c>
      <c r="O413" s="1">
        <v>0.75</v>
      </c>
      <c r="P413">
        <v>7.1</v>
      </c>
      <c r="Q413">
        <v>1.9</v>
      </c>
      <c r="R413">
        <v>0.6</v>
      </c>
      <c r="S413">
        <v>1.4</v>
      </c>
      <c r="T413">
        <v>0.2</v>
      </c>
      <c r="U413">
        <v>6.5000000000000002E-2</v>
      </c>
      <c r="V413">
        <v>-4.5</v>
      </c>
      <c r="W413">
        <v>-0.1</v>
      </c>
      <c r="X413">
        <f>DraftTable1[[#This Row],[VORP]]/DraftTable1[[#This Row],[Yrs]]</f>
        <v>-0.1</v>
      </c>
    </row>
    <row r="414" spans="1:24" x14ac:dyDescent="0.2">
      <c r="A414">
        <v>40</v>
      </c>
      <c r="B414">
        <v>40</v>
      </c>
      <c r="C414" t="s">
        <v>146</v>
      </c>
      <c r="D414" t="s">
        <v>2741</v>
      </c>
      <c r="E414" t="s">
        <v>2742</v>
      </c>
      <c r="F414" t="s">
        <v>34</v>
      </c>
      <c r="G414">
        <v>1</v>
      </c>
      <c r="H414">
        <v>11</v>
      </c>
      <c r="I414">
        <v>58</v>
      </c>
      <c r="J414">
        <v>18</v>
      </c>
      <c r="K414">
        <v>7</v>
      </c>
      <c r="L414">
        <v>3</v>
      </c>
      <c r="M414" s="1">
        <v>0.34799999999999998</v>
      </c>
      <c r="N414" s="1">
        <v>0.33300000000000002</v>
      </c>
      <c r="P414">
        <v>5.3</v>
      </c>
      <c r="Q414">
        <v>1.6</v>
      </c>
      <c r="R414">
        <v>0.6</v>
      </c>
      <c r="S414">
        <v>0.3</v>
      </c>
      <c r="T414">
        <v>0</v>
      </c>
      <c r="U414">
        <v>-0.03</v>
      </c>
      <c r="V414">
        <v>-5.8</v>
      </c>
      <c r="W414">
        <v>-0.1</v>
      </c>
      <c r="X414">
        <f>DraftTable1[[#This Row],[VORP]]/DraftTable1[[#This Row],[Yrs]]</f>
        <v>-0.1</v>
      </c>
    </row>
    <row r="415" spans="1:24" x14ac:dyDescent="0.2">
      <c r="A415">
        <v>2</v>
      </c>
      <c r="B415">
        <v>2</v>
      </c>
      <c r="C415" t="s">
        <v>53</v>
      </c>
      <c r="D415" t="s">
        <v>2743</v>
      </c>
      <c r="E415" t="s">
        <v>2744</v>
      </c>
      <c r="F415" t="s">
        <v>23</v>
      </c>
      <c r="G415">
        <v>1</v>
      </c>
      <c r="H415">
        <v>75</v>
      </c>
      <c r="I415">
        <v>1961</v>
      </c>
      <c r="J415">
        <v>714</v>
      </c>
      <c r="K415">
        <v>195</v>
      </c>
      <c r="L415">
        <v>350</v>
      </c>
      <c r="M415" s="1">
        <v>0.39900000000000002</v>
      </c>
      <c r="N415" s="1">
        <v>0.32200000000000001</v>
      </c>
      <c r="O415" s="1">
        <v>0.64</v>
      </c>
      <c r="P415">
        <v>26.1</v>
      </c>
      <c r="Q415">
        <v>9.5</v>
      </c>
      <c r="R415">
        <v>2.6</v>
      </c>
      <c r="S415">
        <v>4.7</v>
      </c>
      <c r="T415">
        <v>0.8</v>
      </c>
      <c r="U415">
        <v>0.02</v>
      </c>
      <c r="V415">
        <v>-2.2000000000000002</v>
      </c>
      <c r="W415">
        <v>-0.1</v>
      </c>
      <c r="X415">
        <f>DraftTable1[[#This Row],[VORP]]/DraftTable1[[#This Row],[Yrs]]</f>
        <v>-0.1</v>
      </c>
    </row>
    <row r="416" spans="1:24" x14ac:dyDescent="0.2">
      <c r="A416">
        <v>43</v>
      </c>
      <c r="B416">
        <v>43</v>
      </c>
      <c r="C416" t="s">
        <v>35</v>
      </c>
      <c r="D416" t="s">
        <v>2745</v>
      </c>
      <c r="E416" t="s">
        <v>2746</v>
      </c>
      <c r="F416" t="s">
        <v>43</v>
      </c>
      <c r="G416">
        <v>1</v>
      </c>
      <c r="H416">
        <v>53</v>
      </c>
      <c r="I416">
        <v>382</v>
      </c>
      <c r="J416">
        <v>157</v>
      </c>
      <c r="K416">
        <v>89</v>
      </c>
      <c r="L416">
        <v>24</v>
      </c>
      <c r="M416" s="1">
        <v>0.40400000000000003</v>
      </c>
      <c r="N416" s="1">
        <v>0.27900000000000003</v>
      </c>
      <c r="O416" s="1">
        <v>0.75900000000000001</v>
      </c>
      <c r="P416">
        <v>7.2</v>
      </c>
      <c r="Q416">
        <v>3</v>
      </c>
      <c r="R416">
        <v>1.7</v>
      </c>
      <c r="S416">
        <v>0.5</v>
      </c>
      <c r="T416">
        <v>0.5</v>
      </c>
      <c r="U416">
        <v>0.06</v>
      </c>
      <c r="V416">
        <v>-2.8</v>
      </c>
      <c r="W416">
        <v>-0.1</v>
      </c>
      <c r="X416">
        <f>DraftTable1[[#This Row],[VORP]]/DraftTable1[[#This Row],[Yrs]]</f>
        <v>-0.1</v>
      </c>
    </row>
    <row r="417" spans="1:24" x14ac:dyDescent="0.2">
      <c r="A417">
        <v>32</v>
      </c>
      <c r="B417">
        <v>32</v>
      </c>
      <c r="C417" t="s">
        <v>35</v>
      </c>
      <c r="D417" t="s">
        <v>2747</v>
      </c>
      <c r="E417" t="s">
        <v>2748</v>
      </c>
      <c r="F417" t="s">
        <v>191</v>
      </c>
      <c r="G417">
        <v>1</v>
      </c>
      <c r="H417">
        <v>59</v>
      </c>
      <c r="I417">
        <v>1381</v>
      </c>
      <c r="J417">
        <v>406</v>
      </c>
      <c r="K417">
        <v>162</v>
      </c>
      <c r="L417">
        <v>130</v>
      </c>
      <c r="M417" s="1">
        <v>0.39300000000000002</v>
      </c>
      <c r="N417" s="1">
        <v>0.26900000000000002</v>
      </c>
      <c r="O417" s="1">
        <v>0.79</v>
      </c>
      <c r="P417">
        <v>23.4</v>
      </c>
      <c r="Q417">
        <v>6.9</v>
      </c>
      <c r="R417">
        <v>2.7</v>
      </c>
      <c r="S417">
        <v>2.2000000000000002</v>
      </c>
      <c r="T417">
        <v>1</v>
      </c>
      <c r="U417">
        <v>3.5000000000000003E-2</v>
      </c>
      <c r="V417">
        <v>-2.4</v>
      </c>
      <c r="W417">
        <v>-0.1</v>
      </c>
      <c r="X417">
        <f>DraftTable1[[#This Row],[VORP]]/DraftTable1[[#This Row],[Yrs]]</f>
        <v>-0.1</v>
      </c>
    </row>
    <row r="418" spans="1:24" x14ac:dyDescent="0.2">
      <c r="A418">
        <v>38</v>
      </c>
      <c r="B418">
        <v>38</v>
      </c>
      <c r="C418" t="s">
        <v>137</v>
      </c>
      <c r="D418" t="s">
        <v>2749</v>
      </c>
      <c r="E418" t="s">
        <v>2750</v>
      </c>
      <c r="F418" t="s">
        <v>74</v>
      </c>
      <c r="G418">
        <v>1</v>
      </c>
      <c r="H418">
        <v>5</v>
      </c>
      <c r="I418">
        <v>24</v>
      </c>
      <c r="J418">
        <v>8</v>
      </c>
      <c r="K418">
        <v>1</v>
      </c>
      <c r="L418">
        <v>3</v>
      </c>
      <c r="M418" s="1">
        <v>0.42899999999999999</v>
      </c>
      <c r="N418" s="1">
        <v>0.25</v>
      </c>
      <c r="O418" s="1">
        <v>0.5</v>
      </c>
      <c r="P418">
        <v>4.8</v>
      </c>
      <c r="Q418">
        <v>1.6</v>
      </c>
      <c r="R418">
        <v>0.2</v>
      </c>
      <c r="S418">
        <v>0.6</v>
      </c>
      <c r="T418">
        <v>-0.2</v>
      </c>
      <c r="U418">
        <v>-0.314</v>
      </c>
      <c r="V418">
        <v>-16</v>
      </c>
      <c r="W418">
        <v>-0.1</v>
      </c>
      <c r="X418">
        <f>DraftTable1[[#This Row],[VORP]]/DraftTable1[[#This Row],[Yrs]]</f>
        <v>-0.1</v>
      </c>
    </row>
    <row r="419" spans="1:24" x14ac:dyDescent="0.2">
      <c r="A419">
        <v>52</v>
      </c>
      <c r="B419">
        <v>52</v>
      </c>
      <c r="C419" t="s">
        <v>165</v>
      </c>
      <c r="D419" t="s">
        <v>2751</v>
      </c>
      <c r="E419" t="s">
        <v>2752</v>
      </c>
      <c r="F419" t="s">
        <v>356</v>
      </c>
      <c r="G419">
        <v>1</v>
      </c>
      <c r="H419">
        <v>17</v>
      </c>
      <c r="I419">
        <v>74</v>
      </c>
      <c r="J419">
        <v>27</v>
      </c>
      <c r="K419">
        <v>10</v>
      </c>
      <c r="L419">
        <v>11</v>
      </c>
      <c r="M419" s="1">
        <v>0.28000000000000003</v>
      </c>
      <c r="N419" s="1">
        <v>0.182</v>
      </c>
      <c r="O419" s="1">
        <v>0.91700000000000004</v>
      </c>
      <c r="P419">
        <v>4.4000000000000004</v>
      </c>
      <c r="Q419">
        <v>1.6</v>
      </c>
      <c r="R419">
        <v>0.6</v>
      </c>
      <c r="S419">
        <v>0.6</v>
      </c>
      <c r="T419">
        <v>-0.1</v>
      </c>
      <c r="U419">
        <v>-6.6000000000000003E-2</v>
      </c>
      <c r="V419">
        <v>-8.1999999999999993</v>
      </c>
      <c r="W419">
        <v>-0.1</v>
      </c>
      <c r="X419">
        <f>DraftTable1[[#This Row],[VORP]]/DraftTable1[[#This Row],[Yrs]]</f>
        <v>-0.1</v>
      </c>
    </row>
    <row r="420" spans="1:24" x14ac:dyDescent="0.2">
      <c r="A420">
        <v>26</v>
      </c>
      <c r="B420">
        <v>26</v>
      </c>
      <c r="C420" t="s">
        <v>653</v>
      </c>
      <c r="D420" t="s">
        <v>2753</v>
      </c>
      <c r="E420" t="s">
        <v>2754</v>
      </c>
      <c r="F420" t="s">
        <v>1517</v>
      </c>
      <c r="G420">
        <v>1</v>
      </c>
      <c r="H420">
        <v>28</v>
      </c>
      <c r="I420">
        <v>139</v>
      </c>
      <c r="J420">
        <v>90</v>
      </c>
      <c r="K420">
        <v>24</v>
      </c>
      <c r="L420">
        <v>5</v>
      </c>
      <c r="M420" s="1">
        <v>0.375</v>
      </c>
      <c r="N420" s="1">
        <v>0.16</v>
      </c>
      <c r="O420" s="1">
        <v>0.76500000000000001</v>
      </c>
      <c r="P420">
        <v>5</v>
      </c>
      <c r="Q420">
        <v>3.2</v>
      </c>
      <c r="R420">
        <v>0.9</v>
      </c>
      <c r="S420">
        <v>0.2</v>
      </c>
      <c r="T420">
        <v>0.4</v>
      </c>
      <c r="U420">
        <v>0.124</v>
      </c>
      <c r="V420">
        <v>-4.9000000000000004</v>
      </c>
      <c r="W420">
        <v>-0.1</v>
      </c>
      <c r="X420">
        <f>DraftTable1[[#This Row],[VORP]]/DraftTable1[[#This Row],[Yrs]]</f>
        <v>-0.1</v>
      </c>
    </row>
    <row r="421" spans="1:24" x14ac:dyDescent="0.2">
      <c r="A421">
        <v>48</v>
      </c>
      <c r="B421">
        <v>48</v>
      </c>
      <c r="C421" t="s">
        <v>165</v>
      </c>
      <c r="D421" t="s">
        <v>2755</v>
      </c>
      <c r="E421" t="s">
        <v>2756</v>
      </c>
      <c r="F421" t="s">
        <v>238</v>
      </c>
      <c r="G421">
        <v>1</v>
      </c>
      <c r="H421">
        <v>14</v>
      </c>
      <c r="I421">
        <v>58</v>
      </c>
      <c r="J421">
        <v>13</v>
      </c>
      <c r="K421">
        <v>13</v>
      </c>
      <c r="L421">
        <v>3</v>
      </c>
      <c r="M421" s="1">
        <v>0.42899999999999999</v>
      </c>
      <c r="N421" s="1">
        <v>0</v>
      </c>
      <c r="O421" s="1">
        <v>0.5</v>
      </c>
      <c r="P421">
        <v>4.0999999999999996</v>
      </c>
      <c r="Q421">
        <v>0.9</v>
      </c>
      <c r="R421">
        <v>0.9</v>
      </c>
      <c r="S421">
        <v>0.2</v>
      </c>
      <c r="T421">
        <v>0</v>
      </c>
      <c r="U421">
        <v>-1.6E-2</v>
      </c>
      <c r="V421">
        <v>-5.6</v>
      </c>
      <c r="W421">
        <v>-0.1</v>
      </c>
      <c r="X421">
        <f>DraftTable1[[#This Row],[VORP]]/DraftTable1[[#This Row],[Yrs]]</f>
        <v>-0.1</v>
      </c>
    </row>
    <row r="422" spans="1:24" x14ac:dyDescent="0.2">
      <c r="A422">
        <v>42</v>
      </c>
      <c r="B422">
        <v>42</v>
      </c>
      <c r="C422" t="s">
        <v>46</v>
      </c>
      <c r="D422" t="s">
        <v>2757</v>
      </c>
      <c r="E422" t="s">
        <v>2758</v>
      </c>
      <c r="F422" t="s">
        <v>143</v>
      </c>
      <c r="G422">
        <v>1</v>
      </c>
      <c r="H422">
        <v>5</v>
      </c>
      <c r="I422">
        <v>19</v>
      </c>
      <c r="J422">
        <v>2</v>
      </c>
      <c r="K422">
        <v>2</v>
      </c>
      <c r="L422">
        <v>0</v>
      </c>
      <c r="M422" s="1">
        <v>0.2</v>
      </c>
      <c r="N422" s="1">
        <v>0</v>
      </c>
      <c r="P422">
        <v>3.8</v>
      </c>
      <c r="Q422">
        <v>0.4</v>
      </c>
      <c r="R422">
        <v>0.4</v>
      </c>
      <c r="S422">
        <v>0</v>
      </c>
      <c r="T422">
        <v>-0.1</v>
      </c>
      <c r="U422">
        <v>-0.28899999999999998</v>
      </c>
      <c r="V422">
        <v>-15.5</v>
      </c>
      <c r="W422">
        <v>-0.1</v>
      </c>
      <c r="X422">
        <f>DraftTable1[[#This Row],[VORP]]/DraftTable1[[#This Row],[Yrs]]</f>
        <v>-0.1</v>
      </c>
    </row>
    <row r="423" spans="1:24" x14ac:dyDescent="0.2">
      <c r="A423">
        <v>40</v>
      </c>
      <c r="B423">
        <v>40</v>
      </c>
      <c r="C423" t="s">
        <v>21</v>
      </c>
      <c r="D423" t="s">
        <v>2759</v>
      </c>
      <c r="E423" t="s">
        <v>2760</v>
      </c>
      <c r="G423">
        <v>1</v>
      </c>
      <c r="H423">
        <v>10</v>
      </c>
      <c r="I423">
        <v>28</v>
      </c>
      <c r="J423">
        <v>6</v>
      </c>
      <c r="K423">
        <v>0</v>
      </c>
      <c r="L423">
        <v>2</v>
      </c>
      <c r="M423" s="1">
        <v>0.27300000000000002</v>
      </c>
      <c r="N423" s="1">
        <v>0</v>
      </c>
      <c r="P423">
        <v>2.8</v>
      </c>
      <c r="Q423">
        <v>0.6</v>
      </c>
      <c r="R423">
        <v>0</v>
      </c>
      <c r="S423">
        <v>0.2</v>
      </c>
      <c r="T423">
        <v>-0.1</v>
      </c>
      <c r="U423">
        <v>-0.22600000000000001</v>
      </c>
      <c r="V423">
        <v>-15.2</v>
      </c>
      <c r="W423">
        <v>-0.1</v>
      </c>
      <c r="X423">
        <f>DraftTable1[[#This Row],[VORP]]/DraftTable1[[#This Row],[Yrs]]</f>
        <v>-0.1</v>
      </c>
    </row>
    <row r="424" spans="1:24" x14ac:dyDescent="0.2">
      <c r="A424">
        <v>37</v>
      </c>
      <c r="B424">
        <v>37</v>
      </c>
      <c r="C424" t="s">
        <v>44</v>
      </c>
      <c r="D424" t="s">
        <v>2761</v>
      </c>
      <c r="E424" t="s">
        <v>2762</v>
      </c>
      <c r="F424" t="s">
        <v>279</v>
      </c>
      <c r="G424">
        <v>1</v>
      </c>
      <c r="H424">
        <v>5</v>
      </c>
      <c r="I424">
        <v>39</v>
      </c>
      <c r="J424">
        <v>4</v>
      </c>
      <c r="K424">
        <v>3</v>
      </c>
      <c r="L424">
        <v>6</v>
      </c>
      <c r="M424" s="1">
        <v>0.154</v>
      </c>
      <c r="N424" s="1">
        <v>0</v>
      </c>
      <c r="P424">
        <v>7.8</v>
      </c>
      <c r="Q424">
        <v>0.8</v>
      </c>
      <c r="R424">
        <v>0.6</v>
      </c>
      <c r="S424">
        <v>1.2</v>
      </c>
      <c r="T424">
        <v>-0.2</v>
      </c>
      <c r="U424">
        <v>-0.22500000000000001</v>
      </c>
      <c r="V424">
        <v>-14.1</v>
      </c>
      <c r="W424">
        <v>-0.1</v>
      </c>
      <c r="X424">
        <f>DraftTable1[[#This Row],[VORP]]/DraftTable1[[#This Row],[Yrs]]</f>
        <v>-0.1</v>
      </c>
    </row>
    <row r="425" spans="1:24" x14ac:dyDescent="0.2">
      <c r="A425">
        <v>34</v>
      </c>
      <c r="B425">
        <v>34</v>
      </c>
      <c r="C425" t="s">
        <v>69</v>
      </c>
      <c r="D425" t="s">
        <v>2763</v>
      </c>
      <c r="E425" t="s">
        <v>2764</v>
      </c>
      <c r="F425" t="s">
        <v>1592</v>
      </c>
      <c r="G425">
        <v>1</v>
      </c>
      <c r="H425">
        <v>4</v>
      </c>
      <c r="I425">
        <v>42</v>
      </c>
      <c r="J425">
        <v>15</v>
      </c>
      <c r="K425">
        <v>5</v>
      </c>
      <c r="L425">
        <v>1</v>
      </c>
      <c r="M425" s="1">
        <v>0.33300000000000002</v>
      </c>
      <c r="N425" s="1">
        <v>0</v>
      </c>
      <c r="O425" s="1">
        <v>1</v>
      </c>
      <c r="P425">
        <v>10.5</v>
      </c>
      <c r="Q425">
        <v>3.8</v>
      </c>
      <c r="R425">
        <v>1.3</v>
      </c>
      <c r="S425">
        <v>0.3</v>
      </c>
      <c r="T425">
        <v>0.1</v>
      </c>
      <c r="U425">
        <v>7.5999999999999998E-2</v>
      </c>
      <c r="V425">
        <v>-7</v>
      </c>
      <c r="W425">
        <v>-0.1</v>
      </c>
      <c r="X425">
        <f>DraftTable1[[#This Row],[VORP]]/DraftTable1[[#This Row],[Yrs]]</f>
        <v>-0.1</v>
      </c>
    </row>
    <row r="426" spans="1:24" x14ac:dyDescent="0.2">
      <c r="A426">
        <v>32</v>
      </c>
      <c r="B426">
        <v>32</v>
      </c>
      <c r="C426" t="s">
        <v>653</v>
      </c>
      <c r="D426" t="s">
        <v>2765</v>
      </c>
      <c r="E426" t="s">
        <v>2766</v>
      </c>
      <c r="F426" t="s">
        <v>640</v>
      </c>
      <c r="G426">
        <v>1</v>
      </c>
      <c r="H426">
        <v>8</v>
      </c>
      <c r="I426">
        <v>20</v>
      </c>
      <c r="J426">
        <v>8</v>
      </c>
      <c r="K426">
        <v>3</v>
      </c>
      <c r="L426">
        <v>0</v>
      </c>
      <c r="M426" s="1">
        <v>0.36399999999999999</v>
      </c>
      <c r="N426" s="1">
        <v>0</v>
      </c>
      <c r="O426" s="1">
        <v>0</v>
      </c>
      <c r="P426">
        <v>2.5</v>
      </c>
      <c r="Q426">
        <v>1</v>
      </c>
      <c r="R426">
        <v>0.4</v>
      </c>
      <c r="S426">
        <v>0</v>
      </c>
      <c r="T426">
        <v>-0.1</v>
      </c>
      <c r="U426">
        <v>-0.13100000000000001</v>
      </c>
      <c r="V426">
        <v>-16.5</v>
      </c>
      <c r="W426">
        <v>-0.1</v>
      </c>
      <c r="X426">
        <f>DraftTable1[[#This Row],[VORP]]/DraftTable1[[#This Row],[Yrs]]</f>
        <v>-0.1</v>
      </c>
    </row>
    <row r="427" spans="1:24" x14ac:dyDescent="0.2">
      <c r="A427">
        <v>31</v>
      </c>
      <c r="B427">
        <v>31</v>
      </c>
      <c r="C427" t="s">
        <v>435</v>
      </c>
      <c r="D427" t="s">
        <v>2767</v>
      </c>
      <c r="E427" t="s">
        <v>2768</v>
      </c>
      <c r="G427">
        <v>1</v>
      </c>
      <c r="H427">
        <v>12</v>
      </c>
      <c r="I427">
        <v>82</v>
      </c>
      <c r="J427">
        <v>24</v>
      </c>
      <c r="K427">
        <v>15</v>
      </c>
      <c r="L427">
        <v>2</v>
      </c>
      <c r="M427" s="1">
        <v>0.44</v>
      </c>
      <c r="N427" s="1">
        <v>0</v>
      </c>
      <c r="O427" s="1">
        <v>1</v>
      </c>
      <c r="P427">
        <v>6.8</v>
      </c>
      <c r="Q427">
        <v>2</v>
      </c>
      <c r="R427">
        <v>1.3</v>
      </c>
      <c r="S427">
        <v>0.2</v>
      </c>
      <c r="T427">
        <v>-0.1</v>
      </c>
      <c r="U427">
        <v>-4.1000000000000002E-2</v>
      </c>
      <c r="V427">
        <v>-8.1</v>
      </c>
      <c r="W427">
        <v>-0.1</v>
      </c>
      <c r="X427">
        <f>DraftTable1[[#This Row],[VORP]]/DraftTable1[[#This Row],[Yrs]]</f>
        <v>-0.1</v>
      </c>
    </row>
    <row r="428" spans="1:24" x14ac:dyDescent="0.2">
      <c r="A428">
        <v>18</v>
      </c>
      <c r="B428">
        <v>18</v>
      </c>
      <c r="C428" t="s">
        <v>96</v>
      </c>
      <c r="D428" t="s">
        <v>2769</v>
      </c>
      <c r="E428" t="s">
        <v>2770</v>
      </c>
      <c r="G428">
        <v>1</v>
      </c>
      <c r="H428">
        <v>17</v>
      </c>
      <c r="I428">
        <v>90</v>
      </c>
      <c r="J428">
        <v>33</v>
      </c>
      <c r="K428">
        <v>33</v>
      </c>
      <c r="L428">
        <v>5</v>
      </c>
      <c r="M428" s="1">
        <v>0.36799999999999999</v>
      </c>
      <c r="N428" s="1">
        <v>0</v>
      </c>
      <c r="O428" s="1">
        <v>0.625</v>
      </c>
      <c r="P428">
        <v>5.3</v>
      </c>
      <c r="Q428">
        <v>1.9</v>
      </c>
      <c r="R428">
        <v>1.9</v>
      </c>
      <c r="S428">
        <v>0.3</v>
      </c>
      <c r="T428">
        <v>0</v>
      </c>
      <c r="U428">
        <v>-1.9E-2</v>
      </c>
      <c r="V428">
        <v>-6</v>
      </c>
      <c r="W428">
        <v>-0.1</v>
      </c>
      <c r="X428">
        <f>DraftTable1[[#This Row],[VORP]]/DraftTable1[[#This Row],[Yrs]]</f>
        <v>-0.1</v>
      </c>
    </row>
    <row r="429" spans="1:24" x14ac:dyDescent="0.2">
      <c r="A429">
        <v>16</v>
      </c>
      <c r="B429">
        <v>16</v>
      </c>
      <c r="C429" t="s">
        <v>24</v>
      </c>
      <c r="D429" t="s">
        <v>2771</v>
      </c>
      <c r="E429" t="s">
        <v>2772</v>
      </c>
      <c r="F429" t="s">
        <v>194</v>
      </c>
      <c r="G429">
        <v>1</v>
      </c>
      <c r="H429">
        <v>6</v>
      </c>
      <c r="I429">
        <v>34</v>
      </c>
      <c r="J429">
        <v>11</v>
      </c>
      <c r="K429">
        <v>4</v>
      </c>
      <c r="L429">
        <v>4</v>
      </c>
      <c r="M429" s="1">
        <v>0.222</v>
      </c>
      <c r="N429" s="1">
        <v>0</v>
      </c>
      <c r="O429" s="1">
        <v>1</v>
      </c>
      <c r="P429">
        <v>5.7</v>
      </c>
      <c r="Q429">
        <v>1.8</v>
      </c>
      <c r="R429">
        <v>0.7</v>
      </c>
      <c r="S429">
        <v>0.7</v>
      </c>
      <c r="T429">
        <v>-0.2</v>
      </c>
      <c r="U429">
        <v>-0.32600000000000001</v>
      </c>
      <c r="V429">
        <v>-14.4</v>
      </c>
      <c r="W429">
        <v>-0.1</v>
      </c>
      <c r="X429">
        <f>DraftTable1[[#This Row],[VORP]]/DraftTable1[[#This Row],[Yrs]]</f>
        <v>-0.1</v>
      </c>
    </row>
    <row r="430" spans="1:24" x14ac:dyDescent="0.2">
      <c r="A430">
        <v>57</v>
      </c>
      <c r="B430">
        <v>57</v>
      </c>
      <c r="C430" t="s">
        <v>38</v>
      </c>
      <c r="D430" t="s">
        <v>2773</v>
      </c>
      <c r="E430" t="s">
        <v>2774</v>
      </c>
      <c r="F430" t="s">
        <v>1091</v>
      </c>
      <c r="G430">
        <v>1</v>
      </c>
      <c r="H430">
        <v>10</v>
      </c>
      <c r="I430">
        <v>110</v>
      </c>
      <c r="J430">
        <v>27</v>
      </c>
      <c r="K430">
        <v>25</v>
      </c>
      <c r="L430">
        <v>3</v>
      </c>
      <c r="M430" s="1">
        <v>0.32300000000000001</v>
      </c>
      <c r="O430" s="1">
        <v>0.58299999999999996</v>
      </c>
      <c r="P430">
        <v>11</v>
      </c>
      <c r="Q430">
        <v>2.7</v>
      </c>
      <c r="R430">
        <v>2.5</v>
      </c>
      <c r="S430">
        <v>0.3</v>
      </c>
      <c r="T430">
        <v>0.1</v>
      </c>
      <c r="U430">
        <v>2.5999999999999999E-2</v>
      </c>
      <c r="V430">
        <v>-5.2</v>
      </c>
      <c r="W430">
        <v>-0.1</v>
      </c>
      <c r="X430">
        <f>DraftTable1[[#This Row],[VORP]]/DraftTable1[[#This Row],[Yrs]]</f>
        <v>-0.1</v>
      </c>
    </row>
    <row r="431" spans="1:24" x14ac:dyDescent="0.2">
      <c r="A431">
        <v>56</v>
      </c>
      <c r="B431">
        <v>56</v>
      </c>
      <c r="C431" t="s">
        <v>18</v>
      </c>
      <c r="D431" t="s">
        <v>2775</v>
      </c>
      <c r="E431" t="s">
        <v>2776</v>
      </c>
      <c r="F431" t="s">
        <v>336</v>
      </c>
      <c r="G431">
        <v>1</v>
      </c>
      <c r="H431">
        <v>23</v>
      </c>
      <c r="I431">
        <v>126</v>
      </c>
      <c r="J431">
        <v>26</v>
      </c>
      <c r="K431">
        <v>36</v>
      </c>
      <c r="L431">
        <v>3</v>
      </c>
      <c r="M431" s="1">
        <v>0.4</v>
      </c>
      <c r="O431" s="1">
        <v>0.5</v>
      </c>
      <c r="P431">
        <v>5.5</v>
      </c>
      <c r="Q431">
        <v>1.1000000000000001</v>
      </c>
      <c r="R431">
        <v>1.6</v>
      </c>
      <c r="S431">
        <v>0.1</v>
      </c>
      <c r="T431">
        <v>0.1</v>
      </c>
      <c r="U431">
        <v>3.4000000000000002E-2</v>
      </c>
      <c r="V431">
        <v>-4.5</v>
      </c>
      <c r="W431">
        <v>-0.1</v>
      </c>
      <c r="X431">
        <f>DraftTable1[[#This Row],[VORP]]/DraftTable1[[#This Row],[Yrs]]</f>
        <v>-0.1</v>
      </c>
    </row>
    <row r="432" spans="1:24" x14ac:dyDescent="0.2">
      <c r="A432">
        <v>53</v>
      </c>
      <c r="B432">
        <v>53</v>
      </c>
      <c r="C432" t="s">
        <v>44</v>
      </c>
      <c r="D432" t="s">
        <v>2777</v>
      </c>
      <c r="E432" t="s">
        <v>2778</v>
      </c>
      <c r="F432" t="s">
        <v>281</v>
      </c>
      <c r="G432">
        <v>1</v>
      </c>
      <c r="H432">
        <v>13</v>
      </c>
      <c r="I432">
        <v>48</v>
      </c>
      <c r="J432">
        <v>18</v>
      </c>
      <c r="K432">
        <v>14</v>
      </c>
      <c r="L432">
        <v>3</v>
      </c>
      <c r="M432" s="1">
        <v>0.27800000000000002</v>
      </c>
      <c r="O432" s="1">
        <v>0.88900000000000001</v>
      </c>
      <c r="P432">
        <v>3.7</v>
      </c>
      <c r="Q432">
        <v>1.4</v>
      </c>
      <c r="R432">
        <v>1.1000000000000001</v>
      </c>
      <c r="S432">
        <v>0.2</v>
      </c>
      <c r="T432">
        <v>0</v>
      </c>
      <c r="U432">
        <v>4.2999999999999997E-2</v>
      </c>
      <c r="V432">
        <v>-6.8</v>
      </c>
      <c r="W432">
        <v>-0.1</v>
      </c>
      <c r="X432">
        <f>DraftTable1[[#This Row],[VORP]]/DraftTable1[[#This Row],[Yrs]]</f>
        <v>-0.1</v>
      </c>
    </row>
    <row r="433" spans="1:24" x14ac:dyDescent="0.2">
      <c r="A433">
        <v>53</v>
      </c>
      <c r="B433">
        <v>53</v>
      </c>
      <c r="C433" t="s">
        <v>35</v>
      </c>
      <c r="D433" t="s">
        <v>2779</v>
      </c>
      <c r="E433" t="s">
        <v>2780</v>
      </c>
      <c r="F433" t="s">
        <v>1215</v>
      </c>
      <c r="G433">
        <v>1</v>
      </c>
      <c r="H433">
        <v>6</v>
      </c>
      <c r="I433">
        <v>58</v>
      </c>
      <c r="J433">
        <v>18</v>
      </c>
      <c r="K433">
        <v>17</v>
      </c>
      <c r="L433">
        <v>1</v>
      </c>
      <c r="M433" s="1">
        <v>0.5</v>
      </c>
      <c r="O433" s="1">
        <v>0</v>
      </c>
      <c r="P433">
        <v>9.6999999999999993</v>
      </c>
      <c r="Q433">
        <v>3</v>
      </c>
      <c r="R433">
        <v>2.8</v>
      </c>
      <c r="S433">
        <v>0.2</v>
      </c>
      <c r="T433">
        <v>0</v>
      </c>
      <c r="U433">
        <v>7.0000000000000001E-3</v>
      </c>
      <c r="V433">
        <v>-6.6</v>
      </c>
      <c r="W433">
        <v>-0.1</v>
      </c>
      <c r="X433">
        <f>DraftTable1[[#This Row],[VORP]]/DraftTable1[[#This Row],[Yrs]]</f>
        <v>-0.1</v>
      </c>
    </row>
    <row r="434" spans="1:24" x14ac:dyDescent="0.2">
      <c r="A434">
        <v>52</v>
      </c>
      <c r="B434">
        <v>52</v>
      </c>
      <c r="C434" t="s">
        <v>146</v>
      </c>
      <c r="D434" t="s">
        <v>2781</v>
      </c>
      <c r="E434" t="s">
        <v>2782</v>
      </c>
      <c r="F434" t="s">
        <v>1213</v>
      </c>
      <c r="G434">
        <v>1</v>
      </c>
      <c r="H434">
        <v>3</v>
      </c>
      <c r="I434">
        <v>21</v>
      </c>
      <c r="J434">
        <v>3</v>
      </c>
      <c r="K434">
        <v>6</v>
      </c>
      <c r="L434">
        <v>0</v>
      </c>
      <c r="M434" s="1">
        <v>0.16700000000000001</v>
      </c>
      <c r="O434" s="1">
        <v>0.25</v>
      </c>
      <c r="P434">
        <v>7</v>
      </c>
      <c r="Q434">
        <v>1</v>
      </c>
      <c r="R434">
        <v>2</v>
      </c>
      <c r="S434">
        <v>0</v>
      </c>
      <c r="T434">
        <v>-0.2</v>
      </c>
      <c r="U434">
        <v>-0.34899999999999998</v>
      </c>
      <c r="V434">
        <v>-24.7</v>
      </c>
      <c r="W434">
        <v>-0.1</v>
      </c>
      <c r="X434">
        <f>DraftTable1[[#This Row],[VORP]]/DraftTable1[[#This Row],[Yrs]]</f>
        <v>-0.1</v>
      </c>
    </row>
    <row r="435" spans="1:24" x14ac:dyDescent="0.2">
      <c r="A435">
        <v>51</v>
      </c>
      <c r="B435">
        <v>51</v>
      </c>
      <c r="C435" t="s">
        <v>49</v>
      </c>
      <c r="D435" t="s">
        <v>2783</v>
      </c>
      <c r="E435" t="s">
        <v>2784</v>
      </c>
      <c r="F435" t="s">
        <v>892</v>
      </c>
      <c r="G435">
        <v>1</v>
      </c>
      <c r="H435">
        <v>23</v>
      </c>
      <c r="I435">
        <v>212</v>
      </c>
      <c r="J435">
        <v>49</v>
      </c>
      <c r="K435">
        <v>43</v>
      </c>
      <c r="L435">
        <v>17</v>
      </c>
      <c r="M435" s="1">
        <v>0.40400000000000003</v>
      </c>
      <c r="O435" s="1">
        <v>0.5</v>
      </c>
      <c r="P435">
        <v>9.1999999999999993</v>
      </c>
      <c r="Q435">
        <v>2.1</v>
      </c>
      <c r="R435">
        <v>1.9</v>
      </c>
      <c r="S435">
        <v>0.7</v>
      </c>
      <c r="T435">
        <v>0</v>
      </c>
      <c r="U435">
        <v>4.0000000000000001E-3</v>
      </c>
      <c r="V435">
        <v>-3.5</v>
      </c>
      <c r="W435">
        <v>-0.1</v>
      </c>
      <c r="X435">
        <f>DraftTable1[[#This Row],[VORP]]/DraftTable1[[#This Row],[Yrs]]</f>
        <v>-0.1</v>
      </c>
    </row>
    <row r="436" spans="1:24" x14ac:dyDescent="0.2">
      <c r="A436">
        <v>46</v>
      </c>
      <c r="B436">
        <v>46</v>
      </c>
      <c r="C436" t="s">
        <v>86</v>
      </c>
      <c r="D436" t="s">
        <v>2785</v>
      </c>
      <c r="E436" t="s">
        <v>2786</v>
      </c>
      <c r="F436" t="s">
        <v>213</v>
      </c>
      <c r="G436">
        <v>1</v>
      </c>
      <c r="H436">
        <v>16</v>
      </c>
      <c r="I436">
        <v>303</v>
      </c>
      <c r="J436">
        <v>83</v>
      </c>
      <c r="K436">
        <v>53</v>
      </c>
      <c r="L436">
        <v>3</v>
      </c>
      <c r="M436" s="1">
        <v>0.45100000000000001</v>
      </c>
      <c r="O436" s="1">
        <v>0.59399999999999997</v>
      </c>
      <c r="P436">
        <v>18.899999999999999</v>
      </c>
      <c r="Q436">
        <v>5.2</v>
      </c>
      <c r="R436">
        <v>3.3</v>
      </c>
      <c r="S436">
        <v>0.2</v>
      </c>
      <c r="T436">
        <v>0.3</v>
      </c>
      <c r="U436">
        <v>4.1000000000000002E-2</v>
      </c>
      <c r="V436">
        <v>-2.8</v>
      </c>
      <c r="W436">
        <v>-0.1</v>
      </c>
      <c r="X436">
        <f>DraftTable1[[#This Row],[VORP]]/DraftTable1[[#This Row],[Yrs]]</f>
        <v>-0.1</v>
      </c>
    </row>
    <row r="437" spans="1:24" x14ac:dyDescent="0.2">
      <c r="A437">
        <v>43</v>
      </c>
      <c r="B437">
        <v>43</v>
      </c>
      <c r="C437" t="s">
        <v>435</v>
      </c>
      <c r="D437" t="s">
        <v>2787</v>
      </c>
      <c r="E437" t="s">
        <v>2788</v>
      </c>
      <c r="G437">
        <v>1</v>
      </c>
      <c r="H437">
        <v>5</v>
      </c>
      <c r="I437">
        <v>6</v>
      </c>
      <c r="J437">
        <v>0</v>
      </c>
      <c r="K437">
        <v>1</v>
      </c>
      <c r="L437">
        <v>0</v>
      </c>
      <c r="M437" s="1">
        <v>0</v>
      </c>
      <c r="P437">
        <v>1.2</v>
      </c>
      <c r="Q437">
        <v>0</v>
      </c>
      <c r="R437">
        <v>0.2</v>
      </c>
      <c r="S437">
        <v>0</v>
      </c>
      <c r="T437">
        <v>-0.2</v>
      </c>
      <c r="U437">
        <v>-1.264</v>
      </c>
      <c r="V437">
        <v>-53.6</v>
      </c>
      <c r="W437">
        <v>-0.1</v>
      </c>
      <c r="X437">
        <f>DraftTable1[[#This Row],[VORP]]/DraftTable1[[#This Row],[Yrs]]</f>
        <v>-0.1</v>
      </c>
    </row>
    <row r="438" spans="1:24" x14ac:dyDescent="0.2">
      <c r="A438">
        <v>40</v>
      </c>
      <c r="B438">
        <v>40</v>
      </c>
      <c r="C438" t="s">
        <v>86</v>
      </c>
      <c r="D438" t="s">
        <v>2789</v>
      </c>
      <c r="E438" t="s">
        <v>2790</v>
      </c>
      <c r="F438" t="s">
        <v>400</v>
      </c>
      <c r="G438">
        <v>1</v>
      </c>
      <c r="H438">
        <v>2</v>
      </c>
      <c r="I438">
        <v>32</v>
      </c>
      <c r="J438">
        <v>4</v>
      </c>
      <c r="K438">
        <v>4</v>
      </c>
      <c r="L438">
        <v>7</v>
      </c>
      <c r="M438" s="1">
        <v>0.66700000000000004</v>
      </c>
      <c r="P438">
        <v>16</v>
      </c>
      <c r="Q438">
        <v>2</v>
      </c>
      <c r="R438">
        <v>2</v>
      </c>
      <c r="S438">
        <v>3.5</v>
      </c>
      <c r="T438">
        <v>0</v>
      </c>
      <c r="U438">
        <v>4.0000000000000001E-3</v>
      </c>
      <c r="V438">
        <v>-9.6999999999999993</v>
      </c>
      <c r="W438">
        <v>-0.1</v>
      </c>
      <c r="X438">
        <f>DraftTable1[[#This Row],[VORP]]/DraftTable1[[#This Row],[Yrs]]</f>
        <v>-0.1</v>
      </c>
    </row>
    <row r="439" spans="1:24" x14ac:dyDescent="0.2">
      <c r="A439">
        <v>38</v>
      </c>
      <c r="B439">
        <v>38</v>
      </c>
      <c r="C439" t="s">
        <v>137</v>
      </c>
      <c r="D439" t="s">
        <v>2791</v>
      </c>
      <c r="E439" t="s">
        <v>2792</v>
      </c>
      <c r="F439" t="s">
        <v>1101</v>
      </c>
      <c r="G439">
        <v>1</v>
      </c>
      <c r="H439">
        <v>5</v>
      </c>
      <c r="I439">
        <v>37</v>
      </c>
      <c r="J439">
        <v>6</v>
      </c>
      <c r="K439">
        <v>7</v>
      </c>
      <c r="L439">
        <v>0</v>
      </c>
      <c r="M439" s="1">
        <v>0.33300000000000002</v>
      </c>
      <c r="P439">
        <v>7.4</v>
      </c>
      <c r="Q439">
        <v>1.2</v>
      </c>
      <c r="R439">
        <v>1.4</v>
      </c>
      <c r="S439">
        <v>0</v>
      </c>
      <c r="T439">
        <v>-0.1</v>
      </c>
      <c r="U439">
        <v>-9.0999999999999998E-2</v>
      </c>
      <c r="V439">
        <v>-11.9</v>
      </c>
      <c r="W439">
        <v>-0.1</v>
      </c>
      <c r="X439">
        <f>DraftTable1[[#This Row],[VORP]]/DraftTable1[[#This Row],[Yrs]]</f>
        <v>-0.1</v>
      </c>
    </row>
    <row r="440" spans="1:24" x14ac:dyDescent="0.2">
      <c r="A440">
        <v>37</v>
      </c>
      <c r="B440">
        <v>37</v>
      </c>
      <c r="C440" t="s">
        <v>18</v>
      </c>
      <c r="D440" t="s">
        <v>2793</v>
      </c>
      <c r="E440" t="s">
        <v>2794</v>
      </c>
      <c r="F440" t="s">
        <v>1338</v>
      </c>
      <c r="G440">
        <v>1</v>
      </c>
      <c r="H440">
        <v>9</v>
      </c>
      <c r="I440">
        <v>14</v>
      </c>
      <c r="J440">
        <v>2</v>
      </c>
      <c r="K440">
        <v>3</v>
      </c>
      <c r="L440">
        <v>0</v>
      </c>
      <c r="M440" s="1">
        <v>0.125</v>
      </c>
      <c r="P440">
        <v>1.6</v>
      </c>
      <c r="Q440">
        <v>0.2</v>
      </c>
      <c r="R440">
        <v>0.3</v>
      </c>
      <c r="S440">
        <v>0</v>
      </c>
      <c r="T440">
        <v>-0.1</v>
      </c>
      <c r="U440">
        <v>-0.498</v>
      </c>
      <c r="V440">
        <v>-27.8</v>
      </c>
      <c r="W440">
        <v>-0.1</v>
      </c>
      <c r="X440">
        <f>DraftTable1[[#This Row],[VORP]]/DraftTable1[[#This Row],[Yrs]]</f>
        <v>-0.1</v>
      </c>
    </row>
    <row r="441" spans="1:24" x14ac:dyDescent="0.2">
      <c r="A441">
        <v>35</v>
      </c>
      <c r="B441">
        <v>35</v>
      </c>
      <c r="C441" t="s">
        <v>18</v>
      </c>
      <c r="D441" t="s">
        <v>2795</v>
      </c>
      <c r="E441" t="s">
        <v>2796</v>
      </c>
      <c r="F441" t="s">
        <v>1399</v>
      </c>
      <c r="G441">
        <v>1</v>
      </c>
      <c r="H441">
        <v>15</v>
      </c>
      <c r="I441">
        <v>110</v>
      </c>
      <c r="J441">
        <v>40</v>
      </c>
      <c r="K441">
        <v>31</v>
      </c>
      <c r="L441">
        <v>2</v>
      </c>
      <c r="M441" s="1">
        <v>0.46200000000000002</v>
      </c>
      <c r="O441" s="1">
        <v>0.64</v>
      </c>
      <c r="P441">
        <v>7.3</v>
      </c>
      <c r="Q441">
        <v>2.7</v>
      </c>
      <c r="R441">
        <v>2.1</v>
      </c>
      <c r="S441">
        <v>0.1</v>
      </c>
      <c r="T441">
        <v>0.2</v>
      </c>
      <c r="U441">
        <v>9.8000000000000004E-2</v>
      </c>
      <c r="V441">
        <v>-5.5</v>
      </c>
      <c r="W441">
        <v>-0.1</v>
      </c>
      <c r="X441">
        <f>DraftTable1[[#This Row],[VORP]]/DraftTable1[[#This Row],[Yrs]]</f>
        <v>-0.1</v>
      </c>
    </row>
    <row r="442" spans="1:24" x14ac:dyDescent="0.2">
      <c r="A442">
        <v>32</v>
      </c>
      <c r="B442">
        <v>32</v>
      </c>
      <c r="C442" t="s">
        <v>159</v>
      </c>
      <c r="D442" t="s">
        <v>2797</v>
      </c>
      <c r="E442" t="s">
        <v>2798</v>
      </c>
      <c r="G442">
        <v>1</v>
      </c>
      <c r="H442">
        <v>6</v>
      </c>
      <c r="I442">
        <v>20</v>
      </c>
      <c r="J442">
        <v>11</v>
      </c>
      <c r="K442">
        <v>4</v>
      </c>
      <c r="L442">
        <v>0</v>
      </c>
      <c r="M442" s="1">
        <v>0.5</v>
      </c>
      <c r="O442" s="1">
        <v>0.5</v>
      </c>
      <c r="P442">
        <v>3.3</v>
      </c>
      <c r="Q442">
        <v>1.8</v>
      </c>
      <c r="R442">
        <v>0.7</v>
      </c>
      <c r="S442">
        <v>0</v>
      </c>
      <c r="T442">
        <v>0</v>
      </c>
      <c r="U442">
        <v>-0.108</v>
      </c>
      <c r="V442">
        <v>-18.3</v>
      </c>
      <c r="W442">
        <v>-0.1</v>
      </c>
      <c r="X442">
        <f>DraftTable1[[#This Row],[VORP]]/DraftTable1[[#This Row],[Yrs]]</f>
        <v>-0.1</v>
      </c>
    </row>
    <row r="443" spans="1:24" x14ac:dyDescent="0.2">
      <c r="A443">
        <v>31</v>
      </c>
      <c r="B443">
        <v>31</v>
      </c>
      <c r="C443" t="s">
        <v>38</v>
      </c>
      <c r="D443" t="s">
        <v>2799</v>
      </c>
      <c r="E443" t="s">
        <v>2800</v>
      </c>
      <c r="F443" t="s">
        <v>103</v>
      </c>
      <c r="G443">
        <v>1</v>
      </c>
      <c r="H443">
        <v>23</v>
      </c>
      <c r="I443">
        <v>143</v>
      </c>
      <c r="J443">
        <v>56</v>
      </c>
      <c r="K443">
        <v>30</v>
      </c>
      <c r="L443">
        <v>9</v>
      </c>
      <c r="M443" s="1">
        <v>0.4</v>
      </c>
      <c r="O443" s="1">
        <v>0.52200000000000002</v>
      </c>
      <c r="P443">
        <v>6.2</v>
      </c>
      <c r="Q443">
        <v>2.4</v>
      </c>
      <c r="R443">
        <v>1.3</v>
      </c>
      <c r="S443">
        <v>0.4</v>
      </c>
      <c r="T443">
        <v>0.1</v>
      </c>
      <c r="U443">
        <v>0.02</v>
      </c>
      <c r="V443">
        <v>-4.8</v>
      </c>
      <c r="W443">
        <v>-0.1</v>
      </c>
      <c r="X443">
        <f>DraftTable1[[#This Row],[VORP]]/DraftTable1[[#This Row],[Yrs]]</f>
        <v>-0.1</v>
      </c>
    </row>
    <row r="444" spans="1:24" x14ac:dyDescent="0.2">
      <c r="A444">
        <v>48</v>
      </c>
      <c r="B444">
        <v>48</v>
      </c>
      <c r="C444" t="s">
        <v>49</v>
      </c>
      <c r="D444" t="s">
        <v>2801</v>
      </c>
      <c r="E444" t="s">
        <v>2802</v>
      </c>
      <c r="F444" t="s">
        <v>333</v>
      </c>
      <c r="G444">
        <v>9</v>
      </c>
      <c r="H444">
        <v>432</v>
      </c>
      <c r="I444">
        <v>8350</v>
      </c>
      <c r="J444">
        <v>3285</v>
      </c>
      <c r="K444">
        <v>2030</v>
      </c>
      <c r="L444">
        <v>538</v>
      </c>
      <c r="M444" s="1">
        <v>0.44600000000000001</v>
      </c>
      <c r="N444" s="1">
        <v>0.17599999999999999</v>
      </c>
      <c r="O444" s="1">
        <v>0.67</v>
      </c>
      <c r="P444">
        <v>19.3</v>
      </c>
      <c r="Q444">
        <v>7.6</v>
      </c>
      <c r="R444">
        <v>4.7</v>
      </c>
      <c r="S444">
        <v>1.2</v>
      </c>
      <c r="T444">
        <v>9.1999999999999993</v>
      </c>
      <c r="U444">
        <v>5.2999999999999999E-2</v>
      </c>
      <c r="V444">
        <v>-2.5</v>
      </c>
      <c r="W444">
        <v>-1</v>
      </c>
      <c r="X444">
        <f>DraftTable1[[#This Row],[VORP]]/DraftTable1[[#This Row],[Yrs]]</f>
        <v>-0.1111111111111111</v>
      </c>
    </row>
    <row r="445" spans="1:24" x14ac:dyDescent="0.2">
      <c r="A445">
        <v>12</v>
      </c>
      <c r="B445">
        <v>12</v>
      </c>
      <c r="C445" t="s">
        <v>111</v>
      </c>
      <c r="D445" t="s">
        <v>2803</v>
      </c>
      <c r="E445" t="s">
        <v>2804</v>
      </c>
      <c r="F445" t="s">
        <v>74</v>
      </c>
      <c r="G445">
        <v>9</v>
      </c>
      <c r="H445">
        <v>409</v>
      </c>
      <c r="I445">
        <v>7084</v>
      </c>
      <c r="J445">
        <v>2341</v>
      </c>
      <c r="K445">
        <v>1927</v>
      </c>
      <c r="L445">
        <v>149</v>
      </c>
      <c r="M445" s="1">
        <v>0.51300000000000001</v>
      </c>
      <c r="O445" s="1">
        <v>0.60299999999999998</v>
      </c>
      <c r="P445">
        <v>17.3</v>
      </c>
      <c r="Q445">
        <v>5.7</v>
      </c>
      <c r="R445">
        <v>4.7</v>
      </c>
      <c r="S445">
        <v>0.4</v>
      </c>
      <c r="T445">
        <v>14.9</v>
      </c>
      <c r="U445">
        <v>0.10100000000000001</v>
      </c>
      <c r="V445">
        <v>-2.6</v>
      </c>
      <c r="W445">
        <v>-1</v>
      </c>
      <c r="X445">
        <f>DraftTable1[[#This Row],[VORP]]/DraftTable1[[#This Row],[Yrs]]</f>
        <v>-0.1111111111111111</v>
      </c>
    </row>
    <row r="446" spans="1:24" x14ac:dyDescent="0.2">
      <c r="A446">
        <v>19</v>
      </c>
      <c r="B446">
        <v>19</v>
      </c>
      <c r="C446" t="s">
        <v>167</v>
      </c>
      <c r="D446" t="s">
        <v>2805</v>
      </c>
      <c r="E446" t="s">
        <v>2806</v>
      </c>
      <c r="F446" t="s">
        <v>238</v>
      </c>
      <c r="G446">
        <v>8</v>
      </c>
      <c r="H446">
        <v>534</v>
      </c>
      <c r="I446">
        <v>11925</v>
      </c>
      <c r="J446">
        <v>5081</v>
      </c>
      <c r="K446">
        <v>3639</v>
      </c>
      <c r="L446">
        <v>449</v>
      </c>
      <c r="M446" s="1">
        <v>0.505</v>
      </c>
      <c r="N446" s="1">
        <v>0</v>
      </c>
      <c r="O446" s="1">
        <v>0.61699999999999999</v>
      </c>
      <c r="P446">
        <v>22.3</v>
      </c>
      <c r="Q446">
        <v>9.5</v>
      </c>
      <c r="R446">
        <v>6.8</v>
      </c>
      <c r="S446">
        <v>0.8</v>
      </c>
      <c r="T446">
        <v>21.9</v>
      </c>
      <c r="U446">
        <v>8.7999999999999995E-2</v>
      </c>
      <c r="V446">
        <v>-2.2999999999999998</v>
      </c>
      <c r="W446">
        <v>-0.9</v>
      </c>
      <c r="X446">
        <f>DraftTable1[[#This Row],[VORP]]/DraftTable1[[#This Row],[Yrs]]</f>
        <v>-0.1125</v>
      </c>
    </row>
    <row r="447" spans="1:24" x14ac:dyDescent="0.2">
      <c r="A447">
        <v>29</v>
      </c>
      <c r="B447">
        <v>29</v>
      </c>
      <c r="C447" t="s">
        <v>61</v>
      </c>
      <c r="D447" t="s">
        <v>2807</v>
      </c>
      <c r="E447" t="s">
        <v>2808</v>
      </c>
      <c r="F447" t="s">
        <v>230</v>
      </c>
      <c r="G447">
        <v>6</v>
      </c>
      <c r="H447">
        <v>138</v>
      </c>
      <c r="I447">
        <v>2111</v>
      </c>
      <c r="J447">
        <v>810</v>
      </c>
      <c r="K447">
        <v>437</v>
      </c>
      <c r="L447">
        <v>80</v>
      </c>
      <c r="M447" s="1">
        <v>0.50700000000000001</v>
      </c>
      <c r="N447" s="1">
        <v>0.33300000000000002</v>
      </c>
      <c r="O447" s="1">
        <v>0.72</v>
      </c>
      <c r="P447">
        <v>15.3</v>
      </c>
      <c r="Q447">
        <v>5.9</v>
      </c>
      <c r="R447">
        <v>3.2</v>
      </c>
      <c r="S447">
        <v>0.6</v>
      </c>
      <c r="T447">
        <v>3.8</v>
      </c>
      <c r="U447">
        <v>8.6999999999999994E-2</v>
      </c>
      <c r="V447">
        <v>-3.3</v>
      </c>
      <c r="W447">
        <v>-0.7</v>
      </c>
      <c r="X447">
        <f>DraftTable1[[#This Row],[VORP]]/DraftTable1[[#This Row],[Yrs]]</f>
        <v>-0.11666666666666665</v>
      </c>
    </row>
    <row r="448" spans="1:24" x14ac:dyDescent="0.2">
      <c r="A448">
        <v>39</v>
      </c>
      <c r="B448">
        <v>39</v>
      </c>
      <c r="C448" t="s">
        <v>21</v>
      </c>
      <c r="D448" t="s">
        <v>2809</v>
      </c>
      <c r="E448" t="s">
        <v>2810</v>
      </c>
      <c r="F448" t="s">
        <v>65</v>
      </c>
      <c r="G448">
        <v>6</v>
      </c>
      <c r="H448">
        <v>200</v>
      </c>
      <c r="I448">
        <v>2475</v>
      </c>
      <c r="J448">
        <v>1054</v>
      </c>
      <c r="K448">
        <v>234</v>
      </c>
      <c r="L448">
        <v>146</v>
      </c>
      <c r="M448" s="1">
        <v>0.42</v>
      </c>
      <c r="N448" s="1">
        <v>0.32500000000000001</v>
      </c>
      <c r="O448" s="1">
        <v>0.751</v>
      </c>
      <c r="P448">
        <v>12.4</v>
      </c>
      <c r="Q448">
        <v>5.3</v>
      </c>
      <c r="R448">
        <v>1.2</v>
      </c>
      <c r="S448">
        <v>0.7</v>
      </c>
      <c r="T448">
        <v>3.3</v>
      </c>
      <c r="U448">
        <v>6.4000000000000001E-2</v>
      </c>
      <c r="V448">
        <v>-3.2</v>
      </c>
      <c r="W448">
        <v>-0.7</v>
      </c>
      <c r="X448">
        <f>DraftTable1[[#This Row],[VORP]]/DraftTable1[[#This Row],[Yrs]]</f>
        <v>-0.11666666666666665</v>
      </c>
    </row>
    <row r="449" spans="1:24" x14ac:dyDescent="0.2">
      <c r="A449">
        <v>20</v>
      </c>
      <c r="B449">
        <v>20</v>
      </c>
      <c r="C449" t="s">
        <v>69</v>
      </c>
      <c r="D449" t="s">
        <v>2811</v>
      </c>
      <c r="E449" t="s">
        <v>2812</v>
      </c>
      <c r="F449" t="s">
        <v>336</v>
      </c>
      <c r="G449">
        <v>6</v>
      </c>
      <c r="H449">
        <v>294</v>
      </c>
      <c r="I449">
        <v>6132</v>
      </c>
      <c r="J449">
        <v>2407</v>
      </c>
      <c r="K449">
        <v>897</v>
      </c>
      <c r="L449">
        <v>455</v>
      </c>
      <c r="M449" s="1">
        <v>0.41099999999999998</v>
      </c>
      <c r="N449" s="1">
        <v>0.317</v>
      </c>
      <c r="O449" s="1">
        <v>0.75600000000000001</v>
      </c>
      <c r="P449">
        <v>20.9</v>
      </c>
      <c r="Q449">
        <v>8.1999999999999993</v>
      </c>
      <c r="R449">
        <v>3.1</v>
      </c>
      <c r="S449">
        <v>1.5</v>
      </c>
      <c r="T449">
        <v>5.8</v>
      </c>
      <c r="U449">
        <v>4.4999999999999998E-2</v>
      </c>
      <c r="V449">
        <v>-2.4</v>
      </c>
      <c r="W449">
        <v>-0.7</v>
      </c>
      <c r="X449">
        <f>DraftTable1[[#This Row],[VORP]]/DraftTable1[[#This Row],[Yrs]]</f>
        <v>-0.11666666666666665</v>
      </c>
    </row>
    <row r="450" spans="1:24" x14ac:dyDescent="0.2">
      <c r="A450">
        <v>12</v>
      </c>
      <c r="B450">
        <v>12</v>
      </c>
      <c r="C450" t="s">
        <v>726</v>
      </c>
      <c r="D450" t="s">
        <v>2813</v>
      </c>
      <c r="E450" t="s">
        <v>2814</v>
      </c>
      <c r="F450" t="s">
        <v>128</v>
      </c>
      <c r="G450">
        <v>6</v>
      </c>
      <c r="H450">
        <v>292</v>
      </c>
      <c r="I450">
        <v>3378</v>
      </c>
      <c r="J450">
        <v>880</v>
      </c>
      <c r="K450">
        <v>766</v>
      </c>
      <c r="L450">
        <v>102</v>
      </c>
      <c r="M450" s="1">
        <v>0.501</v>
      </c>
      <c r="N450" s="1">
        <v>0.28599999999999998</v>
      </c>
      <c r="O450" s="1">
        <v>0.58199999999999996</v>
      </c>
      <c r="P450">
        <v>11.6</v>
      </c>
      <c r="Q450">
        <v>3</v>
      </c>
      <c r="R450">
        <v>2.6</v>
      </c>
      <c r="S450">
        <v>0.3</v>
      </c>
      <c r="T450">
        <v>3.9</v>
      </c>
      <c r="U450">
        <v>5.5E-2</v>
      </c>
      <c r="V450">
        <v>-2.8</v>
      </c>
      <c r="W450">
        <v>-0.7</v>
      </c>
      <c r="X450">
        <f>DraftTable1[[#This Row],[VORP]]/DraftTable1[[#This Row],[Yrs]]</f>
        <v>-0.11666666666666665</v>
      </c>
    </row>
    <row r="451" spans="1:24" x14ac:dyDescent="0.2">
      <c r="A451">
        <v>39</v>
      </c>
      <c r="B451">
        <v>39</v>
      </c>
      <c r="C451" t="s">
        <v>167</v>
      </c>
      <c r="D451" t="s">
        <v>2815</v>
      </c>
      <c r="E451" t="s">
        <v>2816</v>
      </c>
      <c r="F451" t="s">
        <v>128</v>
      </c>
      <c r="G451">
        <v>5</v>
      </c>
      <c r="H451">
        <v>119</v>
      </c>
      <c r="I451">
        <v>919</v>
      </c>
      <c r="J451">
        <v>293</v>
      </c>
      <c r="K451">
        <v>121</v>
      </c>
      <c r="L451">
        <v>36</v>
      </c>
      <c r="M451" s="1">
        <v>0.32100000000000001</v>
      </c>
      <c r="N451" s="1">
        <v>0.33600000000000002</v>
      </c>
      <c r="O451" s="1">
        <v>0.68100000000000005</v>
      </c>
      <c r="P451">
        <v>7.7</v>
      </c>
      <c r="Q451">
        <v>2.5</v>
      </c>
      <c r="R451">
        <v>1</v>
      </c>
      <c r="S451">
        <v>0.3</v>
      </c>
      <c r="T451">
        <v>0.9</v>
      </c>
      <c r="U451">
        <v>4.4999999999999998E-2</v>
      </c>
      <c r="V451">
        <v>-4.7</v>
      </c>
      <c r="W451">
        <v>-0.6</v>
      </c>
      <c r="X451">
        <f>DraftTable1[[#This Row],[VORP]]/DraftTable1[[#This Row],[Yrs]]</f>
        <v>-0.12</v>
      </c>
    </row>
    <row r="452" spans="1:24" x14ac:dyDescent="0.2">
      <c r="A452">
        <v>22</v>
      </c>
      <c r="B452">
        <v>22</v>
      </c>
      <c r="C452" t="s">
        <v>84</v>
      </c>
      <c r="D452" t="s">
        <v>2817</v>
      </c>
      <c r="E452" t="s">
        <v>2818</v>
      </c>
      <c r="F452" t="s">
        <v>194</v>
      </c>
      <c r="G452">
        <v>5</v>
      </c>
      <c r="H452">
        <v>147</v>
      </c>
      <c r="I452">
        <v>1614</v>
      </c>
      <c r="J452">
        <v>394</v>
      </c>
      <c r="K452">
        <v>290</v>
      </c>
      <c r="L452">
        <v>60</v>
      </c>
      <c r="M452" s="1">
        <v>0.44400000000000001</v>
      </c>
      <c r="N452" s="1">
        <v>0.222</v>
      </c>
      <c r="O452" s="1">
        <v>0.74299999999999999</v>
      </c>
      <c r="P452">
        <v>11</v>
      </c>
      <c r="Q452">
        <v>2.7</v>
      </c>
      <c r="R452">
        <v>2</v>
      </c>
      <c r="S452">
        <v>0.4</v>
      </c>
      <c r="T452">
        <v>1.6</v>
      </c>
      <c r="U452">
        <v>4.7E-2</v>
      </c>
      <c r="V452">
        <v>-3.6</v>
      </c>
      <c r="W452">
        <v>-0.6</v>
      </c>
      <c r="X452">
        <f>DraftTable1[[#This Row],[VORP]]/DraftTable1[[#This Row],[Yrs]]</f>
        <v>-0.12</v>
      </c>
    </row>
    <row r="453" spans="1:24" x14ac:dyDescent="0.2">
      <c r="A453">
        <v>22</v>
      </c>
      <c r="B453">
        <v>22</v>
      </c>
      <c r="C453" t="s">
        <v>137</v>
      </c>
      <c r="D453" t="s">
        <v>2819</v>
      </c>
      <c r="E453" t="s">
        <v>2820</v>
      </c>
      <c r="F453" t="s">
        <v>356</v>
      </c>
      <c r="G453">
        <v>5</v>
      </c>
      <c r="H453">
        <v>205</v>
      </c>
      <c r="I453">
        <v>3318</v>
      </c>
      <c r="J453">
        <v>1150</v>
      </c>
      <c r="K453">
        <v>827</v>
      </c>
      <c r="L453">
        <v>161</v>
      </c>
      <c r="M453" s="1">
        <v>0.46</v>
      </c>
      <c r="N453" s="1">
        <v>0.1</v>
      </c>
      <c r="O453" s="1">
        <v>0.65900000000000003</v>
      </c>
      <c r="P453">
        <v>16.2</v>
      </c>
      <c r="Q453">
        <v>5.6</v>
      </c>
      <c r="R453">
        <v>4</v>
      </c>
      <c r="S453">
        <v>0.8</v>
      </c>
      <c r="T453">
        <v>4.7</v>
      </c>
      <c r="U453">
        <v>6.9000000000000006E-2</v>
      </c>
      <c r="V453">
        <v>-2.7</v>
      </c>
      <c r="W453">
        <v>-0.6</v>
      </c>
      <c r="X453">
        <f>DraftTable1[[#This Row],[VORP]]/DraftTable1[[#This Row],[Yrs]]</f>
        <v>-0.12</v>
      </c>
    </row>
    <row r="454" spans="1:24" x14ac:dyDescent="0.2">
      <c r="A454">
        <v>38</v>
      </c>
      <c r="B454">
        <v>38</v>
      </c>
      <c r="C454" t="s">
        <v>18</v>
      </c>
      <c r="D454" t="s">
        <v>2821</v>
      </c>
      <c r="E454" t="s">
        <v>2822</v>
      </c>
      <c r="G454">
        <v>5</v>
      </c>
      <c r="H454">
        <v>135</v>
      </c>
      <c r="I454">
        <v>1107</v>
      </c>
      <c r="J454">
        <v>305</v>
      </c>
      <c r="K454">
        <v>269</v>
      </c>
      <c r="L454">
        <v>40</v>
      </c>
      <c r="M454" s="1">
        <v>0.496</v>
      </c>
      <c r="N454" s="1">
        <v>0</v>
      </c>
      <c r="O454" s="1">
        <v>0.41</v>
      </c>
      <c r="P454">
        <v>8.1999999999999993</v>
      </c>
      <c r="Q454">
        <v>2.2999999999999998</v>
      </c>
      <c r="R454">
        <v>2</v>
      </c>
      <c r="S454">
        <v>0.3</v>
      </c>
      <c r="T454">
        <v>0.9</v>
      </c>
      <c r="U454">
        <v>3.7999999999999999E-2</v>
      </c>
      <c r="V454">
        <v>-4</v>
      </c>
      <c r="W454">
        <v>-0.6</v>
      </c>
      <c r="X454">
        <f>DraftTable1[[#This Row],[VORP]]/DraftTable1[[#This Row],[Yrs]]</f>
        <v>-0.12</v>
      </c>
    </row>
    <row r="455" spans="1:24" x14ac:dyDescent="0.2">
      <c r="A455">
        <v>11</v>
      </c>
      <c r="B455">
        <v>11</v>
      </c>
      <c r="C455" t="s">
        <v>24</v>
      </c>
      <c r="D455" t="s">
        <v>2823</v>
      </c>
      <c r="E455" t="s">
        <v>2824</v>
      </c>
      <c r="F455" t="s">
        <v>177</v>
      </c>
      <c r="G455">
        <v>5</v>
      </c>
      <c r="H455">
        <v>145</v>
      </c>
      <c r="I455">
        <v>1392</v>
      </c>
      <c r="J455">
        <v>386</v>
      </c>
      <c r="K455">
        <v>395</v>
      </c>
      <c r="L455">
        <v>38</v>
      </c>
      <c r="M455" s="1">
        <v>0.48899999999999999</v>
      </c>
      <c r="N455" s="1">
        <v>0</v>
      </c>
      <c r="O455" s="1">
        <v>0.59299999999999997</v>
      </c>
      <c r="P455">
        <v>9.6</v>
      </c>
      <c r="Q455">
        <v>2.7</v>
      </c>
      <c r="R455">
        <v>2.7</v>
      </c>
      <c r="S455">
        <v>0.3</v>
      </c>
      <c r="T455">
        <v>2.1</v>
      </c>
      <c r="U455">
        <v>7.3999999999999996E-2</v>
      </c>
      <c r="V455">
        <v>-3.8</v>
      </c>
      <c r="W455">
        <v>-0.6</v>
      </c>
      <c r="X455">
        <f>DraftTable1[[#This Row],[VORP]]/DraftTable1[[#This Row],[Yrs]]</f>
        <v>-0.12</v>
      </c>
    </row>
    <row r="456" spans="1:24" x14ac:dyDescent="0.2">
      <c r="A456">
        <v>51</v>
      </c>
      <c r="B456">
        <v>51</v>
      </c>
      <c r="C456" t="s">
        <v>21</v>
      </c>
      <c r="D456" t="s">
        <v>2825</v>
      </c>
      <c r="E456" t="s">
        <v>2826</v>
      </c>
      <c r="F456" t="s">
        <v>63</v>
      </c>
      <c r="G456">
        <v>9</v>
      </c>
      <c r="H456">
        <v>457</v>
      </c>
      <c r="I456">
        <v>7295</v>
      </c>
      <c r="J456">
        <v>2504</v>
      </c>
      <c r="K456">
        <v>735</v>
      </c>
      <c r="L456">
        <v>881</v>
      </c>
      <c r="M456" s="1">
        <v>0.43099999999999999</v>
      </c>
      <c r="N456" s="1">
        <v>0.307</v>
      </c>
      <c r="O456" s="1">
        <v>0.69</v>
      </c>
      <c r="P456">
        <v>16</v>
      </c>
      <c r="Q456">
        <v>5.5</v>
      </c>
      <c r="R456">
        <v>1.6</v>
      </c>
      <c r="S456">
        <v>1.9</v>
      </c>
      <c r="T456">
        <v>6.7</v>
      </c>
      <c r="U456">
        <v>4.3999999999999997E-2</v>
      </c>
      <c r="V456">
        <v>-2.6</v>
      </c>
      <c r="W456">
        <v>-1.1000000000000001</v>
      </c>
      <c r="X456">
        <f>DraftTable1[[#This Row],[VORP]]/DraftTable1[[#This Row],[Yrs]]</f>
        <v>-0.12222222222222223</v>
      </c>
    </row>
    <row r="457" spans="1:24" x14ac:dyDescent="0.2">
      <c r="A457">
        <v>21</v>
      </c>
      <c r="B457">
        <v>21</v>
      </c>
      <c r="C457" t="s">
        <v>165</v>
      </c>
      <c r="D457" t="s">
        <v>2827</v>
      </c>
      <c r="E457" t="s">
        <v>2828</v>
      </c>
      <c r="F457" t="s">
        <v>1051</v>
      </c>
      <c r="G457">
        <v>4</v>
      </c>
      <c r="H457">
        <v>167</v>
      </c>
      <c r="I457">
        <v>2060</v>
      </c>
      <c r="J457">
        <v>691</v>
      </c>
      <c r="K457">
        <v>385</v>
      </c>
      <c r="L457">
        <v>105</v>
      </c>
      <c r="M457" s="1">
        <v>0.45200000000000001</v>
      </c>
      <c r="N457" s="1">
        <v>0.35699999999999998</v>
      </c>
      <c r="O457" s="1">
        <v>0.60299999999999998</v>
      </c>
      <c r="P457">
        <v>12.3</v>
      </c>
      <c r="Q457">
        <v>4.0999999999999996</v>
      </c>
      <c r="R457">
        <v>2.2999999999999998</v>
      </c>
      <c r="S457">
        <v>0.6</v>
      </c>
      <c r="T457">
        <v>1.4</v>
      </c>
      <c r="U457">
        <v>3.2000000000000001E-2</v>
      </c>
      <c r="V457">
        <v>-3</v>
      </c>
      <c r="W457">
        <v>-0.5</v>
      </c>
      <c r="X457">
        <f>DraftTable1[[#This Row],[VORP]]/DraftTable1[[#This Row],[Yrs]]</f>
        <v>-0.125</v>
      </c>
    </row>
    <row r="458" spans="1:24" x14ac:dyDescent="0.2">
      <c r="A458">
        <v>38</v>
      </c>
      <c r="B458">
        <v>38</v>
      </c>
      <c r="C458" t="s">
        <v>46</v>
      </c>
      <c r="D458" t="s">
        <v>2829</v>
      </c>
      <c r="E458" t="s">
        <v>2830</v>
      </c>
      <c r="F458" t="s">
        <v>103</v>
      </c>
      <c r="G458">
        <v>4</v>
      </c>
      <c r="H458">
        <v>135</v>
      </c>
      <c r="I458">
        <v>1537</v>
      </c>
      <c r="J458">
        <v>441</v>
      </c>
      <c r="K458">
        <v>209</v>
      </c>
      <c r="L458">
        <v>166</v>
      </c>
      <c r="M458" s="1">
        <v>0.41899999999999998</v>
      </c>
      <c r="N458" s="1">
        <v>0.23599999999999999</v>
      </c>
      <c r="O458" s="1">
        <v>0.71199999999999997</v>
      </c>
      <c r="P458">
        <v>11.4</v>
      </c>
      <c r="Q458">
        <v>3.3</v>
      </c>
      <c r="R458">
        <v>1.5</v>
      </c>
      <c r="S458">
        <v>1.2</v>
      </c>
      <c r="T458">
        <v>0.7</v>
      </c>
      <c r="U458">
        <v>2.1000000000000001E-2</v>
      </c>
      <c r="V458">
        <v>-3.4</v>
      </c>
      <c r="W458">
        <v>-0.5</v>
      </c>
      <c r="X458">
        <f>DraftTable1[[#This Row],[VORP]]/DraftTable1[[#This Row],[Yrs]]</f>
        <v>-0.125</v>
      </c>
    </row>
    <row r="459" spans="1:24" x14ac:dyDescent="0.2">
      <c r="A459">
        <v>45</v>
      </c>
      <c r="B459">
        <v>45</v>
      </c>
      <c r="C459" t="s">
        <v>38</v>
      </c>
      <c r="D459" t="s">
        <v>2831</v>
      </c>
      <c r="E459" t="s">
        <v>2832</v>
      </c>
      <c r="F459" t="s">
        <v>20</v>
      </c>
      <c r="G459">
        <v>4</v>
      </c>
      <c r="H459">
        <v>108</v>
      </c>
      <c r="I459">
        <v>1063</v>
      </c>
      <c r="J459">
        <v>329</v>
      </c>
      <c r="K459">
        <v>178</v>
      </c>
      <c r="L459">
        <v>66</v>
      </c>
      <c r="M459" s="1">
        <v>0.41299999999999998</v>
      </c>
      <c r="N459" s="1">
        <v>0.125</v>
      </c>
      <c r="O459" s="1">
        <v>0.69</v>
      </c>
      <c r="P459">
        <v>9.8000000000000007</v>
      </c>
      <c r="Q459">
        <v>3</v>
      </c>
      <c r="R459">
        <v>1.6</v>
      </c>
      <c r="S459">
        <v>0.6</v>
      </c>
      <c r="T459">
        <v>1.3</v>
      </c>
      <c r="U459">
        <v>5.8000000000000003E-2</v>
      </c>
      <c r="V459">
        <v>-4</v>
      </c>
      <c r="W459">
        <v>-0.5</v>
      </c>
      <c r="X459">
        <f>DraftTable1[[#This Row],[VORP]]/DraftTable1[[#This Row],[Yrs]]</f>
        <v>-0.125</v>
      </c>
    </row>
    <row r="460" spans="1:24" x14ac:dyDescent="0.2">
      <c r="A460">
        <v>34</v>
      </c>
      <c r="B460">
        <v>34</v>
      </c>
      <c r="C460" t="s">
        <v>77</v>
      </c>
      <c r="D460" t="s">
        <v>2833</v>
      </c>
      <c r="E460" t="s">
        <v>2834</v>
      </c>
      <c r="F460" t="s">
        <v>55</v>
      </c>
      <c r="G460">
        <v>4</v>
      </c>
      <c r="H460">
        <v>82</v>
      </c>
      <c r="I460">
        <v>702</v>
      </c>
      <c r="J460">
        <v>217</v>
      </c>
      <c r="K460">
        <v>158</v>
      </c>
      <c r="L460">
        <v>32</v>
      </c>
      <c r="M460" s="1">
        <v>0.40200000000000002</v>
      </c>
      <c r="N460" s="1">
        <v>0</v>
      </c>
      <c r="O460" s="1">
        <v>0.73199999999999998</v>
      </c>
      <c r="P460">
        <v>8.6</v>
      </c>
      <c r="Q460">
        <v>2.6</v>
      </c>
      <c r="R460">
        <v>1.9</v>
      </c>
      <c r="S460">
        <v>0.4</v>
      </c>
      <c r="T460">
        <v>0.5</v>
      </c>
      <c r="U460">
        <v>3.5000000000000003E-2</v>
      </c>
      <c r="V460">
        <v>-4.7</v>
      </c>
      <c r="W460">
        <v>-0.5</v>
      </c>
      <c r="X460">
        <f>DraftTable1[[#This Row],[VORP]]/DraftTable1[[#This Row],[Yrs]]</f>
        <v>-0.125</v>
      </c>
    </row>
    <row r="461" spans="1:24" x14ac:dyDescent="0.2">
      <c r="A461">
        <v>50</v>
      </c>
      <c r="B461">
        <v>50</v>
      </c>
      <c r="C461" t="s">
        <v>69</v>
      </c>
      <c r="D461" t="s">
        <v>2835</v>
      </c>
      <c r="E461" t="s">
        <v>2836</v>
      </c>
      <c r="F461" t="s">
        <v>63</v>
      </c>
      <c r="G461">
        <v>7</v>
      </c>
      <c r="H461">
        <v>252</v>
      </c>
      <c r="I461">
        <v>3985</v>
      </c>
      <c r="J461">
        <v>1654</v>
      </c>
      <c r="K461">
        <v>547</v>
      </c>
      <c r="L461">
        <v>154</v>
      </c>
      <c r="M461" s="1">
        <v>0.437</v>
      </c>
      <c r="N461" s="1">
        <v>0.34699999999999998</v>
      </c>
      <c r="O461" s="1">
        <v>0.82399999999999995</v>
      </c>
      <c r="P461">
        <v>15.8</v>
      </c>
      <c r="Q461">
        <v>6.6</v>
      </c>
      <c r="R461">
        <v>2.2000000000000002</v>
      </c>
      <c r="S461">
        <v>0.6</v>
      </c>
      <c r="T461">
        <v>6.5</v>
      </c>
      <c r="U461">
        <v>7.8E-2</v>
      </c>
      <c r="V461">
        <v>-2.9</v>
      </c>
      <c r="W461">
        <v>-0.9</v>
      </c>
      <c r="X461">
        <f>DraftTable1[[#This Row],[VORP]]/DraftTable1[[#This Row],[Yrs]]</f>
        <v>-0.12857142857142859</v>
      </c>
    </row>
    <row r="462" spans="1:24" x14ac:dyDescent="0.2">
      <c r="A462">
        <v>27</v>
      </c>
      <c r="B462">
        <v>27</v>
      </c>
      <c r="C462" t="s">
        <v>165</v>
      </c>
      <c r="D462" t="s">
        <v>2837</v>
      </c>
      <c r="E462" t="s">
        <v>2838</v>
      </c>
      <c r="F462" t="s">
        <v>274</v>
      </c>
      <c r="G462">
        <v>7</v>
      </c>
      <c r="H462">
        <v>409</v>
      </c>
      <c r="I462">
        <v>8185</v>
      </c>
      <c r="J462">
        <v>3561</v>
      </c>
      <c r="K462">
        <v>1470</v>
      </c>
      <c r="L462">
        <v>321</v>
      </c>
      <c r="M462" s="1">
        <v>0.435</v>
      </c>
      <c r="N462" s="1">
        <v>0.33500000000000002</v>
      </c>
      <c r="O462" s="1">
        <v>0.76300000000000001</v>
      </c>
      <c r="P462">
        <v>20</v>
      </c>
      <c r="Q462">
        <v>8.6999999999999993</v>
      </c>
      <c r="R462">
        <v>3.6</v>
      </c>
      <c r="S462">
        <v>0.8</v>
      </c>
      <c r="T462">
        <v>13.6</v>
      </c>
      <c r="U462">
        <v>0.08</v>
      </c>
      <c r="V462">
        <v>-2.4</v>
      </c>
      <c r="W462">
        <v>-0.9</v>
      </c>
      <c r="X462">
        <f>DraftTable1[[#This Row],[VORP]]/DraftTable1[[#This Row],[Yrs]]</f>
        <v>-0.12857142857142859</v>
      </c>
    </row>
    <row r="463" spans="1:24" x14ac:dyDescent="0.2">
      <c r="A463">
        <v>16</v>
      </c>
      <c r="B463">
        <v>16</v>
      </c>
      <c r="C463" t="s">
        <v>29</v>
      </c>
      <c r="D463" t="s">
        <v>2839</v>
      </c>
      <c r="E463" t="s">
        <v>2840</v>
      </c>
      <c r="F463" t="s">
        <v>529</v>
      </c>
      <c r="G463">
        <v>6</v>
      </c>
      <c r="H463">
        <v>263</v>
      </c>
      <c r="I463">
        <v>3552</v>
      </c>
      <c r="J463">
        <v>1235</v>
      </c>
      <c r="K463">
        <v>609</v>
      </c>
      <c r="L463">
        <v>157</v>
      </c>
      <c r="M463" s="1">
        <v>0.40699999999999997</v>
      </c>
      <c r="N463" s="1">
        <v>0.40300000000000002</v>
      </c>
      <c r="O463" s="1">
        <v>0.74399999999999999</v>
      </c>
      <c r="P463">
        <v>13.5</v>
      </c>
      <c r="Q463">
        <v>4.7</v>
      </c>
      <c r="R463">
        <v>2.2999999999999998</v>
      </c>
      <c r="S463">
        <v>0.6</v>
      </c>
      <c r="T463">
        <v>4.5</v>
      </c>
      <c r="U463">
        <v>0.06</v>
      </c>
      <c r="V463">
        <v>-2.9</v>
      </c>
      <c r="W463">
        <v>-0.8</v>
      </c>
      <c r="X463">
        <f>DraftTable1[[#This Row],[VORP]]/DraftTable1[[#This Row],[Yrs]]</f>
        <v>-0.13333333333333333</v>
      </c>
    </row>
    <row r="464" spans="1:24" x14ac:dyDescent="0.2">
      <c r="A464">
        <v>45</v>
      </c>
      <c r="B464">
        <v>45</v>
      </c>
      <c r="C464" t="s">
        <v>653</v>
      </c>
      <c r="D464" t="s">
        <v>2841</v>
      </c>
      <c r="E464" t="s">
        <v>2842</v>
      </c>
      <c r="F464" t="s">
        <v>518</v>
      </c>
      <c r="G464">
        <v>3</v>
      </c>
      <c r="H464">
        <v>103</v>
      </c>
      <c r="I464">
        <v>2058</v>
      </c>
      <c r="J464">
        <v>693</v>
      </c>
      <c r="K464">
        <v>311</v>
      </c>
      <c r="L464">
        <v>116</v>
      </c>
      <c r="M464" s="1">
        <v>0.42299999999999999</v>
      </c>
      <c r="N464" s="1">
        <v>0.38300000000000001</v>
      </c>
      <c r="O464" s="1">
        <v>0.63300000000000001</v>
      </c>
      <c r="P464">
        <v>20</v>
      </c>
      <c r="Q464">
        <v>6.7</v>
      </c>
      <c r="R464">
        <v>3</v>
      </c>
      <c r="S464">
        <v>1.1000000000000001</v>
      </c>
      <c r="T464">
        <v>1</v>
      </c>
      <c r="U464">
        <v>2.3E-2</v>
      </c>
      <c r="V464">
        <v>-2.7</v>
      </c>
      <c r="W464">
        <v>-0.4</v>
      </c>
      <c r="X464">
        <f>DraftTable1[[#This Row],[VORP]]/DraftTable1[[#This Row],[Yrs]]</f>
        <v>-0.13333333333333333</v>
      </c>
    </row>
    <row r="465" spans="1:24" x14ac:dyDescent="0.2">
      <c r="A465">
        <v>57</v>
      </c>
      <c r="B465">
        <v>57</v>
      </c>
      <c r="C465" t="s">
        <v>653</v>
      </c>
      <c r="D465" t="s">
        <v>2843</v>
      </c>
      <c r="E465" t="s">
        <v>2844</v>
      </c>
      <c r="F465" t="s">
        <v>336</v>
      </c>
      <c r="G465">
        <v>3</v>
      </c>
      <c r="H465">
        <v>60</v>
      </c>
      <c r="I465">
        <v>598</v>
      </c>
      <c r="J465">
        <v>134</v>
      </c>
      <c r="K465">
        <v>67</v>
      </c>
      <c r="L465">
        <v>111</v>
      </c>
      <c r="M465" s="1">
        <v>0.41699999999999998</v>
      </c>
      <c r="N465" s="1">
        <v>0.38100000000000001</v>
      </c>
      <c r="O465" s="1">
        <v>0.77400000000000002</v>
      </c>
      <c r="P465">
        <v>10</v>
      </c>
      <c r="Q465">
        <v>2.2000000000000002</v>
      </c>
      <c r="R465">
        <v>1.1000000000000001</v>
      </c>
      <c r="S465">
        <v>1.9</v>
      </c>
      <c r="T465">
        <v>0.6</v>
      </c>
      <c r="U465">
        <v>5.0999999999999997E-2</v>
      </c>
      <c r="V465">
        <v>-4.5</v>
      </c>
      <c r="W465">
        <v>-0.4</v>
      </c>
      <c r="X465">
        <f>DraftTable1[[#This Row],[VORP]]/DraftTable1[[#This Row],[Yrs]]</f>
        <v>-0.13333333333333333</v>
      </c>
    </row>
    <row r="466" spans="1:24" x14ac:dyDescent="0.2">
      <c r="A466">
        <v>25</v>
      </c>
      <c r="B466">
        <v>25</v>
      </c>
      <c r="C466" t="s">
        <v>24</v>
      </c>
      <c r="D466" t="s">
        <v>2845</v>
      </c>
      <c r="E466" t="s">
        <v>2846</v>
      </c>
      <c r="F466" t="s">
        <v>31</v>
      </c>
      <c r="G466">
        <v>3</v>
      </c>
      <c r="H466">
        <v>164</v>
      </c>
      <c r="I466">
        <v>2876</v>
      </c>
      <c r="J466">
        <v>1261</v>
      </c>
      <c r="K466">
        <v>358</v>
      </c>
      <c r="L466">
        <v>232</v>
      </c>
      <c r="M466" s="1">
        <v>0.442</v>
      </c>
      <c r="N466" s="1">
        <v>0.32600000000000001</v>
      </c>
      <c r="O466" s="1">
        <v>0.748</v>
      </c>
      <c r="P466">
        <v>17.5</v>
      </c>
      <c r="Q466">
        <v>7.7</v>
      </c>
      <c r="R466">
        <v>2.2000000000000002</v>
      </c>
      <c r="S466">
        <v>1.4</v>
      </c>
      <c r="T466">
        <v>2.5</v>
      </c>
      <c r="U466">
        <v>4.1000000000000002E-2</v>
      </c>
      <c r="V466">
        <v>-2.5</v>
      </c>
      <c r="W466">
        <v>-0.4</v>
      </c>
      <c r="X466">
        <f>DraftTable1[[#This Row],[VORP]]/DraftTable1[[#This Row],[Yrs]]</f>
        <v>-0.13333333333333333</v>
      </c>
    </row>
    <row r="467" spans="1:24" x14ac:dyDescent="0.2">
      <c r="A467">
        <v>22</v>
      </c>
      <c r="B467">
        <v>22</v>
      </c>
      <c r="C467" t="s">
        <v>165</v>
      </c>
      <c r="D467" t="s">
        <v>2847</v>
      </c>
      <c r="E467" t="s">
        <v>2848</v>
      </c>
      <c r="G467">
        <v>3</v>
      </c>
      <c r="H467">
        <v>80</v>
      </c>
      <c r="I467">
        <v>1072</v>
      </c>
      <c r="J467">
        <v>258</v>
      </c>
      <c r="K467">
        <v>178</v>
      </c>
      <c r="L467">
        <v>56</v>
      </c>
      <c r="M467" s="1">
        <v>0.39800000000000002</v>
      </c>
      <c r="N467" s="1">
        <v>0.29299999999999998</v>
      </c>
      <c r="O467" s="1">
        <v>0.58499999999999996</v>
      </c>
      <c r="P467">
        <v>13.4</v>
      </c>
      <c r="Q467">
        <v>3.2</v>
      </c>
      <c r="R467">
        <v>2.2000000000000002</v>
      </c>
      <c r="S467">
        <v>0.7</v>
      </c>
      <c r="T467">
        <v>0.2</v>
      </c>
      <c r="U467">
        <v>1.0999999999999999E-2</v>
      </c>
      <c r="V467">
        <v>-3.3</v>
      </c>
      <c r="W467">
        <v>-0.4</v>
      </c>
      <c r="X467">
        <f>DraftTable1[[#This Row],[VORP]]/DraftTable1[[#This Row],[Yrs]]</f>
        <v>-0.13333333333333333</v>
      </c>
    </row>
    <row r="468" spans="1:24" x14ac:dyDescent="0.2">
      <c r="A468">
        <v>25</v>
      </c>
      <c r="B468">
        <v>25</v>
      </c>
      <c r="C468" t="s">
        <v>49</v>
      </c>
      <c r="D468" t="s">
        <v>2849</v>
      </c>
      <c r="E468" t="s">
        <v>2850</v>
      </c>
      <c r="F468" t="s">
        <v>741</v>
      </c>
      <c r="G468">
        <v>3</v>
      </c>
      <c r="H468">
        <v>38</v>
      </c>
      <c r="I468">
        <v>361</v>
      </c>
      <c r="J468">
        <v>119</v>
      </c>
      <c r="K468">
        <v>46</v>
      </c>
      <c r="L468">
        <v>12</v>
      </c>
      <c r="M468" s="1">
        <v>0.38100000000000001</v>
      </c>
      <c r="N468" s="1">
        <v>0.29199999999999998</v>
      </c>
      <c r="O468" s="1">
        <v>0.74299999999999999</v>
      </c>
      <c r="P468">
        <v>9.5</v>
      </c>
      <c r="Q468">
        <v>3.1</v>
      </c>
      <c r="R468">
        <v>1.2</v>
      </c>
      <c r="S468">
        <v>0.3</v>
      </c>
      <c r="T468">
        <v>0</v>
      </c>
      <c r="U468">
        <v>5.0000000000000001E-3</v>
      </c>
      <c r="V468">
        <v>-6.4</v>
      </c>
      <c r="W468">
        <v>-0.4</v>
      </c>
      <c r="X468">
        <f>DraftTable1[[#This Row],[VORP]]/DraftTable1[[#This Row],[Yrs]]</f>
        <v>-0.13333333333333333</v>
      </c>
    </row>
    <row r="469" spans="1:24" x14ac:dyDescent="0.2">
      <c r="A469">
        <v>30</v>
      </c>
      <c r="B469">
        <v>30</v>
      </c>
      <c r="C469" t="s">
        <v>159</v>
      </c>
      <c r="D469" t="s">
        <v>2851</v>
      </c>
      <c r="E469" t="s">
        <v>2852</v>
      </c>
      <c r="F469" t="s">
        <v>63</v>
      </c>
      <c r="G469">
        <v>3</v>
      </c>
      <c r="H469">
        <v>72</v>
      </c>
      <c r="I469">
        <v>591</v>
      </c>
      <c r="J469">
        <v>207</v>
      </c>
      <c r="K469">
        <v>90</v>
      </c>
      <c r="L469">
        <v>35</v>
      </c>
      <c r="M469" s="1">
        <v>0.34699999999999998</v>
      </c>
      <c r="N469" s="1">
        <v>0.26900000000000002</v>
      </c>
      <c r="O469" s="1">
        <v>0.76700000000000002</v>
      </c>
      <c r="P469">
        <v>8.1999999999999993</v>
      </c>
      <c r="Q469">
        <v>2.9</v>
      </c>
      <c r="R469">
        <v>1.3</v>
      </c>
      <c r="S469">
        <v>0.5</v>
      </c>
      <c r="T469">
        <v>0.2</v>
      </c>
      <c r="U469">
        <v>0.02</v>
      </c>
      <c r="V469">
        <v>-4.5999999999999996</v>
      </c>
      <c r="W469">
        <v>-0.4</v>
      </c>
      <c r="X469">
        <f>DraftTable1[[#This Row],[VORP]]/DraftTable1[[#This Row],[Yrs]]</f>
        <v>-0.13333333333333333</v>
      </c>
    </row>
    <row r="470" spans="1:24" x14ac:dyDescent="0.2">
      <c r="A470">
        <v>18</v>
      </c>
      <c r="B470">
        <v>18</v>
      </c>
      <c r="C470" t="s">
        <v>165</v>
      </c>
      <c r="D470" t="s">
        <v>2853</v>
      </c>
      <c r="E470" t="s">
        <v>2854</v>
      </c>
      <c r="G470">
        <v>3</v>
      </c>
      <c r="H470">
        <v>155</v>
      </c>
      <c r="I470">
        <v>2157</v>
      </c>
      <c r="J470">
        <v>813</v>
      </c>
      <c r="K470">
        <v>534</v>
      </c>
      <c r="L470">
        <v>127</v>
      </c>
      <c r="M470" s="1">
        <v>0.41299999999999998</v>
      </c>
      <c r="N470" s="1">
        <v>0.13800000000000001</v>
      </c>
      <c r="O470" s="1">
        <v>0.755</v>
      </c>
      <c r="P470">
        <v>13.9</v>
      </c>
      <c r="Q470">
        <v>5.2</v>
      </c>
      <c r="R470">
        <v>3.4</v>
      </c>
      <c r="S470">
        <v>0.8</v>
      </c>
      <c r="T470">
        <v>2.8</v>
      </c>
      <c r="U470">
        <v>6.2E-2</v>
      </c>
      <c r="V470">
        <v>-2.8</v>
      </c>
      <c r="W470">
        <v>-0.4</v>
      </c>
      <c r="X470">
        <f>DraftTable1[[#This Row],[VORP]]/DraftTable1[[#This Row],[Yrs]]</f>
        <v>-0.13333333333333333</v>
      </c>
    </row>
    <row r="471" spans="1:24" x14ac:dyDescent="0.2">
      <c r="A471">
        <v>42</v>
      </c>
      <c r="B471">
        <v>42</v>
      </c>
      <c r="C471" t="s">
        <v>653</v>
      </c>
      <c r="D471" t="s">
        <v>2855</v>
      </c>
      <c r="E471" t="s">
        <v>2856</v>
      </c>
      <c r="G471">
        <v>3</v>
      </c>
      <c r="H471">
        <v>93</v>
      </c>
      <c r="I471">
        <v>587</v>
      </c>
      <c r="J471">
        <v>127</v>
      </c>
      <c r="K471">
        <v>196</v>
      </c>
      <c r="L471">
        <v>11</v>
      </c>
      <c r="M471" s="1">
        <v>0.495</v>
      </c>
      <c r="O471" s="1">
        <v>0.65900000000000003</v>
      </c>
      <c r="P471">
        <v>6.3</v>
      </c>
      <c r="Q471">
        <v>1.4</v>
      </c>
      <c r="R471">
        <v>2.1</v>
      </c>
      <c r="S471">
        <v>0.1</v>
      </c>
      <c r="T471">
        <v>1.2</v>
      </c>
      <c r="U471">
        <v>9.5000000000000001E-2</v>
      </c>
      <c r="V471">
        <v>-4.7</v>
      </c>
      <c r="W471">
        <v>-0.4</v>
      </c>
      <c r="X471">
        <f>DraftTable1[[#This Row],[VORP]]/DraftTable1[[#This Row],[Yrs]]</f>
        <v>-0.13333333333333333</v>
      </c>
    </row>
    <row r="472" spans="1:24" x14ac:dyDescent="0.2">
      <c r="A472">
        <v>33</v>
      </c>
      <c r="B472">
        <v>33</v>
      </c>
      <c r="C472" t="s">
        <v>653</v>
      </c>
      <c r="D472" t="s">
        <v>2857</v>
      </c>
      <c r="E472" t="s">
        <v>2858</v>
      </c>
      <c r="F472" t="s">
        <v>177</v>
      </c>
      <c r="G472">
        <v>8</v>
      </c>
      <c r="H472">
        <v>260</v>
      </c>
      <c r="I472">
        <v>3824</v>
      </c>
      <c r="J472">
        <v>1200</v>
      </c>
      <c r="K472">
        <v>921</v>
      </c>
      <c r="L472">
        <v>135</v>
      </c>
      <c r="M472" s="1">
        <v>0.53900000000000003</v>
      </c>
      <c r="O472" s="1">
        <v>0.49</v>
      </c>
      <c r="P472">
        <v>14.7</v>
      </c>
      <c r="Q472">
        <v>4.5999999999999996</v>
      </c>
      <c r="R472">
        <v>3.5</v>
      </c>
      <c r="S472">
        <v>0.5</v>
      </c>
      <c r="T472">
        <v>5.0999999999999996</v>
      </c>
      <c r="U472">
        <v>6.4000000000000001E-2</v>
      </c>
      <c r="V472">
        <v>-3.1</v>
      </c>
      <c r="W472">
        <v>-1.1000000000000001</v>
      </c>
      <c r="X472">
        <f>DraftTable1[[#This Row],[VORP]]/DraftTable1[[#This Row],[Yrs]]</f>
        <v>-0.13750000000000001</v>
      </c>
    </row>
    <row r="473" spans="1:24" x14ac:dyDescent="0.2">
      <c r="A473">
        <v>36</v>
      </c>
      <c r="B473">
        <v>36</v>
      </c>
      <c r="C473" t="s">
        <v>111</v>
      </c>
      <c r="D473" t="s">
        <v>2859</v>
      </c>
      <c r="E473" t="s">
        <v>2860</v>
      </c>
      <c r="G473">
        <v>5</v>
      </c>
      <c r="H473">
        <v>137</v>
      </c>
      <c r="I473">
        <v>1256</v>
      </c>
      <c r="J473">
        <v>604</v>
      </c>
      <c r="K473">
        <v>231</v>
      </c>
      <c r="L473">
        <v>39</v>
      </c>
      <c r="M473" s="1">
        <v>0.41699999999999998</v>
      </c>
      <c r="N473" s="1">
        <v>0.38500000000000001</v>
      </c>
      <c r="O473" s="1">
        <v>0.73499999999999999</v>
      </c>
      <c r="P473">
        <v>9.1999999999999993</v>
      </c>
      <c r="Q473">
        <v>4.4000000000000004</v>
      </c>
      <c r="R473">
        <v>1.7</v>
      </c>
      <c r="S473">
        <v>0.3</v>
      </c>
      <c r="T473">
        <v>2.1</v>
      </c>
      <c r="U473">
        <v>7.8E-2</v>
      </c>
      <c r="V473">
        <v>-4.3</v>
      </c>
      <c r="W473">
        <v>-0.7</v>
      </c>
      <c r="X473">
        <f>DraftTable1[[#This Row],[VORP]]/DraftTable1[[#This Row],[Yrs]]</f>
        <v>-0.13999999999999999</v>
      </c>
    </row>
    <row r="474" spans="1:24" x14ac:dyDescent="0.2">
      <c r="A474">
        <v>55</v>
      </c>
      <c r="B474">
        <v>55</v>
      </c>
      <c r="C474" t="s">
        <v>24</v>
      </c>
      <c r="D474" t="s">
        <v>2861</v>
      </c>
      <c r="E474" t="s">
        <v>2862</v>
      </c>
      <c r="F474" t="s">
        <v>113</v>
      </c>
      <c r="G474">
        <v>5</v>
      </c>
      <c r="H474">
        <v>307</v>
      </c>
      <c r="I474">
        <v>5286</v>
      </c>
      <c r="J474">
        <v>1789</v>
      </c>
      <c r="K474">
        <v>515</v>
      </c>
      <c r="L474">
        <v>484</v>
      </c>
      <c r="M474" s="1">
        <v>0.42699999999999999</v>
      </c>
      <c r="N474" s="1">
        <v>0.36899999999999999</v>
      </c>
      <c r="O474" s="1">
        <v>0.74099999999999999</v>
      </c>
      <c r="P474">
        <v>17.2</v>
      </c>
      <c r="Q474">
        <v>5.8</v>
      </c>
      <c r="R474">
        <v>1.7</v>
      </c>
      <c r="S474">
        <v>1.6</v>
      </c>
      <c r="T474">
        <v>4.8</v>
      </c>
      <c r="U474">
        <v>4.3999999999999997E-2</v>
      </c>
      <c r="V474">
        <v>-2.5</v>
      </c>
      <c r="W474">
        <v>-0.7</v>
      </c>
      <c r="X474">
        <f>DraftTable1[[#This Row],[VORP]]/DraftTable1[[#This Row],[Yrs]]</f>
        <v>-0.13999999999999999</v>
      </c>
    </row>
    <row r="475" spans="1:24" x14ac:dyDescent="0.2">
      <c r="A475">
        <v>44</v>
      </c>
      <c r="B475">
        <v>44</v>
      </c>
      <c r="C475" t="s">
        <v>167</v>
      </c>
      <c r="D475" t="s">
        <v>2863</v>
      </c>
      <c r="E475" t="s">
        <v>2864</v>
      </c>
      <c r="F475" t="s">
        <v>416</v>
      </c>
      <c r="G475">
        <v>5</v>
      </c>
      <c r="H475">
        <v>260</v>
      </c>
      <c r="I475">
        <v>6182</v>
      </c>
      <c r="J475">
        <v>1885</v>
      </c>
      <c r="K475">
        <v>755</v>
      </c>
      <c r="L475">
        <v>419</v>
      </c>
      <c r="M475" s="1">
        <v>0.436</v>
      </c>
      <c r="N475" s="1">
        <v>0.14000000000000001</v>
      </c>
      <c r="O475" s="1">
        <v>0.71499999999999997</v>
      </c>
      <c r="P475">
        <v>23.8</v>
      </c>
      <c r="Q475">
        <v>7.3</v>
      </c>
      <c r="R475">
        <v>2.9</v>
      </c>
      <c r="S475">
        <v>1.6</v>
      </c>
      <c r="T475">
        <v>3.3</v>
      </c>
      <c r="U475">
        <v>2.5999999999999999E-2</v>
      </c>
      <c r="V475">
        <v>-2.4</v>
      </c>
      <c r="W475">
        <v>-0.7</v>
      </c>
      <c r="X475">
        <f>DraftTable1[[#This Row],[VORP]]/DraftTable1[[#This Row],[Yrs]]</f>
        <v>-0.13999999999999999</v>
      </c>
    </row>
    <row r="476" spans="1:24" x14ac:dyDescent="0.2">
      <c r="A476">
        <v>26</v>
      </c>
      <c r="B476">
        <v>26</v>
      </c>
      <c r="C476" t="s">
        <v>35</v>
      </c>
      <c r="D476" t="s">
        <v>2865</v>
      </c>
      <c r="E476" t="s">
        <v>2866</v>
      </c>
      <c r="F476" t="s">
        <v>1136</v>
      </c>
      <c r="G476">
        <v>5</v>
      </c>
      <c r="H476">
        <v>69</v>
      </c>
      <c r="I476">
        <v>858</v>
      </c>
      <c r="J476">
        <v>262</v>
      </c>
      <c r="K476">
        <v>225</v>
      </c>
      <c r="L476">
        <v>8</v>
      </c>
      <c r="M476" s="1">
        <v>0.42699999999999999</v>
      </c>
      <c r="N476" s="1">
        <v>0</v>
      </c>
      <c r="O476" s="1">
        <v>0.73599999999999999</v>
      </c>
      <c r="P476">
        <v>12.4</v>
      </c>
      <c r="Q476">
        <v>3.8</v>
      </c>
      <c r="R476">
        <v>3.3</v>
      </c>
      <c r="S476">
        <v>0.1</v>
      </c>
      <c r="T476">
        <v>1.8</v>
      </c>
      <c r="U476">
        <v>0.10100000000000001</v>
      </c>
      <c r="V476">
        <v>-5.3</v>
      </c>
      <c r="W476">
        <v>-0.7</v>
      </c>
      <c r="X476">
        <f>DraftTable1[[#This Row],[VORP]]/DraftTable1[[#This Row],[Yrs]]</f>
        <v>-0.13999999999999999</v>
      </c>
    </row>
    <row r="477" spans="1:24" x14ac:dyDescent="0.2">
      <c r="A477">
        <v>25</v>
      </c>
      <c r="B477">
        <v>25</v>
      </c>
      <c r="C477" t="s">
        <v>137</v>
      </c>
      <c r="D477" t="s">
        <v>2867</v>
      </c>
      <c r="E477" t="s">
        <v>2868</v>
      </c>
      <c r="F477" t="s">
        <v>917</v>
      </c>
      <c r="G477">
        <v>5</v>
      </c>
      <c r="H477">
        <v>208</v>
      </c>
      <c r="I477">
        <v>2253</v>
      </c>
      <c r="J477">
        <v>560</v>
      </c>
      <c r="K477">
        <v>432</v>
      </c>
      <c r="L477">
        <v>60</v>
      </c>
      <c r="M477" s="1">
        <v>0.502</v>
      </c>
      <c r="N477" s="1">
        <v>0</v>
      </c>
      <c r="O477" s="1">
        <v>0.59099999999999997</v>
      </c>
      <c r="P477">
        <v>10.8</v>
      </c>
      <c r="Q477">
        <v>2.7</v>
      </c>
      <c r="R477">
        <v>2.1</v>
      </c>
      <c r="S477">
        <v>0.3</v>
      </c>
      <c r="T477">
        <v>3.2</v>
      </c>
      <c r="U477">
        <v>6.7000000000000004E-2</v>
      </c>
      <c r="V477">
        <v>-3.3</v>
      </c>
      <c r="W477">
        <v>-0.7</v>
      </c>
      <c r="X477">
        <f>DraftTable1[[#This Row],[VORP]]/DraftTable1[[#This Row],[Yrs]]</f>
        <v>-0.13999999999999999</v>
      </c>
    </row>
    <row r="478" spans="1:24" x14ac:dyDescent="0.2">
      <c r="A478">
        <v>35</v>
      </c>
      <c r="B478">
        <v>35</v>
      </c>
      <c r="C478" t="s">
        <v>111</v>
      </c>
      <c r="D478" t="s">
        <v>2869</v>
      </c>
      <c r="E478" t="s">
        <v>2870</v>
      </c>
      <c r="G478">
        <v>7</v>
      </c>
      <c r="H478">
        <v>102</v>
      </c>
      <c r="I478">
        <v>524</v>
      </c>
      <c r="J478">
        <v>173</v>
      </c>
      <c r="K478">
        <v>107</v>
      </c>
      <c r="L478">
        <v>18</v>
      </c>
      <c r="M478" s="1">
        <v>0.35599999999999998</v>
      </c>
      <c r="N478" s="1">
        <v>0.20799999999999999</v>
      </c>
      <c r="O478" s="1">
        <v>0.52600000000000002</v>
      </c>
      <c r="P478">
        <v>5.0999999999999996</v>
      </c>
      <c r="Q478">
        <v>1.7</v>
      </c>
      <c r="R478">
        <v>1</v>
      </c>
      <c r="S478">
        <v>0.2</v>
      </c>
      <c r="T478">
        <v>-0.7</v>
      </c>
      <c r="U478">
        <v>-6.2E-2</v>
      </c>
      <c r="V478">
        <v>-9.6999999999999993</v>
      </c>
      <c r="W478">
        <v>-1</v>
      </c>
      <c r="X478">
        <f>DraftTable1[[#This Row],[VORP]]/DraftTable1[[#This Row],[Yrs]]</f>
        <v>-0.14285714285714285</v>
      </c>
    </row>
    <row r="479" spans="1:24" x14ac:dyDescent="0.2">
      <c r="A479">
        <v>13</v>
      </c>
      <c r="B479">
        <v>13</v>
      </c>
      <c r="C479" t="s">
        <v>66</v>
      </c>
      <c r="D479" t="s">
        <v>2871</v>
      </c>
      <c r="E479" t="s">
        <v>2872</v>
      </c>
      <c r="F479" t="s">
        <v>79</v>
      </c>
      <c r="G479">
        <v>7</v>
      </c>
      <c r="H479">
        <v>428</v>
      </c>
      <c r="I479">
        <v>7233</v>
      </c>
      <c r="J479">
        <v>2881</v>
      </c>
      <c r="K479">
        <v>1808</v>
      </c>
      <c r="L479">
        <v>181</v>
      </c>
      <c r="M479" s="1">
        <v>0.439</v>
      </c>
      <c r="N479" s="1">
        <v>0.13600000000000001</v>
      </c>
      <c r="O479" s="1">
        <v>0.73799999999999999</v>
      </c>
      <c r="P479">
        <v>16.899999999999999</v>
      </c>
      <c r="Q479">
        <v>6.7</v>
      </c>
      <c r="R479">
        <v>4.2</v>
      </c>
      <c r="S479">
        <v>0.4</v>
      </c>
      <c r="T479">
        <v>20.2</v>
      </c>
      <c r="U479">
        <v>0.13400000000000001</v>
      </c>
      <c r="V479">
        <v>-2.5</v>
      </c>
      <c r="W479">
        <v>-1</v>
      </c>
      <c r="X479">
        <f>DraftTable1[[#This Row],[VORP]]/DraftTable1[[#This Row],[Yrs]]</f>
        <v>-0.14285714285714285</v>
      </c>
    </row>
    <row r="480" spans="1:24" x14ac:dyDescent="0.2">
      <c r="A480">
        <v>29</v>
      </c>
      <c r="B480">
        <v>29</v>
      </c>
      <c r="C480" t="s">
        <v>53</v>
      </c>
      <c r="D480" t="s">
        <v>2873</v>
      </c>
      <c r="E480" t="s">
        <v>2874</v>
      </c>
      <c r="F480" t="s">
        <v>1124</v>
      </c>
      <c r="G480">
        <v>9</v>
      </c>
      <c r="H480">
        <v>644</v>
      </c>
      <c r="I480">
        <v>16278</v>
      </c>
      <c r="J480">
        <v>3741</v>
      </c>
      <c r="K480">
        <v>1826</v>
      </c>
      <c r="L480">
        <v>1132</v>
      </c>
      <c r="M480" s="1">
        <v>0.44500000000000001</v>
      </c>
      <c r="N480" s="1">
        <v>0.318</v>
      </c>
      <c r="O480" s="1">
        <v>0.76500000000000001</v>
      </c>
      <c r="P480">
        <v>25.3</v>
      </c>
      <c r="Q480">
        <v>5.8</v>
      </c>
      <c r="R480">
        <v>2.8</v>
      </c>
      <c r="S480">
        <v>1.8</v>
      </c>
      <c r="T480">
        <v>13.8</v>
      </c>
      <c r="U480">
        <v>4.1000000000000002E-2</v>
      </c>
      <c r="V480">
        <v>-2.2999999999999998</v>
      </c>
      <c r="W480">
        <v>-1.3</v>
      </c>
      <c r="X480">
        <f>DraftTable1[[#This Row],[VORP]]/DraftTable1[[#This Row],[Yrs]]</f>
        <v>-0.14444444444444446</v>
      </c>
    </row>
    <row r="481" spans="1:24" x14ac:dyDescent="0.2">
      <c r="A481">
        <v>36</v>
      </c>
      <c r="B481">
        <v>36</v>
      </c>
      <c r="C481" t="s">
        <v>38</v>
      </c>
      <c r="D481" t="s">
        <v>2875</v>
      </c>
      <c r="E481" t="s">
        <v>2876</v>
      </c>
      <c r="F481" t="s">
        <v>1336</v>
      </c>
      <c r="G481">
        <v>9</v>
      </c>
      <c r="H481">
        <v>358</v>
      </c>
      <c r="I481">
        <v>4771</v>
      </c>
      <c r="J481">
        <v>1540</v>
      </c>
      <c r="K481">
        <v>1099</v>
      </c>
      <c r="L481">
        <v>118</v>
      </c>
      <c r="M481" s="1">
        <v>0.48499999999999999</v>
      </c>
      <c r="N481" s="1">
        <v>0</v>
      </c>
      <c r="O481" s="1">
        <v>0.61699999999999999</v>
      </c>
      <c r="P481">
        <v>13.3</v>
      </c>
      <c r="Q481">
        <v>4.3</v>
      </c>
      <c r="R481">
        <v>3.1</v>
      </c>
      <c r="S481">
        <v>0.3</v>
      </c>
      <c r="T481">
        <v>2.9</v>
      </c>
      <c r="U481">
        <v>2.9000000000000001E-2</v>
      </c>
      <c r="V481">
        <v>-3.1</v>
      </c>
      <c r="W481">
        <v>-1.3</v>
      </c>
      <c r="X481">
        <f>DraftTable1[[#This Row],[VORP]]/DraftTable1[[#This Row],[Yrs]]</f>
        <v>-0.14444444444444446</v>
      </c>
    </row>
    <row r="482" spans="1:24" x14ac:dyDescent="0.2">
      <c r="A482">
        <v>14</v>
      </c>
      <c r="B482">
        <v>14</v>
      </c>
      <c r="C482" t="s">
        <v>29</v>
      </c>
      <c r="D482" t="s">
        <v>2877</v>
      </c>
      <c r="E482" t="s">
        <v>2878</v>
      </c>
      <c r="F482" t="s">
        <v>79</v>
      </c>
      <c r="G482">
        <v>4</v>
      </c>
      <c r="H482">
        <v>249</v>
      </c>
      <c r="I482">
        <v>5037</v>
      </c>
      <c r="J482">
        <v>2479</v>
      </c>
      <c r="K482">
        <v>506</v>
      </c>
      <c r="L482">
        <v>331</v>
      </c>
      <c r="M482" s="1">
        <v>0.43099999999999999</v>
      </c>
      <c r="N482" s="1">
        <v>0.36799999999999999</v>
      </c>
      <c r="O482" s="1">
        <v>0.74099999999999999</v>
      </c>
      <c r="P482">
        <v>20.2</v>
      </c>
      <c r="Q482">
        <v>10</v>
      </c>
      <c r="R482">
        <v>2</v>
      </c>
      <c r="S482">
        <v>1.3</v>
      </c>
      <c r="T482">
        <v>3.6</v>
      </c>
      <c r="U482">
        <v>3.5000000000000003E-2</v>
      </c>
      <c r="V482">
        <v>-2.5</v>
      </c>
      <c r="W482">
        <v>-0.6</v>
      </c>
      <c r="X482">
        <f>DraftTable1[[#This Row],[VORP]]/DraftTable1[[#This Row],[Yrs]]</f>
        <v>-0.15</v>
      </c>
    </row>
    <row r="483" spans="1:24" x14ac:dyDescent="0.2">
      <c r="A483">
        <v>49</v>
      </c>
      <c r="B483">
        <v>49</v>
      </c>
      <c r="C483" t="s">
        <v>46</v>
      </c>
      <c r="D483" t="s">
        <v>2879</v>
      </c>
      <c r="E483" t="s">
        <v>2880</v>
      </c>
      <c r="F483" t="s">
        <v>63</v>
      </c>
      <c r="G483">
        <v>4</v>
      </c>
      <c r="H483">
        <v>114</v>
      </c>
      <c r="I483">
        <v>968</v>
      </c>
      <c r="J483">
        <v>204</v>
      </c>
      <c r="K483">
        <v>213</v>
      </c>
      <c r="L483">
        <v>36</v>
      </c>
      <c r="M483" s="1">
        <v>0.377</v>
      </c>
      <c r="N483" s="1">
        <v>0</v>
      </c>
      <c r="O483" s="1">
        <v>0.60899999999999999</v>
      </c>
      <c r="P483">
        <v>8.5</v>
      </c>
      <c r="Q483">
        <v>1.8</v>
      </c>
      <c r="R483">
        <v>1.9</v>
      </c>
      <c r="S483">
        <v>0.3</v>
      </c>
      <c r="T483">
        <v>0.5</v>
      </c>
      <c r="U483">
        <v>2.4E-2</v>
      </c>
      <c r="V483">
        <v>-4.4000000000000004</v>
      </c>
      <c r="W483">
        <v>-0.6</v>
      </c>
      <c r="X483">
        <f>DraftTable1[[#This Row],[VORP]]/DraftTable1[[#This Row],[Yrs]]</f>
        <v>-0.15</v>
      </c>
    </row>
    <row r="484" spans="1:24" x14ac:dyDescent="0.2">
      <c r="A484">
        <v>36</v>
      </c>
      <c r="B484">
        <v>36</v>
      </c>
      <c r="C484" t="s">
        <v>69</v>
      </c>
      <c r="D484" t="s">
        <v>2881</v>
      </c>
      <c r="E484" t="s">
        <v>2882</v>
      </c>
      <c r="F484" t="s">
        <v>177</v>
      </c>
      <c r="G484">
        <v>4</v>
      </c>
      <c r="H484">
        <v>103</v>
      </c>
      <c r="I484">
        <v>1609</v>
      </c>
      <c r="J484">
        <v>591</v>
      </c>
      <c r="K484">
        <v>353</v>
      </c>
      <c r="L484">
        <v>99</v>
      </c>
      <c r="M484" s="1">
        <v>0.45600000000000002</v>
      </c>
      <c r="N484" s="1">
        <v>0</v>
      </c>
      <c r="O484" s="1">
        <v>0.56699999999999995</v>
      </c>
      <c r="P484">
        <v>15.6</v>
      </c>
      <c r="Q484">
        <v>5.7</v>
      </c>
      <c r="R484">
        <v>3.4</v>
      </c>
      <c r="S484">
        <v>1</v>
      </c>
      <c r="T484">
        <v>0.8</v>
      </c>
      <c r="U484">
        <v>2.3E-2</v>
      </c>
      <c r="V484">
        <v>-3.5</v>
      </c>
      <c r="W484">
        <v>-0.6</v>
      </c>
      <c r="X484">
        <f>DraftTable1[[#This Row],[VORP]]/DraftTable1[[#This Row],[Yrs]]</f>
        <v>-0.15</v>
      </c>
    </row>
    <row r="485" spans="1:24" x14ac:dyDescent="0.2">
      <c r="A485">
        <v>38</v>
      </c>
      <c r="B485">
        <v>38</v>
      </c>
      <c r="C485" t="s">
        <v>44</v>
      </c>
      <c r="D485" t="s">
        <v>2883</v>
      </c>
      <c r="E485" t="s">
        <v>2884</v>
      </c>
      <c r="F485" t="s">
        <v>1403</v>
      </c>
      <c r="G485">
        <v>2</v>
      </c>
      <c r="H485">
        <v>54</v>
      </c>
      <c r="I485">
        <v>632</v>
      </c>
      <c r="J485">
        <v>275</v>
      </c>
      <c r="K485">
        <v>105</v>
      </c>
      <c r="L485">
        <v>36</v>
      </c>
      <c r="M485" s="1">
        <v>0.39100000000000001</v>
      </c>
      <c r="N485" s="1">
        <v>0.36199999999999999</v>
      </c>
      <c r="O485" s="1">
        <v>0.63200000000000001</v>
      </c>
      <c r="P485">
        <v>11.7</v>
      </c>
      <c r="Q485">
        <v>5.0999999999999996</v>
      </c>
      <c r="R485">
        <v>1.9</v>
      </c>
      <c r="S485">
        <v>0.7</v>
      </c>
      <c r="T485">
        <v>0.3</v>
      </c>
      <c r="U485">
        <v>0.02</v>
      </c>
      <c r="V485">
        <v>-3.8</v>
      </c>
      <c r="W485">
        <v>-0.3</v>
      </c>
      <c r="X485">
        <f>DraftTable1[[#This Row],[VORP]]/DraftTable1[[#This Row],[Yrs]]</f>
        <v>-0.15</v>
      </c>
    </row>
    <row r="486" spans="1:24" x14ac:dyDescent="0.2">
      <c r="A486">
        <v>56</v>
      </c>
      <c r="B486">
        <v>56</v>
      </c>
      <c r="C486" t="s">
        <v>167</v>
      </c>
      <c r="D486" t="s">
        <v>2885</v>
      </c>
      <c r="E486" t="s">
        <v>2886</v>
      </c>
      <c r="F486" t="s">
        <v>143</v>
      </c>
      <c r="G486">
        <v>2</v>
      </c>
      <c r="H486">
        <v>101</v>
      </c>
      <c r="I486">
        <v>931</v>
      </c>
      <c r="J486">
        <v>209</v>
      </c>
      <c r="K486">
        <v>82</v>
      </c>
      <c r="L486">
        <v>110</v>
      </c>
      <c r="M486" s="1">
        <v>0.34399999999999997</v>
      </c>
      <c r="N486" s="1">
        <v>0.32800000000000001</v>
      </c>
      <c r="O486" s="1">
        <v>0.49299999999999999</v>
      </c>
      <c r="P486">
        <v>9.1999999999999993</v>
      </c>
      <c r="Q486">
        <v>2.1</v>
      </c>
      <c r="R486">
        <v>0.8</v>
      </c>
      <c r="S486">
        <v>1.1000000000000001</v>
      </c>
      <c r="T486">
        <v>0.6</v>
      </c>
      <c r="U486">
        <v>3.2000000000000001E-2</v>
      </c>
      <c r="V486">
        <v>-3.2</v>
      </c>
      <c r="W486">
        <v>-0.3</v>
      </c>
      <c r="X486">
        <f>DraftTable1[[#This Row],[VORP]]/DraftTable1[[#This Row],[Yrs]]</f>
        <v>-0.15</v>
      </c>
    </row>
    <row r="487" spans="1:24" x14ac:dyDescent="0.2">
      <c r="A487">
        <v>60</v>
      </c>
      <c r="B487">
        <v>60</v>
      </c>
      <c r="C487" t="s">
        <v>61</v>
      </c>
      <c r="D487" t="s">
        <v>2887</v>
      </c>
      <c r="E487" t="s">
        <v>2888</v>
      </c>
      <c r="F487" t="s">
        <v>902</v>
      </c>
      <c r="G487">
        <v>2</v>
      </c>
      <c r="H487">
        <v>30</v>
      </c>
      <c r="I487">
        <v>234</v>
      </c>
      <c r="J487">
        <v>81</v>
      </c>
      <c r="K487">
        <v>29</v>
      </c>
      <c r="L487">
        <v>16</v>
      </c>
      <c r="M487" s="1">
        <v>0.37</v>
      </c>
      <c r="N487" s="1">
        <v>0.32</v>
      </c>
      <c r="O487" s="1">
        <v>0.5</v>
      </c>
      <c r="P487">
        <v>7.8</v>
      </c>
      <c r="Q487">
        <v>2.7</v>
      </c>
      <c r="R487">
        <v>1</v>
      </c>
      <c r="S487">
        <v>0.5</v>
      </c>
      <c r="T487">
        <v>-0.2</v>
      </c>
      <c r="U487">
        <v>-4.2999999999999997E-2</v>
      </c>
      <c r="V487">
        <v>-6.9</v>
      </c>
      <c r="W487">
        <v>-0.3</v>
      </c>
      <c r="X487">
        <f>DraftTable1[[#This Row],[VORP]]/DraftTable1[[#This Row],[Yrs]]</f>
        <v>-0.15</v>
      </c>
    </row>
    <row r="488" spans="1:24" x14ac:dyDescent="0.2">
      <c r="A488">
        <v>37</v>
      </c>
      <c r="B488">
        <v>37</v>
      </c>
      <c r="C488" t="s">
        <v>29</v>
      </c>
      <c r="D488" t="s">
        <v>2889</v>
      </c>
      <c r="E488" t="s">
        <v>2890</v>
      </c>
      <c r="F488" t="s">
        <v>40</v>
      </c>
      <c r="G488">
        <v>2</v>
      </c>
      <c r="H488">
        <v>91</v>
      </c>
      <c r="I488">
        <v>867</v>
      </c>
      <c r="J488">
        <v>288</v>
      </c>
      <c r="K488">
        <v>149</v>
      </c>
      <c r="L488">
        <v>44</v>
      </c>
      <c r="M488" s="1">
        <v>0.442</v>
      </c>
      <c r="N488" s="1">
        <v>0.30599999999999999</v>
      </c>
      <c r="O488" s="1">
        <v>0.68500000000000005</v>
      </c>
      <c r="P488">
        <v>9.5</v>
      </c>
      <c r="Q488">
        <v>3.2</v>
      </c>
      <c r="R488">
        <v>1.6</v>
      </c>
      <c r="S488">
        <v>0.5</v>
      </c>
      <c r="T488">
        <v>1.1000000000000001</v>
      </c>
      <c r="U488">
        <v>0.06</v>
      </c>
      <c r="V488">
        <v>-3.5</v>
      </c>
      <c r="W488">
        <v>-0.3</v>
      </c>
      <c r="X488">
        <f>DraftTable1[[#This Row],[VORP]]/DraftTable1[[#This Row],[Yrs]]</f>
        <v>-0.15</v>
      </c>
    </row>
    <row r="489" spans="1:24" x14ac:dyDescent="0.2">
      <c r="A489">
        <v>33</v>
      </c>
      <c r="B489">
        <v>33</v>
      </c>
      <c r="C489" t="s">
        <v>53</v>
      </c>
      <c r="D489" t="s">
        <v>2891</v>
      </c>
      <c r="E489" t="s">
        <v>2892</v>
      </c>
      <c r="F489" t="s">
        <v>225</v>
      </c>
      <c r="G489">
        <v>2</v>
      </c>
      <c r="H489">
        <v>39</v>
      </c>
      <c r="I489">
        <v>288</v>
      </c>
      <c r="J489">
        <v>92</v>
      </c>
      <c r="K489">
        <v>37</v>
      </c>
      <c r="L489">
        <v>29</v>
      </c>
      <c r="M489" s="1">
        <v>0.36699999999999999</v>
      </c>
      <c r="N489" s="1">
        <v>0.25</v>
      </c>
      <c r="O489" s="1">
        <v>0.82599999999999996</v>
      </c>
      <c r="P489">
        <v>7.4</v>
      </c>
      <c r="Q489">
        <v>2.4</v>
      </c>
      <c r="R489">
        <v>0.9</v>
      </c>
      <c r="S489">
        <v>0.7</v>
      </c>
      <c r="T489">
        <v>0.2</v>
      </c>
      <c r="U489">
        <v>3.6999999999999998E-2</v>
      </c>
      <c r="V489">
        <v>-5.6</v>
      </c>
      <c r="W489">
        <v>-0.3</v>
      </c>
      <c r="X489">
        <f>DraftTable1[[#This Row],[VORP]]/DraftTable1[[#This Row],[Yrs]]</f>
        <v>-0.15</v>
      </c>
    </row>
    <row r="490" spans="1:24" x14ac:dyDescent="0.2">
      <c r="A490">
        <v>52</v>
      </c>
      <c r="B490">
        <v>52</v>
      </c>
      <c r="C490" t="s">
        <v>24</v>
      </c>
      <c r="D490" t="s">
        <v>2893</v>
      </c>
      <c r="E490" t="s">
        <v>2894</v>
      </c>
      <c r="F490" t="s">
        <v>110</v>
      </c>
      <c r="G490">
        <v>2</v>
      </c>
      <c r="H490">
        <v>70</v>
      </c>
      <c r="I490">
        <v>871</v>
      </c>
      <c r="J490">
        <v>253</v>
      </c>
      <c r="K490">
        <v>196</v>
      </c>
      <c r="L490">
        <v>36</v>
      </c>
      <c r="M490" s="1">
        <v>0.376</v>
      </c>
      <c r="N490" s="1">
        <v>0.24099999999999999</v>
      </c>
      <c r="O490" s="1">
        <v>0.73699999999999999</v>
      </c>
      <c r="P490">
        <v>12.4</v>
      </c>
      <c r="Q490">
        <v>3.6</v>
      </c>
      <c r="R490">
        <v>2.8</v>
      </c>
      <c r="S490">
        <v>0.5</v>
      </c>
      <c r="T490">
        <v>0.9</v>
      </c>
      <c r="U490">
        <v>4.8000000000000001E-2</v>
      </c>
      <c r="V490">
        <v>-3.3</v>
      </c>
      <c r="W490">
        <v>-0.3</v>
      </c>
      <c r="X490">
        <f>DraftTable1[[#This Row],[VORP]]/DraftTable1[[#This Row],[Yrs]]</f>
        <v>-0.15</v>
      </c>
    </row>
    <row r="491" spans="1:24" x14ac:dyDescent="0.2">
      <c r="A491">
        <v>45</v>
      </c>
      <c r="B491">
        <v>45</v>
      </c>
      <c r="C491" t="s">
        <v>21</v>
      </c>
      <c r="D491" t="s">
        <v>2895</v>
      </c>
      <c r="E491" t="s">
        <v>2896</v>
      </c>
      <c r="F491" t="s">
        <v>177</v>
      </c>
      <c r="G491">
        <v>2</v>
      </c>
      <c r="H491">
        <v>73</v>
      </c>
      <c r="I491">
        <v>698</v>
      </c>
      <c r="J491">
        <v>241</v>
      </c>
      <c r="K491">
        <v>126</v>
      </c>
      <c r="L491">
        <v>43</v>
      </c>
      <c r="M491" s="1">
        <v>0.40699999999999997</v>
      </c>
      <c r="N491" s="1">
        <v>0.2</v>
      </c>
      <c r="O491" s="1">
        <v>0.69199999999999995</v>
      </c>
      <c r="P491">
        <v>9.6</v>
      </c>
      <c r="Q491">
        <v>3.3</v>
      </c>
      <c r="R491">
        <v>1.7</v>
      </c>
      <c r="S491">
        <v>0.6</v>
      </c>
      <c r="T491">
        <v>1</v>
      </c>
      <c r="U491">
        <v>7.1999999999999995E-2</v>
      </c>
      <c r="V491">
        <v>-4</v>
      </c>
      <c r="W491">
        <v>-0.3</v>
      </c>
      <c r="X491">
        <f>DraftTable1[[#This Row],[VORP]]/DraftTable1[[#This Row],[Yrs]]</f>
        <v>-0.15</v>
      </c>
    </row>
    <row r="492" spans="1:24" x14ac:dyDescent="0.2">
      <c r="A492">
        <v>54</v>
      </c>
      <c r="B492">
        <v>54</v>
      </c>
      <c r="C492" t="s">
        <v>435</v>
      </c>
      <c r="D492" t="s">
        <v>2897</v>
      </c>
      <c r="E492" t="s">
        <v>2898</v>
      </c>
      <c r="F492" t="s">
        <v>143</v>
      </c>
      <c r="G492">
        <v>2</v>
      </c>
      <c r="H492">
        <v>73</v>
      </c>
      <c r="I492">
        <v>547</v>
      </c>
      <c r="J492">
        <v>185</v>
      </c>
      <c r="K492">
        <v>84</v>
      </c>
      <c r="L492">
        <v>14</v>
      </c>
      <c r="M492" s="1">
        <v>0.53400000000000003</v>
      </c>
      <c r="N492" s="1">
        <v>0</v>
      </c>
      <c r="O492" s="1">
        <v>0.64300000000000002</v>
      </c>
      <c r="P492">
        <v>7.5</v>
      </c>
      <c r="Q492">
        <v>2.5</v>
      </c>
      <c r="R492">
        <v>1.2</v>
      </c>
      <c r="S492">
        <v>0.2</v>
      </c>
      <c r="T492">
        <v>0.8</v>
      </c>
      <c r="U492">
        <v>7.1999999999999995E-2</v>
      </c>
      <c r="V492">
        <v>-4.4000000000000004</v>
      </c>
      <c r="W492">
        <v>-0.3</v>
      </c>
      <c r="X492">
        <f>DraftTable1[[#This Row],[VORP]]/DraftTable1[[#This Row],[Yrs]]</f>
        <v>-0.15</v>
      </c>
    </row>
    <row r="493" spans="1:24" x14ac:dyDescent="0.2">
      <c r="A493">
        <v>48</v>
      </c>
      <c r="B493">
        <v>48</v>
      </c>
      <c r="C493" t="s">
        <v>167</v>
      </c>
      <c r="D493" t="s">
        <v>2899</v>
      </c>
      <c r="E493" t="s">
        <v>2900</v>
      </c>
      <c r="F493" t="s">
        <v>799</v>
      </c>
      <c r="G493">
        <v>2</v>
      </c>
      <c r="H493">
        <v>43</v>
      </c>
      <c r="I493">
        <v>397</v>
      </c>
      <c r="J493">
        <v>99</v>
      </c>
      <c r="K493">
        <v>79</v>
      </c>
      <c r="L493">
        <v>10</v>
      </c>
      <c r="M493" s="1">
        <v>0.35199999999999998</v>
      </c>
      <c r="N493" s="1">
        <v>0</v>
      </c>
      <c r="O493" s="1">
        <v>0.78700000000000003</v>
      </c>
      <c r="P493">
        <v>9.1999999999999993</v>
      </c>
      <c r="Q493">
        <v>2.2999999999999998</v>
      </c>
      <c r="R493">
        <v>1.8</v>
      </c>
      <c r="S493">
        <v>0.2</v>
      </c>
      <c r="T493">
        <v>0.2</v>
      </c>
      <c r="U493">
        <v>2.8000000000000001E-2</v>
      </c>
      <c r="V493">
        <v>-4.5999999999999996</v>
      </c>
      <c r="W493">
        <v>-0.3</v>
      </c>
      <c r="X493">
        <f>DraftTable1[[#This Row],[VORP]]/DraftTable1[[#This Row],[Yrs]]</f>
        <v>-0.15</v>
      </c>
    </row>
    <row r="494" spans="1:24" x14ac:dyDescent="0.2">
      <c r="A494">
        <v>33</v>
      </c>
      <c r="B494">
        <v>33</v>
      </c>
      <c r="C494" t="s">
        <v>49</v>
      </c>
      <c r="D494" t="s">
        <v>2901</v>
      </c>
      <c r="E494" t="s">
        <v>2902</v>
      </c>
      <c r="F494" t="s">
        <v>1826</v>
      </c>
      <c r="G494">
        <v>2</v>
      </c>
      <c r="H494">
        <v>48</v>
      </c>
      <c r="I494">
        <v>209</v>
      </c>
      <c r="J494">
        <v>100</v>
      </c>
      <c r="K494">
        <v>65</v>
      </c>
      <c r="L494">
        <v>11</v>
      </c>
      <c r="M494" s="1">
        <v>0.41199999999999998</v>
      </c>
      <c r="N494" s="1">
        <v>0</v>
      </c>
      <c r="O494" s="1">
        <v>0.66700000000000004</v>
      </c>
      <c r="P494">
        <v>4.4000000000000004</v>
      </c>
      <c r="Q494">
        <v>2.1</v>
      </c>
      <c r="R494">
        <v>1.4</v>
      </c>
      <c r="S494">
        <v>0.2</v>
      </c>
      <c r="T494">
        <v>-0.1</v>
      </c>
      <c r="U494">
        <v>-1.2999999999999999E-2</v>
      </c>
      <c r="V494">
        <v>-7.6</v>
      </c>
      <c r="W494">
        <v>-0.3</v>
      </c>
      <c r="X494">
        <f>DraftTable1[[#This Row],[VORP]]/DraftTable1[[#This Row],[Yrs]]</f>
        <v>-0.15</v>
      </c>
    </row>
    <row r="495" spans="1:24" x14ac:dyDescent="0.2">
      <c r="A495">
        <v>32</v>
      </c>
      <c r="B495">
        <v>32</v>
      </c>
      <c r="C495" t="s">
        <v>35</v>
      </c>
      <c r="D495" t="s">
        <v>2903</v>
      </c>
      <c r="E495" t="s">
        <v>2904</v>
      </c>
      <c r="F495" t="s">
        <v>358</v>
      </c>
      <c r="G495">
        <v>2</v>
      </c>
      <c r="H495">
        <v>19</v>
      </c>
      <c r="I495">
        <v>92</v>
      </c>
      <c r="J495">
        <v>49</v>
      </c>
      <c r="K495">
        <v>16</v>
      </c>
      <c r="L495">
        <v>0</v>
      </c>
      <c r="M495" s="1">
        <v>0.35899999999999999</v>
      </c>
      <c r="N495" s="1">
        <v>0</v>
      </c>
      <c r="O495" s="1">
        <v>0.77800000000000002</v>
      </c>
      <c r="P495">
        <v>4.8</v>
      </c>
      <c r="Q495">
        <v>2.6</v>
      </c>
      <c r="R495">
        <v>0.8</v>
      </c>
      <c r="S495">
        <v>0</v>
      </c>
      <c r="T495">
        <v>0</v>
      </c>
      <c r="U495">
        <v>8.0000000000000002E-3</v>
      </c>
      <c r="V495">
        <v>-14.7</v>
      </c>
      <c r="W495">
        <v>-0.3</v>
      </c>
      <c r="X495">
        <f>DraftTable1[[#This Row],[VORP]]/DraftTable1[[#This Row],[Yrs]]</f>
        <v>-0.15</v>
      </c>
    </row>
    <row r="496" spans="1:24" x14ac:dyDescent="0.2">
      <c r="A496">
        <v>31</v>
      </c>
      <c r="B496">
        <v>31</v>
      </c>
      <c r="C496" t="s">
        <v>165</v>
      </c>
      <c r="D496" t="s">
        <v>2905</v>
      </c>
      <c r="E496" t="s">
        <v>2906</v>
      </c>
      <c r="F496" t="s">
        <v>1278</v>
      </c>
      <c r="G496">
        <v>2</v>
      </c>
      <c r="H496">
        <v>66</v>
      </c>
      <c r="I496">
        <v>384</v>
      </c>
      <c r="J496">
        <v>99</v>
      </c>
      <c r="K496">
        <v>120</v>
      </c>
      <c r="L496">
        <v>5</v>
      </c>
      <c r="M496" s="1">
        <v>0.39400000000000002</v>
      </c>
      <c r="N496" s="1">
        <v>0</v>
      </c>
      <c r="O496" s="1">
        <v>0.40400000000000003</v>
      </c>
      <c r="P496">
        <v>5.8</v>
      </c>
      <c r="Q496">
        <v>1.5</v>
      </c>
      <c r="R496">
        <v>1.8</v>
      </c>
      <c r="S496">
        <v>0.1</v>
      </c>
      <c r="T496">
        <v>0.4</v>
      </c>
      <c r="U496">
        <v>5.0999999999999997E-2</v>
      </c>
      <c r="V496">
        <v>-5.6</v>
      </c>
      <c r="W496">
        <v>-0.3</v>
      </c>
      <c r="X496">
        <f>DraftTable1[[#This Row],[VORP]]/DraftTable1[[#This Row],[Yrs]]</f>
        <v>-0.15</v>
      </c>
    </row>
    <row r="497" spans="1:24" x14ac:dyDescent="0.2">
      <c r="A497">
        <v>28</v>
      </c>
      <c r="B497">
        <v>28</v>
      </c>
      <c r="C497" t="s">
        <v>86</v>
      </c>
      <c r="D497" t="s">
        <v>2907</v>
      </c>
      <c r="E497" t="s">
        <v>2908</v>
      </c>
      <c r="F497" t="s">
        <v>204</v>
      </c>
      <c r="G497">
        <v>2</v>
      </c>
      <c r="H497">
        <v>52</v>
      </c>
      <c r="I497">
        <v>192</v>
      </c>
      <c r="J497">
        <v>53</v>
      </c>
      <c r="K497">
        <v>67</v>
      </c>
      <c r="L497">
        <v>2</v>
      </c>
      <c r="M497" s="1">
        <v>0.33300000000000002</v>
      </c>
      <c r="N497" s="1">
        <v>0</v>
      </c>
      <c r="O497" s="1">
        <v>0.65</v>
      </c>
      <c r="P497">
        <v>3.7</v>
      </c>
      <c r="Q497">
        <v>1</v>
      </c>
      <c r="R497">
        <v>1.3</v>
      </c>
      <c r="S497">
        <v>0</v>
      </c>
      <c r="T497">
        <v>0.1</v>
      </c>
      <c r="U497">
        <v>3.1E-2</v>
      </c>
      <c r="V497">
        <v>-9.1999999999999993</v>
      </c>
      <c r="W497">
        <v>-0.3</v>
      </c>
      <c r="X497">
        <f>DraftTable1[[#This Row],[VORP]]/DraftTable1[[#This Row],[Yrs]]</f>
        <v>-0.15</v>
      </c>
    </row>
    <row r="498" spans="1:24" x14ac:dyDescent="0.2">
      <c r="A498">
        <v>21</v>
      </c>
      <c r="B498">
        <v>21</v>
      </c>
      <c r="C498" t="s">
        <v>24</v>
      </c>
      <c r="D498" t="s">
        <v>2909</v>
      </c>
      <c r="E498" t="s">
        <v>2910</v>
      </c>
      <c r="F498" t="s">
        <v>79</v>
      </c>
      <c r="G498">
        <v>2</v>
      </c>
      <c r="H498">
        <v>25</v>
      </c>
      <c r="I498">
        <v>125</v>
      </c>
      <c r="J498">
        <v>30</v>
      </c>
      <c r="K498">
        <v>17</v>
      </c>
      <c r="L498">
        <v>17</v>
      </c>
      <c r="M498" s="1">
        <v>0.23400000000000001</v>
      </c>
      <c r="N498" s="1">
        <v>0</v>
      </c>
      <c r="O498" s="1">
        <v>0.8</v>
      </c>
      <c r="P498">
        <v>5</v>
      </c>
      <c r="Q498">
        <v>1.2</v>
      </c>
      <c r="R498">
        <v>0.7</v>
      </c>
      <c r="S498">
        <v>0.7</v>
      </c>
      <c r="T498">
        <v>-0.4</v>
      </c>
      <c r="U498">
        <v>-0.16600000000000001</v>
      </c>
      <c r="V498">
        <v>-10.1</v>
      </c>
      <c r="W498">
        <v>-0.3</v>
      </c>
      <c r="X498">
        <f>DraftTable1[[#This Row],[VORP]]/DraftTable1[[#This Row],[Yrs]]</f>
        <v>-0.15</v>
      </c>
    </row>
    <row r="499" spans="1:24" x14ac:dyDescent="0.2">
      <c r="A499" s="3">
        <v>23</v>
      </c>
      <c r="B499">
        <v>23</v>
      </c>
      <c r="C499" t="s">
        <v>69</v>
      </c>
      <c r="D499" t="s">
        <v>2911</v>
      </c>
      <c r="E499" t="s">
        <v>2912</v>
      </c>
      <c r="F499" t="s">
        <v>204</v>
      </c>
      <c r="G499">
        <v>2</v>
      </c>
      <c r="H499">
        <v>29</v>
      </c>
      <c r="I499">
        <v>194</v>
      </c>
      <c r="J499">
        <v>55</v>
      </c>
      <c r="K499">
        <v>32</v>
      </c>
      <c r="L499">
        <v>12</v>
      </c>
      <c r="M499" s="1">
        <v>0.25700000000000001</v>
      </c>
      <c r="N499" s="1">
        <v>0</v>
      </c>
      <c r="O499" s="1">
        <v>0.59399999999999997</v>
      </c>
      <c r="P499">
        <v>6.7</v>
      </c>
      <c r="Q499">
        <v>1.9</v>
      </c>
      <c r="R499">
        <v>1.1000000000000001</v>
      </c>
      <c r="S499">
        <v>0.4</v>
      </c>
      <c r="T499">
        <v>-0.5</v>
      </c>
      <c r="U499">
        <v>-0.122</v>
      </c>
      <c r="V499">
        <v>-8.5</v>
      </c>
      <c r="W499">
        <v>-0.3</v>
      </c>
      <c r="X499">
        <f>DraftTable1[[#This Row],[VORP]]/DraftTable1[[#This Row],[Yrs]]</f>
        <v>-0.15</v>
      </c>
    </row>
    <row r="500" spans="1:24" x14ac:dyDescent="0.2">
      <c r="A500">
        <v>49</v>
      </c>
      <c r="B500">
        <v>49</v>
      </c>
      <c r="C500" t="s">
        <v>53</v>
      </c>
      <c r="D500" t="s">
        <v>2913</v>
      </c>
      <c r="E500" t="s">
        <v>2914</v>
      </c>
      <c r="F500" t="s">
        <v>213</v>
      </c>
      <c r="G500">
        <v>2</v>
      </c>
      <c r="H500">
        <v>25</v>
      </c>
      <c r="I500">
        <v>139</v>
      </c>
      <c r="J500">
        <v>34</v>
      </c>
      <c r="K500">
        <v>34</v>
      </c>
      <c r="L500">
        <v>2</v>
      </c>
      <c r="M500" s="1">
        <v>0.40600000000000003</v>
      </c>
      <c r="O500" s="1">
        <v>0.66700000000000004</v>
      </c>
      <c r="P500">
        <v>5.6</v>
      </c>
      <c r="Q500">
        <v>1.4</v>
      </c>
      <c r="R500">
        <v>1.4</v>
      </c>
      <c r="S500">
        <v>0.1</v>
      </c>
      <c r="T500">
        <v>0</v>
      </c>
      <c r="U500">
        <v>-1.4999999999999999E-2</v>
      </c>
      <c r="V500">
        <v>-11.2</v>
      </c>
      <c r="W500">
        <v>-0.3</v>
      </c>
      <c r="X500">
        <f>DraftTable1[[#This Row],[VORP]]/DraftTable1[[#This Row],[Yrs]]</f>
        <v>-0.15</v>
      </c>
    </row>
    <row r="501" spans="1:24" x14ac:dyDescent="0.2">
      <c r="A501">
        <v>41</v>
      </c>
      <c r="B501">
        <v>41</v>
      </c>
      <c r="C501" t="s">
        <v>29</v>
      </c>
      <c r="D501" t="s">
        <v>2915</v>
      </c>
      <c r="E501" t="s">
        <v>2916</v>
      </c>
      <c r="F501" t="s">
        <v>356</v>
      </c>
      <c r="G501">
        <v>2</v>
      </c>
      <c r="H501">
        <v>70</v>
      </c>
      <c r="I501">
        <v>780</v>
      </c>
      <c r="J501">
        <v>135</v>
      </c>
      <c r="K501">
        <v>194</v>
      </c>
      <c r="L501">
        <v>25</v>
      </c>
      <c r="M501" s="1">
        <v>0.48299999999999998</v>
      </c>
      <c r="O501" s="1">
        <v>0.60499999999999998</v>
      </c>
      <c r="P501">
        <v>11.1</v>
      </c>
      <c r="Q501">
        <v>1.9</v>
      </c>
      <c r="R501">
        <v>2.8</v>
      </c>
      <c r="S501">
        <v>0.4</v>
      </c>
      <c r="T501">
        <v>0.7</v>
      </c>
      <c r="U501">
        <v>4.4999999999999998E-2</v>
      </c>
      <c r="V501">
        <v>-3.5</v>
      </c>
      <c r="W501">
        <v>-0.3</v>
      </c>
      <c r="X501">
        <f>DraftTable1[[#This Row],[VORP]]/DraftTable1[[#This Row],[Yrs]]</f>
        <v>-0.15</v>
      </c>
    </row>
    <row r="502" spans="1:24" x14ac:dyDescent="0.2">
      <c r="A502">
        <v>36</v>
      </c>
      <c r="B502">
        <v>36</v>
      </c>
      <c r="C502" t="s">
        <v>435</v>
      </c>
      <c r="D502" t="s">
        <v>2917</v>
      </c>
      <c r="E502" t="s">
        <v>2918</v>
      </c>
      <c r="G502">
        <v>2</v>
      </c>
      <c r="H502">
        <v>47</v>
      </c>
      <c r="I502">
        <v>303</v>
      </c>
      <c r="J502">
        <v>68</v>
      </c>
      <c r="K502">
        <v>76</v>
      </c>
      <c r="L502">
        <v>5</v>
      </c>
      <c r="M502" s="1">
        <v>0.38900000000000001</v>
      </c>
      <c r="O502" s="1">
        <v>0.46200000000000002</v>
      </c>
      <c r="P502">
        <v>6.4</v>
      </c>
      <c r="Q502">
        <v>1.4</v>
      </c>
      <c r="R502">
        <v>1.6</v>
      </c>
      <c r="S502">
        <v>0.1</v>
      </c>
      <c r="T502">
        <v>0.3</v>
      </c>
      <c r="U502">
        <v>4.5999999999999999E-2</v>
      </c>
      <c r="V502">
        <v>-6.5</v>
      </c>
      <c r="W502">
        <v>-0.3</v>
      </c>
      <c r="X502">
        <f>DraftTable1[[#This Row],[VORP]]/DraftTable1[[#This Row],[Yrs]]</f>
        <v>-0.15</v>
      </c>
    </row>
    <row r="503" spans="1:24" x14ac:dyDescent="0.2">
      <c r="A503">
        <v>12</v>
      </c>
      <c r="B503">
        <v>12</v>
      </c>
      <c r="C503" t="s">
        <v>41</v>
      </c>
      <c r="D503" t="s">
        <v>2919</v>
      </c>
      <c r="E503" t="s">
        <v>2920</v>
      </c>
      <c r="F503" t="s">
        <v>1240</v>
      </c>
      <c r="G503">
        <v>2</v>
      </c>
      <c r="H503">
        <v>15</v>
      </c>
      <c r="I503">
        <v>152</v>
      </c>
      <c r="J503">
        <v>26</v>
      </c>
      <c r="K503">
        <v>36</v>
      </c>
      <c r="L503">
        <v>7</v>
      </c>
      <c r="M503" s="1">
        <v>0.308</v>
      </c>
      <c r="O503" s="1">
        <v>0.625</v>
      </c>
      <c r="P503">
        <v>10.1</v>
      </c>
      <c r="Q503">
        <v>1.7</v>
      </c>
      <c r="R503">
        <v>2.4</v>
      </c>
      <c r="S503">
        <v>0.5</v>
      </c>
      <c r="T503">
        <v>-0.4</v>
      </c>
      <c r="U503">
        <v>-0.13</v>
      </c>
      <c r="V503">
        <v>-9.4</v>
      </c>
      <c r="W503">
        <v>-0.3</v>
      </c>
      <c r="X503">
        <f>DraftTable1[[#This Row],[VORP]]/DraftTable1[[#This Row],[Yrs]]</f>
        <v>-0.15</v>
      </c>
    </row>
    <row r="504" spans="1:24" x14ac:dyDescent="0.2">
      <c r="A504">
        <v>54</v>
      </c>
      <c r="B504">
        <v>54</v>
      </c>
      <c r="C504" t="s">
        <v>653</v>
      </c>
      <c r="D504" t="s">
        <v>2921</v>
      </c>
      <c r="E504" t="s">
        <v>2922</v>
      </c>
      <c r="F504" t="s">
        <v>277</v>
      </c>
      <c r="G504">
        <v>9</v>
      </c>
      <c r="H504">
        <v>605</v>
      </c>
      <c r="I504">
        <v>13981</v>
      </c>
      <c r="J504">
        <v>4941</v>
      </c>
      <c r="K504">
        <v>2784</v>
      </c>
      <c r="L504">
        <v>513</v>
      </c>
      <c r="M504" s="1">
        <v>0.504</v>
      </c>
      <c r="N504" s="1">
        <v>0.35899999999999999</v>
      </c>
      <c r="O504" s="1">
        <v>0.72299999999999998</v>
      </c>
      <c r="P504">
        <v>23.1</v>
      </c>
      <c r="Q504">
        <v>8.1999999999999993</v>
      </c>
      <c r="R504">
        <v>4.5999999999999996</v>
      </c>
      <c r="S504">
        <v>0.8</v>
      </c>
      <c r="T504">
        <v>18.8</v>
      </c>
      <c r="U504">
        <v>6.5000000000000002E-2</v>
      </c>
      <c r="V504">
        <v>-2.4</v>
      </c>
      <c r="W504">
        <v>-1.4</v>
      </c>
      <c r="X504">
        <f>DraftTable1[[#This Row],[VORP]]/DraftTable1[[#This Row],[Yrs]]</f>
        <v>-0.15555555555555556</v>
      </c>
    </row>
    <row r="505" spans="1:24" x14ac:dyDescent="0.2">
      <c r="A505">
        <v>44</v>
      </c>
      <c r="B505">
        <v>44</v>
      </c>
      <c r="C505" t="s">
        <v>44</v>
      </c>
      <c r="D505" t="s">
        <v>2923</v>
      </c>
      <c r="E505" t="s">
        <v>2924</v>
      </c>
      <c r="F505" t="s">
        <v>651</v>
      </c>
      <c r="G505">
        <v>7</v>
      </c>
      <c r="H505">
        <v>238</v>
      </c>
      <c r="I505">
        <v>2282</v>
      </c>
      <c r="J505">
        <v>739</v>
      </c>
      <c r="K505">
        <v>176</v>
      </c>
      <c r="L505">
        <v>465</v>
      </c>
      <c r="M505" s="1">
        <v>0.40300000000000002</v>
      </c>
      <c r="N505" s="1">
        <v>0.432</v>
      </c>
      <c r="O505" s="1">
        <v>0.86899999999999999</v>
      </c>
      <c r="P505">
        <v>9.6</v>
      </c>
      <c r="Q505">
        <v>3.1</v>
      </c>
      <c r="R505">
        <v>0.7</v>
      </c>
      <c r="S505">
        <v>2</v>
      </c>
      <c r="T505">
        <v>3.8</v>
      </c>
      <c r="U505">
        <v>7.9000000000000001E-2</v>
      </c>
      <c r="V505">
        <v>-3.9</v>
      </c>
      <c r="W505">
        <v>-1.1000000000000001</v>
      </c>
      <c r="X505">
        <f>DraftTable1[[#This Row],[VORP]]/DraftTable1[[#This Row],[Yrs]]</f>
        <v>-0.15714285714285717</v>
      </c>
    </row>
    <row r="506" spans="1:24" x14ac:dyDescent="0.2">
      <c r="A506">
        <v>39</v>
      </c>
      <c r="B506">
        <v>39</v>
      </c>
      <c r="C506" t="s">
        <v>167</v>
      </c>
      <c r="D506" t="s">
        <v>2925</v>
      </c>
      <c r="E506" t="s">
        <v>2926</v>
      </c>
      <c r="F506" t="s">
        <v>113</v>
      </c>
      <c r="G506">
        <v>5</v>
      </c>
      <c r="H506">
        <v>78</v>
      </c>
      <c r="I506">
        <v>856</v>
      </c>
      <c r="J506">
        <v>331</v>
      </c>
      <c r="K506">
        <v>80</v>
      </c>
      <c r="L506">
        <v>55</v>
      </c>
      <c r="M506" s="1">
        <v>0.40699999999999997</v>
      </c>
      <c r="N506" s="1">
        <v>0.34</v>
      </c>
      <c r="O506" s="1">
        <v>0.77200000000000002</v>
      </c>
      <c r="P506">
        <v>11</v>
      </c>
      <c r="Q506">
        <v>4.2</v>
      </c>
      <c r="R506">
        <v>1</v>
      </c>
      <c r="S506">
        <v>0.7</v>
      </c>
      <c r="T506">
        <v>0.3</v>
      </c>
      <c r="U506">
        <v>1.7999999999999999E-2</v>
      </c>
      <c r="V506">
        <v>-5.6</v>
      </c>
      <c r="W506">
        <v>-0.8</v>
      </c>
      <c r="X506">
        <f>DraftTable1[[#This Row],[VORP]]/DraftTable1[[#This Row],[Yrs]]</f>
        <v>-0.16</v>
      </c>
    </row>
    <row r="507" spans="1:24" x14ac:dyDescent="0.2">
      <c r="A507">
        <v>16</v>
      </c>
      <c r="B507">
        <v>16</v>
      </c>
      <c r="C507" t="s">
        <v>53</v>
      </c>
      <c r="D507" t="s">
        <v>2927</v>
      </c>
      <c r="E507" t="s">
        <v>2928</v>
      </c>
      <c r="F507" t="s">
        <v>416</v>
      </c>
      <c r="G507">
        <v>5</v>
      </c>
      <c r="H507">
        <v>299</v>
      </c>
      <c r="I507">
        <v>4600</v>
      </c>
      <c r="J507">
        <v>1778</v>
      </c>
      <c r="K507">
        <v>588</v>
      </c>
      <c r="L507">
        <v>132</v>
      </c>
      <c r="M507" s="1">
        <v>0.42199999999999999</v>
      </c>
      <c r="N507" s="1">
        <v>0.33800000000000002</v>
      </c>
      <c r="O507" s="1">
        <v>0.70399999999999996</v>
      </c>
      <c r="P507">
        <v>15.4</v>
      </c>
      <c r="Q507">
        <v>5.9</v>
      </c>
      <c r="R507">
        <v>2</v>
      </c>
      <c r="S507">
        <v>0.4</v>
      </c>
      <c r="T507">
        <v>6.2</v>
      </c>
      <c r="U507">
        <v>6.4000000000000001E-2</v>
      </c>
      <c r="V507">
        <v>-2.7</v>
      </c>
      <c r="W507">
        <v>-0.8</v>
      </c>
      <c r="X507">
        <f>DraftTable1[[#This Row],[VORP]]/DraftTable1[[#This Row],[Yrs]]</f>
        <v>-0.16</v>
      </c>
    </row>
    <row r="508" spans="1:24" x14ac:dyDescent="0.2">
      <c r="A508">
        <v>34</v>
      </c>
      <c r="B508">
        <v>34</v>
      </c>
      <c r="C508" t="s">
        <v>159</v>
      </c>
      <c r="D508" t="s">
        <v>2929</v>
      </c>
      <c r="E508" t="s">
        <v>2930</v>
      </c>
      <c r="F508" t="s">
        <v>480</v>
      </c>
      <c r="G508">
        <v>5</v>
      </c>
      <c r="H508">
        <v>275</v>
      </c>
      <c r="I508">
        <v>4576</v>
      </c>
      <c r="J508">
        <v>1664</v>
      </c>
      <c r="K508">
        <v>499</v>
      </c>
      <c r="L508">
        <v>812</v>
      </c>
      <c r="M508" s="1">
        <v>0.42099999999999999</v>
      </c>
      <c r="N508" s="1">
        <v>0.32400000000000001</v>
      </c>
      <c r="O508" s="1">
        <v>0.76800000000000002</v>
      </c>
      <c r="P508">
        <v>16.600000000000001</v>
      </c>
      <c r="Q508">
        <v>6.1</v>
      </c>
      <c r="R508">
        <v>1.8</v>
      </c>
      <c r="S508">
        <v>3</v>
      </c>
      <c r="T508">
        <v>6.1</v>
      </c>
      <c r="U508">
        <v>6.4000000000000001E-2</v>
      </c>
      <c r="V508">
        <v>-2.6</v>
      </c>
      <c r="W508">
        <v>-0.8</v>
      </c>
      <c r="X508">
        <f>DraftTable1[[#This Row],[VORP]]/DraftTable1[[#This Row],[Yrs]]</f>
        <v>-0.16</v>
      </c>
    </row>
    <row r="509" spans="1:24" x14ac:dyDescent="0.2">
      <c r="A509" s="3">
        <v>15</v>
      </c>
      <c r="B509">
        <v>15</v>
      </c>
      <c r="C509" t="s">
        <v>35</v>
      </c>
      <c r="D509" t="s">
        <v>2931</v>
      </c>
      <c r="E509" t="s">
        <v>2932</v>
      </c>
      <c r="F509" t="s">
        <v>182</v>
      </c>
      <c r="G509">
        <v>5</v>
      </c>
      <c r="H509">
        <v>237</v>
      </c>
      <c r="I509">
        <v>4240</v>
      </c>
      <c r="J509">
        <v>1870</v>
      </c>
      <c r="K509">
        <v>505</v>
      </c>
      <c r="L509">
        <v>325</v>
      </c>
      <c r="M509" s="1">
        <v>0.46</v>
      </c>
      <c r="N509" s="1">
        <v>0.24399999999999999</v>
      </c>
      <c r="O509" s="1">
        <v>0.78900000000000003</v>
      </c>
      <c r="P509">
        <v>17.899999999999999</v>
      </c>
      <c r="Q509">
        <v>7.9</v>
      </c>
      <c r="R509">
        <v>2.1</v>
      </c>
      <c r="S509">
        <v>1.4</v>
      </c>
      <c r="T509">
        <v>5.6</v>
      </c>
      <c r="U509">
        <v>6.3E-2</v>
      </c>
      <c r="V509">
        <v>-2.7</v>
      </c>
      <c r="W509">
        <v>-0.8</v>
      </c>
      <c r="X509">
        <f>DraftTable1[[#This Row],[VORP]]/DraftTable1[[#This Row],[Yrs]]</f>
        <v>-0.16</v>
      </c>
    </row>
    <row r="510" spans="1:24" x14ac:dyDescent="0.2">
      <c r="A510">
        <v>39</v>
      </c>
      <c r="B510">
        <v>39</v>
      </c>
      <c r="C510" t="s">
        <v>53</v>
      </c>
      <c r="D510" t="s">
        <v>2933</v>
      </c>
      <c r="E510" t="s">
        <v>2934</v>
      </c>
      <c r="F510" t="s">
        <v>305</v>
      </c>
      <c r="G510">
        <v>5</v>
      </c>
      <c r="H510">
        <v>148</v>
      </c>
      <c r="I510">
        <v>1189</v>
      </c>
      <c r="J510">
        <v>423</v>
      </c>
      <c r="K510">
        <v>75</v>
      </c>
      <c r="L510">
        <v>182</v>
      </c>
      <c r="M510" s="1">
        <v>0.42</v>
      </c>
      <c r="N510" s="1">
        <v>7.6999999999999999E-2</v>
      </c>
      <c r="O510" s="1">
        <v>0.66500000000000004</v>
      </c>
      <c r="P510">
        <v>8</v>
      </c>
      <c r="Q510">
        <v>2.9</v>
      </c>
      <c r="R510">
        <v>0.5</v>
      </c>
      <c r="S510">
        <v>1.2</v>
      </c>
      <c r="T510">
        <v>1.6</v>
      </c>
      <c r="U510">
        <v>6.6000000000000003E-2</v>
      </c>
      <c r="V510">
        <v>-4.8</v>
      </c>
      <c r="W510">
        <v>-0.8</v>
      </c>
      <c r="X510">
        <f>DraftTable1[[#This Row],[VORP]]/DraftTable1[[#This Row],[Yrs]]</f>
        <v>-0.16</v>
      </c>
    </row>
    <row r="511" spans="1:24" x14ac:dyDescent="0.2">
      <c r="A511">
        <v>15</v>
      </c>
      <c r="B511">
        <v>15</v>
      </c>
      <c r="C511" t="s">
        <v>46</v>
      </c>
      <c r="D511" t="s">
        <v>2935</v>
      </c>
      <c r="E511" t="s">
        <v>2936</v>
      </c>
      <c r="F511" t="s">
        <v>738</v>
      </c>
      <c r="G511">
        <v>8</v>
      </c>
      <c r="H511">
        <v>400</v>
      </c>
      <c r="I511">
        <v>5993</v>
      </c>
      <c r="J511">
        <v>1817</v>
      </c>
      <c r="K511">
        <v>1264</v>
      </c>
      <c r="L511">
        <v>79</v>
      </c>
      <c r="M511" s="1">
        <v>0.56000000000000005</v>
      </c>
      <c r="N511" s="1">
        <v>0</v>
      </c>
      <c r="O511" s="1">
        <v>0.48499999999999999</v>
      </c>
      <c r="P511">
        <v>15</v>
      </c>
      <c r="Q511">
        <v>4.5</v>
      </c>
      <c r="R511">
        <v>3.2</v>
      </c>
      <c r="S511">
        <v>0.2</v>
      </c>
      <c r="T511">
        <v>10.6</v>
      </c>
      <c r="U511">
        <v>8.5000000000000006E-2</v>
      </c>
      <c r="V511">
        <v>-2.8</v>
      </c>
      <c r="W511">
        <v>-1.3</v>
      </c>
      <c r="X511">
        <f>DraftTable1[[#This Row],[VORP]]/DraftTable1[[#This Row],[Yrs]]</f>
        <v>-0.16250000000000001</v>
      </c>
    </row>
    <row r="512" spans="1:24" x14ac:dyDescent="0.2">
      <c r="A512">
        <v>40</v>
      </c>
      <c r="B512">
        <v>40</v>
      </c>
      <c r="C512" t="s">
        <v>435</v>
      </c>
      <c r="D512" t="s">
        <v>2937</v>
      </c>
      <c r="E512" t="s">
        <v>2938</v>
      </c>
      <c r="F512" t="s">
        <v>416</v>
      </c>
      <c r="G512">
        <v>6</v>
      </c>
      <c r="H512">
        <v>222</v>
      </c>
      <c r="I512">
        <v>4381</v>
      </c>
      <c r="J512">
        <v>1571</v>
      </c>
      <c r="K512">
        <v>472</v>
      </c>
      <c r="L512">
        <v>254</v>
      </c>
      <c r="M512" s="1">
        <v>0.439</v>
      </c>
      <c r="N512" s="1">
        <v>0.32900000000000001</v>
      </c>
      <c r="O512" s="1">
        <v>0.83099999999999996</v>
      </c>
      <c r="P512">
        <v>19.7</v>
      </c>
      <c r="Q512">
        <v>7.1</v>
      </c>
      <c r="R512">
        <v>2.1</v>
      </c>
      <c r="S512">
        <v>1.1000000000000001</v>
      </c>
      <c r="T512">
        <v>5.4</v>
      </c>
      <c r="U512">
        <v>5.8999999999999997E-2</v>
      </c>
      <c r="V512">
        <v>-2.9</v>
      </c>
      <c r="W512">
        <v>-1</v>
      </c>
      <c r="X512">
        <f>DraftTable1[[#This Row],[VORP]]/DraftTable1[[#This Row],[Yrs]]</f>
        <v>-0.16666666666666666</v>
      </c>
    </row>
    <row r="513" spans="1:24" x14ac:dyDescent="0.2">
      <c r="A513">
        <v>14</v>
      </c>
      <c r="B513">
        <v>14</v>
      </c>
      <c r="C513" t="s">
        <v>38</v>
      </c>
      <c r="D513" t="s">
        <v>2939</v>
      </c>
      <c r="E513" t="s">
        <v>2940</v>
      </c>
      <c r="F513" t="s">
        <v>149</v>
      </c>
      <c r="G513">
        <v>3</v>
      </c>
      <c r="H513">
        <v>115</v>
      </c>
      <c r="I513">
        <v>2964</v>
      </c>
      <c r="J513">
        <v>1273</v>
      </c>
      <c r="K513">
        <v>233</v>
      </c>
      <c r="L513">
        <v>326</v>
      </c>
      <c r="M513" s="1">
        <v>0.41</v>
      </c>
      <c r="N513" s="1">
        <v>0.36199999999999999</v>
      </c>
      <c r="O513" s="1">
        <v>0.749</v>
      </c>
      <c r="P513">
        <v>25.8</v>
      </c>
      <c r="Q513">
        <v>11.1</v>
      </c>
      <c r="R513">
        <v>2</v>
      </c>
      <c r="S513">
        <v>2.8</v>
      </c>
      <c r="T513">
        <v>2.4</v>
      </c>
      <c r="U513">
        <v>3.9E-2</v>
      </c>
      <c r="V513">
        <v>-2.6</v>
      </c>
      <c r="W513">
        <v>-0.5</v>
      </c>
      <c r="X513">
        <f>DraftTable1[[#This Row],[VORP]]/DraftTable1[[#This Row],[Yrs]]</f>
        <v>-0.16666666666666666</v>
      </c>
    </row>
    <row r="514" spans="1:24" x14ac:dyDescent="0.2">
      <c r="A514">
        <v>46</v>
      </c>
      <c r="B514">
        <v>46</v>
      </c>
      <c r="C514" t="s">
        <v>21</v>
      </c>
      <c r="D514" t="s">
        <v>2941</v>
      </c>
      <c r="E514" t="s">
        <v>2942</v>
      </c>
      <c r="F514" t="s">
        <v>494</v>
      </c>
      <c r="G514">
        <v>3</v>
      </c>
      <c r="H514">
        <v>49</v>
      </c>
      <c r="I514">
        <v>475</v>
      </c>
      <c r="J514">
        <v>197</v>
      </c>
      <c r="K514">
        <v>34</v>
      </c>
      <c r="L514">
        <v>24</v>
      </c>
      <c r="M514" s="1">
        <v>0.39300000000000002</v>
      </c>
      <c r="N514" s="1">
        <v>0.34499999999999997</v>
      </c>
      <c r="O514" s="1">
        <v>0.875</v>
      </c>
      <c r="P514">
        <v>9.6999999999999993</v>
      </c>
      <c r="Q514">
        <v>4</v>
      </c>
      <c r="R514">
        <v>0.7</v>
      </c>
      <c r="S514">
        <v>0.5</v>
      </c>
      <c r="T514">
        <v>0</v>
      </c>
      <c r="U514">
        <v>3.0000000000000001E-3</v>
      </c>
      <c r="V514">
        <v>-6.5</v>
      </c>
      <c r="W514">
        <v>-0.5</v>
      </c>
      <c r="X514">
        <f>DraftTable1[[#This Row],[VORP]]/DraftTable1[[#This Row],[Yrs]]</f>
        <v>-0.16666666666666666</v>
      </c>
    </row>
    <row r="515" spans="1:24" x14ac:dyDescent="0.2">
      <c r="A515">
        <v>38</v>
      </c>
      <c r="B515">
        <v>38</v>
      </c>
      <c r="C515" t="s">
        <v>228</v>
      </c>
      <c r="D515" t="s">
        <v>2943</v>
      </c>
      <c r="E515" t="s">
        <v>2944</v>
      </c>
      <c r="F515" t="s">
        <v>91</v>
      </c>
      <c r="G515">
        <v>3</v>
      </c>
      <c r="H515">
        <v>133</v>
      </c>
      <c r="I515">
        <v>1395</v>
      </c>
      <c r="J515">
        <v>467</v>
      </c>
      <c r="K515">
        <v>169</v>
      </c>
      <c r="L515">
        <v>89</v>
      </c>
      <c r="M515" s="1">
        <v>0.53</v>
      </c>
      <c r="N515" s="1">
        <v>0.33300000000000002</v>
      </c>
      <c r="O515" s="1">
        <v>0.57899999999999996</v>
      </c>
      <c r="P515">
        <v>10.5</v>
      </c>
      <c r="Q515">
        <v>3.5</v>
      </c>
      <c r="R515">
        <v>1.3</v>
      </c>
      <c r="S515">
        <v>0.7</v>
      </c>
      <c r="T515">
        <v>1.1000000000000001</v>
      </c>
      <c r="U515">
        <v>3.7999999999999999E-2</v>
      </c>
      <c r="V515">
        <v>-3.4</v>
      </c>
      <c r="W515">
        <v>-0.5</v>
      </c>
      <c r="X515">
        <f>DraftTable1[[#This Row],[VORP]]/DraftTable1[[#This Row],[Yrs]]</f>
        <v>-0.16666666666666666</v>
      </c>
    </row>
    <row r="516" spans="1:24" x14ac:dyDescent="0.2">
      <c r="A516">
        <v>29</v>
      </c>
      <c r="B516">
        <v>29</v>
      </c>
      <c r="C516" t="s">
        <v>27</v>
      </c>
      <c r="D516" t="s">
        <v>2945</v>
      </c>
      <c r="E516" t="s">
        <v>2946</v>
      </c>
      <c r="F516" t="s">
        <v>145</v>
      </c>
      <c r="G516">
        <v>3</v>
      </c>
      <c r="H516">
        <v>51</v>
      </c>
      <c r="I516">
        <v>426</v>
      </c>
      <c r="J516">
        <v>211</v>
      </c>
      <c r="K516">
        <v>49</v>
      </c>
      <c r="L516">
        <v>16</v>
      </c>
      <c r="M516" s="1">
        <v>0.42299999999999999</v>
      </c>
      <c r="N516" s="1">
        <v>0.29399999999999998</v>
      </c>
      <c r="O516" s="1">
        <v>0.78300000000000003</v>
      </c>
      <c r="P516">
        <v>8.4</v>
      </c>
      <c r="Q516">
        <v>4.0999999999999996</v>
      </c>
      <c r="R516">
        <v>1</v>
      </c>
      <c r="S516">
        <v>0.3</v>
      </c>
      <c r="T516">
        <v>0.4</v>
      </c>
      <c r="U516">
        <v>4.4999999999999998E-2</v>
      </c>
      <c r="V516">
        <v>-6.7</v>
      </c>
      <c r="W516">
        <v>-0.5</v>
      </c>
      <c r="X516">
        <f>DraftTable1[[#This Row],[VORP]]/DraftTable1[[#This Row],[Yrs]]</f>
        <v>-0.16666666666666666</v>
      </c>
    </row>
    <row r="517" spans="1:24" x14ac:dyDescent="0.2">
      <c r="A517">
        <v>15</v>
      </c>
      <c r="B517">
        <v>15</v>
      </c>
      <c r="C517" t="s">
        <v>146</v>
      </c>
      <c r="D517" t="s">
        <v>2947</v>
      </c>
      <c r="E517" t="s">
        <v>2948</v>
      </c>
      <c r="F517" t="s">
        <v>1027</v>
      </c>
      <c r="G517">
        <v>3</v>
      </c>
      <c r="H517">
        <v>90</v>
      </c>
      <c r="I517">
        <v>594</v>
      </c>
      <c r="J517">
        <v>306</v>
      </c>
      <c r="K517">
        <v>77</v>
      </c>
      <c r="L517">
        <v>61</v>
      </c>
      <c r="M517" s="1">
        <v>0.39200000000000002</v>
      </c>
      <c r="N517" s="1">
        <v>0.27700000000000002</v>
      </c>
      <c r="O517" s="1">
        <v>0.86</v>
      </c>
      <c r="P517">
        <v>6.6</v>
      </c>
      <c r="Q517">
        <v>3.4</v>
      </c>
      <c r="R517">
        <v>0.9</v>
      </c>
      <c r="S517">
        <v>0.7</v>
      </c>
      <c r="T517">
        <v>0.2</v>
      </c>
      <c r="U517">
        <v>1.7999999999999999E-2</v>
      </c>
      <c r="V517">
        <v>-5.2</v>
      </c>
      <c r="W517">
        <v>-0.5</v>
      </c>
      <c r="X517">
        <f>DraftTable1[[#This Row],[VORP]]/DraftTable1[[#This Row],[Yrs]]</f>
        <v>-0.16666666666666666</v>
      </c>
    </row>
    <row r="518" spans="1:24" x14ac:dyDescent="0.2">
      <c r="A518">
        <v>53</v>
      </c>
      <c r="B518">
        <v>53</v>
      </c>
      <c r="C518" t="s">
        <v>435</v>
      </c>
      <c r="D518" t="s">
        <v>2949</v>
      </c>
      <c r="E518" t="s">
        <v>2950</v>
      </c>
      <c r="F518" t="s">
        <v>548</v>
      </c>
      <c r="G518">
        <v>3</v>
      </c>
      <c r="H518">
        <v>66</v>
      </c>
      <c r="I518">
        <v>517</v>
      </c>
      <c r="J518">
        <v>173</v>
      </c>
      <c r="K518">
        <v>70</v>
      </c>
      <c r="L518">
        <v>31</v>
      </c>
      <c r="M518" s="1">
        <v>0.36099999999999999</v>
      </c>
      <c r="N518" s="1">
        <v>0.26500000000000001</v>
      </c>
      <c r="O518" s="1">
        <v>0.53800000000000003</v>
      </c>
      <c r="P518">
        <v>7.8</v>
      </c>
      <c r="Q518">
        <v>2.6</v>
      </c>
      <c r="R518">
        <v>1.1000000000000001</v>
      </c>
      <c r="S518">
        <v>0.5</v>
      </c>
      <c r="T518">
        <v>-0.3</v>
      </c>
      <c r="U518">
        <v>-2.9000000000000001E-2</v>
      </c>
      <c r="V518">
        <v>-6</v>
      </c>
      <c r="W518">
        <v>-0.5</v>
      </c>
      <c r="X518">
        <f>DraftTable1[[#This Row],[VORP]]/DraftTable1[[#This Row],[Yrs]]</f>
        <v>-0.16666666666666666</v>
      </c>
    </row>
    <row r="519" spans="1:24" x14ac:dyDescent="0.2">
      <c r="A519">
        <v>26</v>
      </c>
      <c r="B519">
        <v>26</v>
      </c>
      <c r="C519" t="s">
        <v>61</v>
      </c>
      <c r="D519" t="s">
        <v>2951</v>
      </c>
      <c r="E519" t="s">
        <v>2952</v>
      </c>
      <c r="F519" t="s">
        <v>149</v>
      </c>
      <c r="G519">
        <v>3</v>
      </c>
      <c r="H519">
        <v>142</v>
      </c>
      <c r="I519">
        <v>1045</v>
      </c>
      <c r="J519">
        <v>289</v>
      </c>
      <c r="K519">
        <v>110</v>
      </c>
      <c r="L519">
        <v>117</v>
      </c>
      <c r="M519" s="1">
        <v>0.436</v>
      </c>
      <c r="N519" s="1">
        <v>0.253</v>
      </c>
      <c r="O519" s="1">
        <v>0.66700000000000004</v>
      </c>
      <c r="P519">
        <v>7.4</v>
      </c>
      <c r="Q519">
        <v>2</v>
      </c>
      <c r="R519">
        <v>0.8</v>
      </c>
      <c r="S519">
        <v>0.8</v>
      </c>
      <c r="T519">
        <v>0.7</v>
      </c>
      <c r="U519">
        <v>3.1E-2</v>
      </c>
      <c r="V519">
        <v>-3.8</v>
      </c>
      <c r="W519">
        <v>-0.5</v>
      </c>
      <c r="X519">
        <f>DraftTable1[[#This Row],[VORP]]/DraftTable1[[#This Row],[Yrs]]</f>
        <v>-0.16666666666666666</v>
      </c>
    </row>
    <row r="520" spans="1:24" x14ac:dyDescent="0.2">
      <c r="A520">
        <v>43</v>
      </c>
      <c r="B520">
        <v>43</v>
      </c>
      <c r="C520" t="s">
        <v>21</v>
      </c>
      <c r="D520" t="s">
        <v>2953</v>
      </c>
      <c r="E520" t="s">
        <v>2954</v>
      </c>
      <c r="F520" t="s">
        <v>560</v>
      </c>
      <c r="G520">
        <v>3</v>
      </c>
      <c r="H520">
        <v>63</v>
      </c>
      <c r="I520">
        <v>711</v>
      </c>
      <c r="J520">
        <v>224</v>
      </c>
      <c r="K520">
        <v>122</v>
      </c>
      <c r="L520">
        <v>24</v>
      </c>
      <c r="M520" s="1">
        <v>0.38500000000000001</v>
      </c>
      <c r="N520" s="1">
        <v>0.222</v>
      </c>
      <c r="O520" s="1">
        <v>0.72199999999999998</v>
      </c>
      <c r="P520">
        <v>11.3</v>
      </c>
      <c r="Q520">
        <v>3.6</v>
      </c>
      <c r="R520">
        <v>1.9</v>
      </c>
      <c r="S520">
        <v>0.4</v>
      </c>
      <c r="T520">
        <v>0.5</v>
      </c>
      <c r="U520">
        <v>3.5000000000000003E-2</v>
      </c>
      <c r="V520">
        <v>-4.7</v>
      </c>
      <c r="W520">
        <v>-0.5</v>
      </c>
      <c r="X520">
        <f>DraftTable1[[#This Row],[VORP]]/DraftTable1[[#This Row],[Yrs]]</f>
        <v>-0.16666666666666666</v>
      </c>
    </row>
    <row r="521" spans="1:24" x14ac:dyDescent="0.2">
      <c r="A521">
        <v>10</v>
      </c>
      <c r="B521">
        <v>10</v>
      </c>
      <c r="C521" t="s">
        <v>653</v>
      </c>
      <c r="D521" t="s">
        <v>2955</v>
      </c>
      <c r="E521" t="s">
        <v>2956</v>
      </c>
      <c r="G521">
        <v>3</v>
      </c>
      <c r="H521">
        <v>47</v>
      </c>
      <c r="I521">
        <v>260</v>
      </c>
      <c r="J521">
        <v>103</v>
      </c>
      <c r="K521">
        <v>75</v>
      </c>
      <c r="L521">
        <v>1</v>
      </c>
      <c r="M521" s="1">
        <v>0.42699999999999999</v>
      </c>
      <c r="O521" s="1">
        <v>0.58899999999999997</v>
      </c>
      <c r="P521">
        <v>5.5</v>
      </c>
      <c r="Q521">
        <v>2.2000000000000002</v>
      </c>
      <c r="R521">
        <v>1.6</v>
      </c>
      <c r="S521">
        <v>0</v>
      </c>
      <c r="T521">
        <v>0.3</v>
      </c>
      <c r="U521">
        <v>5.1999999999999998E-2</v>
      </c>
      <c r="V521">
        <v>-9.3000000000000007</v>
      </c>
      <c r="W521">
        <v>-0.5</v>
      </c>
      <c r="X521">
        <f>DraftTable1[[#This Row],[VORP]]/DraftTable1[[#This Row],[Yrs]]</f>
        <v>-0.16666666666666666</v>
      </c>
    </row>
    <row r="522" spans="1:24" x14ac:dyDescent="0.2">
      <c r="A522">
        <v>21</v>
      </c>
      <c r="B522">
        <v>21</v>
      </c>
      <c r="C522" t="s">
        <v>165</v>
      </c>
      <c r="D522" t="s">
        <v>2957</v>
      </c>
      <c r="E522" t="s">
        <v>2958</v>
      </c>
      <c r="F522" t="s">
        <v>703</v>
      </c>
      <c r="G522">
        <v>7</v>
      </c>
      <c r="H522">
        <v>381</v>
      </c>
      <c r="I522">
        <v>6935</v>
      </c>
      <c r="J522">
        <v>2882</v>
      </c>
      <c r="K522">
        <v>660</v>
      </c>
      <c r="L522">
        <v>715</v>
      </c>
      <c r="M522" s="1">
        <v>0.39400000000000002</v>
      </c>
      <c r="N522" s="1">
        <v>0.34799999999999998</v>
      </c>
      <c r="O522" s="1">
        <v>0.66600000000000004</v>
      </c>
      <c r="P522">
        <v>18.2</v>
      </c>
      <c r="Q522">
        <v>7.6</v>
      </c>
      <c r="R522">
        <v>1.7</v>
      </c>
      <c r="S522">
        <v>1.9</v>
      </c>
      <c r="T522">
        <v>5.8</v>
      </c>
      <c r="U522">
        <v>0.04</v>
      </c>
      <c r="V522">
        <v>-2.7</v>
      </c>
      <c r="W522">
        <v>-1.2</v>
      </c>
      <c r="X522">
        <f>DraftTable1[[#This Row],[VORP]]/DraftTable1[[#This Row],[Yrs]]</f>
        <v>-0.17142857142857143</v>
      </c>
    </row>
    <row r="523" spans="1:24" x14ac:dyDescent="0.2">
      <c r="A523">
        <v>9</v>
      </c>
      <c r="B523">
        <v>9</v>
      </c>
      <c r="C523" t="s">
        <v>146</v>
      </c>
      <c r="D523" t="s">
        <v>2959</v>
      </c>
      <c r="E523" t="s">
        <v>2960</v>
      </c>
      <c r="F523" t="s">
        <v>917</v>
      </c>
      <c r="G523">
        <v>8</v>
      </c>
      <c r="H523">
        <v>316</v>
      </c>
      <c r="I523">
        <v>6666</v>
      </c>
      <c r="J523">
        <v>3243</v>
      </c>
      <c r="K523">
        <v>932</v>
      </c>
      <c r="L523">
        <v>393</v>
      </c>
      <c r="M523" s="1">
        <v>0.42399999999999999</v>
      </c>
      <c r="N523" s="1">
        <v>0.34499999999999997</v>
      </c>
      <c r="O523" s="1">
        <v>0.78600000000000003</v>
      </c>
      <c r="P523">
        <v>21.1</v>
      </c>
      <c r="Q523">
        <v>10.3</v>
      </c>
      <c r="R523">
        <v>2.9</v>
      </c>
      <c r="S523">
        <v>1.2</v>
      </c>
      <c r="T523">
        <v>9.1</v>
      </c>
      <c r="U523">
        <v>6.5000000000000002E-2</v>
      </c>
      <c r="V523">
        <v>-2.8</v>
      </c>
      <c r="W523">
        <v>-1.4</v>
      </c>
      <c r="X523">
        <f>DraftTable1[[#This Row],[VORP]]/DraftTable1[[#This Row],[Yrs]]</f>
        <v>-0.17499999999999999</v>
      </c>
    </row>
    <row r="524" spans="1:24" x14ac:dyDescent="0.2">
      <c r="A524">
        <v>20</v>
      </c>
      <c r="B524">
        <v>20</v>
      </c>
      <c r="C524" t="s">
        <v>146</v>
      </c>
      <c r="D524" t="s">
        <v>2961</v>
      </c>
      <c r="E524" t="s">
        <v>2962</v>
      </c>
      <c r="F524" t="s">
        <v>362</v>
      </c>
      <c r="G524">
        <v>8</v>
      </c>
      <c r="H524">
        <v>489</v>
      </c>
      <c r="I524">
        <v>8486</v>
      </c>
      <c r="J524">
        <v>3179</v>
      </c>
      <c r="K524">
        <v>1712</v>
      </c>
      <c r="L524">
        <v>388</v>
      </c>
      <c r="M524" s="1">
        <v>0.46600000000000003</v>
      </c>
      <c r="N524" s="1">
        <v>0.29299999999999998</v>
      </c>
      <c r="O524" s="1">
        <v>0.78500000000000003</v>
      </c>
      <c r="P524">
        <v>17.399999999999999</v>
      </c>
      <c r="Q524">
        <v>6.5</v>
      </c>
      <c r="R524">
        <v>3.5</v>
      </c>
      <c r="S524">
        <v>0.8</v>
      </c>
      <c r="T524">
        <v>11.6</v>
      </c>
      <c r="U524">
        <v>6.6000000000000003E-2</v>
      </c>
      <c r="V524">
        <v>-2.7</v>
      </c>
      <c r="W524">
        <v>-1.4</v>
      </c>
      <c r="X524">
        <f>DraftTable1[[#This Row],[VORP]]/DraftTable1[[#This Row],[Yrs]]</f>
        <v>-0.17499999999999999</v>
      </c>
    </row>
    <row r="525" spans="1:24" x14ac:dyDescent="0.2">
      <c r="A525">
        <v>24</v>
      </c>
      <c r="B525">
        <v>24</v>
      </c>
      <c r="C525" t="s">
        <v>84</v>
      </c>
      <c r="D525" t="s">
        <v>2963</v>
      </c>
      <c r="E525" t="s">
        <v>2964</v>
      </c>
      <c r="F525" t="s">
        <v>356</v>
      </c>
      <c r="G525">
        <v>8</v>
      </c>
      <c r="H525">
        <v>217</v>
      </c>
      <c r="I525">
        <v>1950</v>
      </c>
      <c r="J525">
        <v>587</v>
      </c>
      <c r="K525">
        <v>536</v>
      </c>
      <c r="L525">
        <v>93</v>
      </c>
      <c r="M525" s="1">
        <v>0.40400000000000003</v>
      </c>
      <c r="N525" s="1">
        <v>0.125</v>
      </c>
      <c r="O525" s="1">
        <v>0.63800000000000001</v>
      </c>
      <c r="P525">
        <v>9</v>
      </c>
      <c r="Q525">
        <v>2.7</v>
      </c>
      <c r="R525">
        <v>2.5</v>
      </c>
      <c r="S525">
        <v>0.4</v>
      </c>
      <c r="T525">
        <v>1</v>
      </c>
      <c r="U525">
        <v>2.4E-2</v>
      </c>
      <c r="V525">
        <v>-4.9000000000000004</v>
      </c>
      <c r="W525">
        <v>-1.4</v>
      </c>
      <c r="X525">
        <f>DraftTable1[[#This Row],[VORP]]/DraftTable1[[#This Row],[Yrs]]</f>
        <v>-0.17499999999999999</v>
      </c>
    </row>
    <row r="526" spans="1:24" x14ac:dyDescent="0.2">
      <c r="A526">
        <v>24</v>
      </c>
      <c r="B526">
        <v>24</v>
      </c>
      <c r="C526" t="s">
        <v>84</v>
      </c>
      <c r="D526" t="s">
        <v>2965</v>
      </c>
      <c r="E526" t="s">
        <v>2966</v>
      </c>
      <c r="F526" t="s">
        <v>210</v>
      </c>
      <c r="G526">
        <v>4</v>
      </c>
      <c r="H526">
        <v>249</v>
      </c>
      <c r="I526">
        <v>4145</v>
      </c>
      <c r="J526">
        <v>1448</v>
      </c>
      <c r="K526">
        <v>604</v>
      </c>
      <c r="L526">
        <v>252</v>
      </c>
      <c r="M526" s="1">
        <v>0.432</v>
      </c>
      <c r="N526" s="1">
        <v>0.32700000000000001</v>
      </c>
      <c r="O526" s="1">
        <v>0.65900000000000003</v>
      </c>
      <c r="P526">
        <v>16.600000000000001</v>
      </c>
      <c r="Q526">
        <v>5.8</v>
      </c>
      <c r="R526">
        <v>2.4</v>
      </c>
      <c r="S526">
        <v>1</v>
      </c>
      <c r="T526">
        <v>3.1</v>
      </c>
      <c r="U526">
        <v>3.5999999999999997E-2</v>
      </c>
      <c r="V526">
        <v>-2.7</v>
      </c>
      <c r="W526">
        <v>-0.7</v>
      </c>
      <c r="X526">
        <f>DraftTable1[[#This Row],[VORP]]/DraftTable1[[#This Row],[Yrs]]</f>
        <v>-0.17499999999999999</v>
      </c>
    </row>
    <row r="527" spans="1:24" x14ac:dyDescent="0.2">
      <c r="A527">
        <v>36</v>
      </c>
      <c r="B527">
        <v>36</v>
      </c>
      <c r="C527" t="s">
        <v>18</v>
      </c>
      <c r="D527" t="s">
        <v>2967</v>
      </c>
      <c r="E527" t="s">
        <v>2968</v>
      </c>
      <c r="F527" t="s">
        <v>74</v>
      </c>
      <c r="G527">
        <v>4</v>
      </c>
      <c r="H527">
        <v>39</v>
      </c>
      <c r="I527">
        <v>351</v>
      </c>
      <c r="J527">
        <v>108</v>
      </c>
      <c r="K527">
        <v>52</v>
      </c>
      <c r="L527">
        <v>19</v>
      </c>
      <c r="M527" s="1">
        <v>0.33600000000000002</v>
      </c>
      <c r="N527" s="1">
        <v>0.28599999999999998</v>
      </c>
      <c r="O527" s="1">
        <v>0.66700000000000004</v>
      </c>
      <c r="P527">
        <v>9</v>
      </c>
      <c r="Q527">
        <v>2.8</v>
      </c>
      <c r="R527">
        <v>1.3</v>
      </c>
      <c r="S527">
        <v>0.5</v>
      </c>
      <c r="T527">
        <v>-0.7</v>
      </c>
      <c r="U527">
        <v>-0.1</v>
      </c>
      <c r="V527">
        <v>-10.3</v>
      </c>
      <c r="W527">
        <v>-0.7</v>
      </c>
      <c r="X527">
        <f>DraftTable1[[#This Row],[VORP]]/DraftTable1[[#This Row],[Yrs]]</f>
        <v>-0.17499999999999999</v>
      </c>
    </row>
    <row r="528" spans="1:24" x14ac:dyDescent="0.2">
      <c r="A528">
        <v>53</v>
      </c>
      <c r="B528">
        <v>53</v>
      </c>
      <c r="C528" t="s">
        <v>24</v>
      </c>
      <c r="D528" t="s">
        <v>2969</v>
      </c>
      <c r="E528" t="s">
        <v>2970</v>
      </c>
      <c r="F528" t="s">
        <v>232</v>
      </c>
      <c r="G528">
        <v>4</v>
      </c>
      <c r="H528">
        <v>131</v>
      </c>
      <c r="I528">
        <v>1555</v>
      </c>
      <c r="J528">
        <v>326</v>
      </c>
      <c r="K528">
        <v>195</v>
      </c>
      <c r="L528">
        <v>155</v>
      </c>
      <c r="M528" s="1">
        <v>0.38700000000000001</v>
      </c>
      <c r="N528" s="1">
        <v>0.21199999999999999</v>
      </c>
      <c r="O528" s="1">
        <v>0.64200000000000002</v>
      </c>
      <c r="P528">
        <v>11.9</v>
      </c>
      <c r="Q528">
        <v>2.5</v>
      </c>
      <c r="R528">
        <v>1.5</v>
      </c>
      <c r="S528">
        <v>1.2</v>
      </c>
      <c r="T528">
        <v>-0.7</v>
      </c>
      <c r="U528">
        <v>-2.1999999999999999E-2</v>
      </c>
      <c r="V528">
        <v>-3.8</v>
      </c>
      <c r="W528">
        <v>-0.7</v>
      </c>
      <c r="X528">
        <f>DraftTable1[[#This Row],[VORP]]/DraftTable1[[#This Row],[Yrs]]</f>
        <v>-0.17499999999999999</v>
      </c>
    </row>
    <row r="529" spans="1:24" x14ac:dyDescent="0.2">
      <c r="A529">
        <v>20</v>
      </c>
      <c r="B529">
        <v>20</v>
      </c>
      <c r="C529" t="s">
        <v>84</v>
      </c>
      <c r="D529" t="s">
        <v>2971</v>
      </c>
      <c r="E529" t="s">
        <v>2972</v>
      </c>
      <c r="F529" t="s">
        <v>225</v>
      </c>
      <c r="G529">
        <v>5</v>
      </c>
      <c r="H529">
        <v>247</v>
      </c>
      <c r="I529">
        <v>4320</v>
      </c>
      <c r="J529">
        <v>1422</v>
      </c>
      <c r="K529">
        <v>560</v>
      </c>
      <c r="L529">
        <v>291</v>
      </c>
      <c r="M529" s="1">
        <v>0.41099999999999998</v>
      </c>
      <c r="N529" s="1">
        <v>0.32100000000000001</v>
      </c>
      <c r="O529" s="1">
        <v>0.755</v>
      </c>
      <c r="P529">
        <v>17.5</v>
      </c>
      <c r="Q529">
        <v>5.8</v>
      </c>
      <c r="R529">
        <v>2.2999999999999998</v>
      </c>
      <c r="S529">
        <v>1.2</v>
      </c>
      <c r="T529">
        <v>3.3</v>
      </c>
      <c r="U529">
        <v>3.6999999999999998E-2</v>
      </c>
      <c r="V529">
        <v>-2.8</v>
      </c>
      <c r="W529">
        <v>-0.9</v>
      </c>
      <c r="X529">
        <f>DraftTable1[[#This Row],[VORP]]/DraftTable1[[#This Row],[Yrs]]</f>
        <v>-0.18</v>
      </c>
    </row>
    <row r="530" spans="1:24" x14ac:dyDescent="0.2">
      <c r="A530">
        <v>17</v>
      </c>
      <c r="B530">
        <v>17</v>
      </c>
      <c r="C530" t="s">
        <v>86</v>
      </c>
      <c r="D530" t="s">
        <v>2973</v>
      </c>
      <c r="E530" t="s">
        <v>2974</v>
      </c>
      <c r="F530" t="s">
        <v>118</v>
      </c>
      <c r="G530">
        <v>5</v>
      </c>
      <c r="H530">
        <v>286</v>
      </c>
      <c r="I530">
        <v>5755</v>
      </c>
      <c r="J530">
        <v>2542</v>
      </c>
      <c r="K530">
        <v>1384</v>
      </c>
      <c r="L530">
        <v>257</v>
      </c>
      <c r="M530" s="1">
        <v>0.51800000000000002</v>
      </c>
      <c r="N530" s="1">
        <v>0.28599999999999998</v>
      </c>
      <c r="O530" s="1">
        <v>0.63400000000000001</v>
      </c>
      <c r="P530">
        <v>20.100000000000001</v>
      </c>
      <c r="Q530">
        <v>8.9</v>
      </c>
      <c r="R530">
        <v>4.8</v>
      </c>
      <c r="S530">
        <v>0.9</v>
      </c>
      <c r="T530">
        <v>8.8000000000000007</v>
      </c>
      <c r="U530">
        <v>7.2999999999999995E-2</v>
      </c>
      <c r="V530">
        <v>-2.6</v>
      </c>
      <c r="W530">
        <v>-0.9</v>
      </c>
      <c r="X530">
        <f>DraftTable1[[#This Row],[VORP]]/DraftTable1[[#This Row],[Yrs]]</f>
        <v>-0.18</v>
      </c>
    </row>
    <row r="531" spans="1:24" x14ac:dyDescent="0.2">
      <c r="A531">
        <v>17</v>
      </c>
      <c r="B531">
        <v>17</v>
      </c>
      <c r="C531" t="s">
        <v>41</v>
      </c>
      <c r="D531" t="s">
        <v>2975</v>
      </c>
      <c r="E531" t="s">
        <v>2976</v>
      </c>
      <c r="F531" t="s">
        <v>188</v>
      </c>
      <c r="G531">
        <v>5</v>
      </c>
      <c r="H531">
        <v>173</v>
      </c>
      <c r="I531">
        <v>2016</v>
      </c>
      <c r="J531">
        <v>483</v>
      </c>
      <c r="K531">
        <v>591</v>
      </c>
      <c r="L531">
        <v>93</v>
      </c>
      <c r="M531" s="1">
        <v>0.47699999999999998</v>
      </c>
      <c r="N531" s="1">
        <v>0.14299999999999999</v>
      </c>
      <c r="O531" s="1">
        <v>0.51100000000000001</v>
      </c>
      <c r="P531">
        <v>11.7</v>
      </c>
      <c r="Q531">
        <v>2.8</v>
      </c>
      <c r="R531">
        <v>3.4</v>
      </c>
      <c r="S531">
        <v>0.5</v>
      </c>
      <c r="T531">
        <v>2</v>
      </c>
      <c r="U531">
        <v>4.7E-2</v>
      </c>
      <c r="V531">
        <v>-3.7</v>
      </c>
      <c r="W531">
        <v>-0.9</v>
      </c>
      <c r="X531">
        <f>DraftTable1[[#This Row],[VORP]]/DraftTable1[[#This Row],[Yrs]]</f>
        <v>-0.18</v>
      </c>
    </row>
    <row r="532" spans="1:24" x14ac:dyDescent="0.2">
      <c r="A532">
        <v>25</v>
      </c>
      <c r="B532">
        <v>25</v>
      </c>
      <c r="C532" t="s">
        <v>27</v>
      </c>
      <c r="D532" t="s">
        <v>2977</v>
      </c>
      <c r="E532" t="s">
        <v>2978</v>
      </c>
      <c r="G532">
        <v>7</v>
      </c>
      <c r="H532">
        <v>315</v>
      </c>
      <c r="I532">
        <v>5005</v>
      </c>
      <c r="J532">
        <v>1497</v>
      </c>
      <c r="K532">
        <v>1238</v>
      </c>
      <c r="L532">
        <v>101</v>
      </c>
      <c r="M532" s="1">
        <v>0.49</v>
      </c>
      <c r="N532" s="1">
        <v>0</v>
      </c>
      <c r="O532" s="1">
        <v>0.65700000000000003</v>
      </c>
      <c r="P532">
        <v>15.9</v>
      </c>
      <c r="Q532">
        <v>4.8</v>
      </c>
      <c r="R532">
        <v>3.9</v>
      </c>
      <c r="S532">
        <v>0.3</v>
      </c>
      <c r="T532">
        <v>9.9</v>
      </c>
      <c r="U532">
        <v>9.5000000000000001E-2</v>
      </c>
      <c r="V532">
        <v>-3.1</v>
      </c>
      <c r="W532">
        <v>-1.3</v>
      </c>
      <c r="X532">
        <f>DraftTable1[[#This Row],[VORP]]/DraftTable1[[#This Row],[Yrs]]</f>
        <v>-0.18571428571428572</v>
      </c>
    </row>
    <row r="533" spans="1:24" x14ac:dyDescent="0.2">
      <c r="A533">
        <v>5</v>
      </c>
      <c r="B533">
        <v>5</v>
      </c>
      <c r="C533" t="s">
        <v>41</v>
      </c>
      <c r="D533" t="s">
        <v>2979</v>
      </c>
      <c r="E533" t="s">
        <v>2980</v>
      </c>
      <c r="G533">
        <v>8</v>
      </c>
      <c r="H533">
        <v>262</v>
      </c>
      <c r="I533">
        <v>3847</v>
      </c>
      <c r="J533">
        <v>1453</v>
      </c>
      <c r="K533">
        <v>582</v>
      </c>
      <c r="L533">
        <v>170</v>
      </c>
      <c r="M533" s="1">
        <v>0.41699999999999998</v>
      </c>
      <c r="N533" s="1">
        <v>0.34</v>
      </c>
      <c r="O533" s="1">
        <v>0.76300000000000001</v>
      </c>
      <c r="P533">
        <v>14.7</v>
      </c>
      <c r="Q533">
        <v>5.5</v>
      </c>
      <c r="R533">
        <v>2.2000000000000002</v>
      </c>
      <c r="S533">
        <v>0.6</v>
      </c>
      <c r="T533">
        <v>3.8</v>
      </c>
      <c r="U533">
        <v>4.7E-2</v>
      </c>
      <c r="V533">
        <v>-3.5</v>
      </c>
      <c r="W533">
        <v>-1.5</v>
      </c>
      <c r="X533">
        <f>DraftTable1[[#This Row],[VORP]]/DraftTable1[[#This Row],[Yrs]]</f>
        <v>-0.1875</v>
      </c>
    </row>
    <row r="534" spans="1:24" x14ac:dyDescent="0.2">
      <c r="A534">
        <v>5</v>
      </c>
      <c r="B534">
        <v>5</v>
      </c>
      <c r="C534" t="s">
        <v>69</v>
      </c>
      <c r="D534" t="s">
        <v>2981</v>
      </c>
      <c r="E534" t="s">
        <v>2982</v>
      </c>
      <c r="F534" t="s">
        <v>23</v>
      </c>
      <c r="G534">
        <v>6</v>
      </c>
      <c r="H534">
        <v>361</v>
      </c>
      <c r="I534">
        <v>5586</v>
      </c>
      <c r="J534">
        <v>1618</v>
      </c>
      <c r="K534">
        <v>1562</v>
      </c>
      <c r="L534">
        <v>163</v>
      </c>
      <c r="M534" s="1">
        <v>0.46200000000000002</v>
      </c>
      <c r="N534" s="1">
        <v>0.222</v>
      </c>
      <c r="O534" s="1">
        <v>0.74</v>
      </c>
      <c r="P534">
        <v>15.5</v>
      </c>
      <c r="Q534">
        <v>4.5</v>
      </c>
      <c r="R534">
        <v>4.3</v>
      </c>
      <c r="S534">
        <v>0.5</v>
      </c>
      <c r="T534">
        <v>9.9</v>
      </c>
      <c r="U534">
        <v>8.5000000000000006E-2</v>
      </c>
      <c r="V534">
        <v>-2.8</v>
      </c>
      <c r="W534">
        <v>-1.2</v>
      </c>
      <c r="X534">
        <f>DraftTable1[[#This Row],[VORP]]/DraftTable1[[#This Row],[Yrs]]</f>
        <v>-0.19999999999999998</v>
      </c>
    </row>
    <row r="535" spans="1:24" x14ac:dyDescent="0.2">
      <c r="A535">
        <v>15</v>
      </c>
      <c r="B535">
        <v>15</v>
      </c>
      <c r="C535" t="s">
        <v>69</v>
      </c>
      <c r="D535" t="s">
        <v>2983</v>
      </c>
      <c r="E535" t="s">
        <v>2984</v>
      </c>
      <c r="F535" t="s">
        <v>65</v>
      </c>
      <c r="G535">
        <v>3</v>
      </c>
      <c r="H535">
        <v>85</v>
      </c>
      <c r="I535">
        <v>838</v>
      </c>
      <c r="J535">
        <v>203</v>
      </c>
      <c r="K535">
        <v>153</v>
      </c>
      <c r="L535">
        <v>60</v>
      </c>
      <c r="M535" s="1">
        <v>0.378</v>
      </c>
      <c r="N535" s="1">
        <v>0</v>
      </c>
      <c r="O535" s="1">
        <v>0.70899999999999996</v>
      </c>
      <c r="P535">
        <v>9.9</v>
      </c>
      <c r="Q535">
        <v>2.4</v>
      </c>
      <c r="R535">
        <v>1.8</v>
      </c>
      <c r="S535">
        <v>0.7</v>
      </c>
      <c r="T535">
        <v>0.2</v>
      </c>
      <c r="U535">
        <v>1.2999999999999999E-2</v>
      </c>
      <c r="V535">
        <v>-4.5999999999999996</v>
      </c>
      <c r="W535">
        <v>-0.6</v>
      </c>
      <c r="X535">
        <f>DraftTable1[[#This Row],[VORP]]/DraftTable1[[#This Row],[Yrs]]</f>
        <v>-0.19999999999999998</v>
      </c>
    </row>
    <row r="536" spans="1:24" x14ac:dyDescent="0.2">
      <c r="A536">
        <v>50</v>
      </c>
      <c r="B536">
        <v>50</v>
      </c>
      <c r="C536" t="s">
        <v>27</v>
      </c>
      <c r="D536" t="s">
        <v>2985</v>
      </c>
      <c r="E536" t="s">
        <v>2986</v>
      </c>
      <c r="F536" t="s">
        <v>1148</v>
      </c>
      <c r="G536">
        <v>3</v>
      </c>
      <c r="H536">
        <v>73</v>
      </c>
      <c r="I536">
        <v>524</v>
      </c>
      <c r="J536">
        <v>186</v>
      </c>
      <c r="K536">
        <v>124</v>
      </c>
      <c r="L536">
        <v>11</v>
      </c>
      <c r="M536" s="1">
        <v>0.50700000000000001</v>
      </c>
      <c r="O536" s="1">
        <v>0.69699999999999995</v>
      </c>
      <c r="P536">
        <v>7.2</v>
      </c>
      <c r="Q536">
        <v>2.5</v>
      </c>
      <c r="R536">
        <v>1.7</v>
      </c>
      <c r="S536">
        <v>0.2</v>
      </c>
      <c r="T536">
        <v>0.8</v>
      </c>
      <c r="U536">
        <v>7.3999999999999996E-2</v>
      </c>
      <c r="V536">
        <v>-6.5</v>
      </c>
      <c r="W536">
        <v>-0.6</v>
      </c>
      <c r="X536">
        <f>DraftTable1[[#This Row],[VORP]]/DraftTable1[[#This Row],[Yrs]]</f>
        <v>-0.19999999999999998</v>
      </c>
    </row>
    <row r="537" spans="1:24" x14ac:dyDescent="0.2">
      <c r="A537">
        <v>47</v>
      </c>
      <c r="B537">
        <v>47</v>
      </c>
      <c r="C537" t="s">
        <v>146</v>
      </c>
      <c r="D537" t="s">
        <v>2987</v>
      </c>
      <c r="E537" t="s">
        <v>2988</v>
      </c>
      <c r="F537" t="s">
        <v>955</v>
      </c>
      <c r="G537">
        <v>3</v>
      </c>
      <c r="H537">
        <v>76</v>
      </c>
      <c r="I537">
        <v>879</v>
      </c>
      <c r="J537">
        <v>219</v>
      </c>
      <c r="K537">
        <v>214</v>
      </c>
      <c r="L537">
        <v>12</v>
      </c>
      <c r="M537" s="1">
        <v>0.41599999999999998</v>
      </c>
      <c r="O537" s="1">
        <v>0.67800000000000005</v>
      </c>
      <c r="P537">
        <v>11.6</v>
      </c>
      <c r="Q537">
        <v>2.9</v>
      </c>
      <c r="R537">
        <v>2.8</v>
      </c>
      <c r="S537">
        <v>0.2</v>
      </c>
      <c r="T537">
        <v>0.8</v>
      </c>
      <c r="U537">
        <v>4.3999999999999997E-2</v>
      </c>
      <c r="V537">
        <v>-4.8</v>
      </c>
      <c r="W537">
        <v>-0.6</v>
      </c>
      <c r="X537">
        <f>DraftTable1[[#This Row],[VORP]]/DraftTable1[[#This Row],[Yrs]]</f>
        <v>-0.19999999999999998</v>
      </c>
    </row>
    <row r="538" spans="1:24" x14ac:dyDescent="0.2">
      <c r="A538">
        <v>52</v>
      </c>
      <c r="B538">
        <v>52</v>
      </c>
      <c r="C538" t="s">
        <v>27</v>
      </c>
      <c r="D538" t="s">
        <v>2989</v>
      </c>
      <c r="E538" t="s">
        <v>2990</v>
      </c>
      <c r="F538" t="s">
        <v>1148</v>
      </c>
      <c r="G538">
        <v>8</v>
      </c>
      <c r="H538">
        <v>266</v>
      </c>
      <c r="I538">
        <v>4951</v>
      </c>
      <c r="J538">
        <v>1667</v>
      </c>
      <c r="K538">
        <v>359</v>
      </c>
      <c r="L538">
        <v>737</v>
      </c>
      <c r="M538" s="1">
        <v>0.40699999999999997</v>
      </c>
      <c r="N538" s="1">
        <v>0.38600000000000001</v>
      </c>
      <c r="O538" s="1">
        <v>0.79200000000000004</v>
      </c>
      <c r="P538">
        <v>18.600000000000001</v>
      </c>
      <c r="Q538">
        <v>6.3</v>
      </c>
      <c r="R538">
        <v>1.3</v>
      </c>
      <c r="S538">
        <v>2.8</v>
      </c>
      <c r="T538">
        <v>6.4</v>
      </c>
      <c r="U538">
        <v>6.2E-2</v>
      </c>
      <c r="V538">
        <v>-3.3</v>
      </c>
      <c r="W538">
        <v>-1.6</v>
      </c>
      <c r="X538">
        <f>DraftTable1[[#This Row],[VORP]]/DraftTable1[[#This Row],[Yrs]]</f>
        <v>-0.2</v>
      </c>
    </row>
    <row r="539" spans="1:24" x14ac:dyDescent="0.2">
      <c r="A539">
        <v>20</v>
      </c>
      <c r="B539">
        <v>20</v>
      </c>
      <c r="C539" t="s">
        <v>53</v>
      </c>
      <c r="D539" t="s">
        <v>2991</v>
      </c>
      <c r="E539" t="s">
        <v>2992</v>
      </c>
      <c r="F539" t="s">
        <v>703</v>
      </c>
      <c r="G539">
        <v>8</v>
      </c>
      <c r="H539">
        <v>462</v>
      </c>
      <c r="I539">
        <v>9045</v>
      </c>
      <c r="J539">
        <v>3368</v>
      </c>
      <c r="K539">
        <v>2022</v>
      </c>
      <c r="L539">
        <v>420</v>
      </c>
      <c r="M539" s="1">
        <v>0.48099999999999998</v>
      </c>
      <c r="N539" s="1">
        <v>0</v>
      </c>
      <c r="O539" s="1">
        <v>0.63700000000000001</v>
      </c>
      <c r="P539">
        <v>19.600000000000001</v>
      </c>
      <c r="Q539">
        <v>7.3</v>
      </c>
      <c r="R539">
        <v>4.4000000000000004</v>
      </c>
      <c r="S539">
        <v>0.9</v>
      </c>
      <c r="T539">
        <v>13.5</v>
      </c>
      <c r="U539">
        <v>7.1999999999999995E-2</v>
      </c>
      <c r="V539">
        <v>-2.7</v>
      </c>
      <c r="W539">
        <v>-1.6</v>
      </c>
      <c r="X539">
        <f>DraftTable1[[#This Row],[VORP]]/DraftTable1[[#This Row],[Yrs]]</f>
        <v>-0.2</v>
      </c>
    </row>
    <row r="540" spans="1:24" x14ac:dyDescent="0.2">
      <c r="A540">
        <v>31</v>
      </c>
      <c r="B540">
        <v>31</v>
      </c>
      <c r="C540" t="s">
        <v>18</v>
      </c>
      <c r="D540" t="s">
        <v>2993</v>
      </c>
      <c r="E540" t="s">
        <v>2994</v>
      </c>
      <c r="F540" t="s">
        <v>452</v>
      </c>
      <c r="G540">
        <v>4</v>
      </c>
      <c r="H540">
        <v>114</v>
      </c>
      <c r="I540">
        <v>1508</v>
      </c>
      <c r="J540">
        <v>381</v>
      </c>
      <c r="K540">
        <v>316</v>
      </c>
      <c r="L540">
        <v>63</v>
      </c>
      <c r="M540" s="1">
        <v>0.41599999999999998</v>
      </c>
      <c r="N540" s="1">
        <v>0.16700000000000001</v>
      </c>
      <c r="O540" s="1">
        <v>0.80300000000000005</v>
      </c>
      <c r="P540">
        <v>13.2</v>
      </c>
      <c r="Q540">
        <v>3.3</v>
      </c>
      <c r="R540">
        <v>2.8</v>
      </c>
      <c r="S540">
        <v>0.6</v>
      </c>
      <c r="T540">
        <v>2.1</v>
      </c>
      <c r="U540">
        <v>6.7000000000000004E-2</v>
      </c>
      <c r="V540">
        <v>-4.0999999999999996</v>
      </c>
      <c r="W540">
        <v>-0.8</v>
      </c>
      <c r="X540">
        <f>DraftTable1[[#This Row],[VORP]]/DraftTable1[[#This Row],[Yrs]]</f>
        <v>-0.2</v>
      </c>
    </row>
    <row r="541" spans="1:24" x14ac:dyDescent="0.2">
      <c r="A541" s="3">
        <v>24</v>
      </c>
      <c r="B541">
        <v>24</v>
      </c>
      <c r="C541" t="s">
        <v>27</v>
      </c>
      <c r="D541" t="s">
        <v>2995</v>
      </c>
      <c r="E541" t="s">
        <v>2996</v>
      </c>
      <c r="F541" t="s">
        <v>143</v>
      </c>
      <c r="G541">
        <v>4</v>
      </c>
      <c r="H541">
        <v>116</v>
      </c>
      <c r="I541">
        <v>1499</v>
      </c>
      <c r="J541">
        <v>418</v>
      </c>
      <c r="K541">
        <v>428</v>
      </c>
      <c r="L541">
        <v>34</v>
      </c>
      <c r="M541" s="1">
        <v>0.439</v>
      </c>
      <c r="N541" s="1">
        <v>0</v>
      </c>
      <c r="O541" s="1">
        <v>0.52400000000000002</v>
      </c>
      <c r="P541">
        <v>12.9</v>
      </c>
      <c r="Q541">
        <v>3.6</v>
      </c>
      <c r="R541">
        <v>3.7</v>
      </c>
      <c r="S541">
        <v>0.3</v>
      </c>
      <c r="T541">
        <v>1</v>
      </c>
      <c r="U541">
        <v>3.3000000000000002E-2</v>
      </c>
      <c r="V541">
        <v>-4.2</v>
      </c>
      <c r="W541">
        <v>-0.8</v>
      </c>
      <c r="X541">
        <f>DraftTable1[[#This Row],[VORP]]/DraftTable1[[#This Row],[Yrs]]</f>
        <v>-0.2</v>
      </c>
    </row>
    <row r="542" spans="1:24" x14ac:dyDescent="0.2">
      <c r="A542">
        <v>12</v>
      </c>
      <c r="B542">
        <v>12</v>
      </c>
      <c r="C542" t="s">
        <v>653</v>
      </c>
      <c r="D542" t="s">
        <v>2997</v>
      </c>
      <c r="E542" t="s">
        <v>2998</v>
      </c>
      <c r="G542">
        <v>4</v>
      </c>
      <c r="H542">
        <v>97</v>
      </c>
      <c r="I542">
        <v>1500</v>
      </c>
      <c r="J542">
        <v>416</v>
      </c>
      <c r="K542">
        <v>376</v>
      </c>
      <c r="L542">
        <v>20</v>
      </c>
      <c r="M542" s="1">
        <v>0.50600000000000001</v>
      </c>
      <c r="O542" s="1">
        <v>0.61</v>
      </c>
      <c r="P542">
        <v>15.5</v>
      </c>
      <c r="Q542">
        <v>4.3</v>
      </c>
      <c r="R542">
        <v>3.9</v>
      </c>
      <c r="S542">
        <v>0.2</v>
      </c>
      <c r="T542">
        <v>1.7</v>
      </c>
      <c r="U542">
        <v>5.3999999999999999E-2</v>
      </c>
      <c r="V542">
        <v>-4.0999999999999996</v>
      </c>
      <c r="W542">
        <v>-0.8</v>
      </c>
      <c r="X542">
        <f>DraftTable1[[#This Row],[VORP]]/DraftTable1[[#This Row],[Yrs]]</f>
        <v>-0.2</v>
      </c>
    </row>
    <row r="543" spans="1:24" x14ac:dyDescent="0.2">
      <c r="A543">
        <v>34</v>
      </c>
      <c r="B543">
        <v>34</v>
      </c>
      <c r="C543" t="s">
        <v>165</v>
      </c>
      <c r="D543" t="s">
        <v>2999</v>
      </c>
      <c r="E543" t="s">
        <v>3000</v>
      </c>
      <c r="F543" t="s">
        <v>529</v>
      </c>
      <c r="G543">
        <v>2</v>
      </c>
      <c r="H543">
        <v>47</v>
      </c>
      <c r="I543">
        <v>401</v>
      </c>
      <c r="J543">
        <v>157</v>
      </c>
      <c r="K543">
        <v>49</v>
      </c>
      <c r="L543">
        <v>56</v>
      </c>
      <c r="M543" s="1">
        <v>0.45800000000000002</v>
      </c>
      <c r="N543" s="1">
        <v>0.4</v>
      </c>
      <c r="O543" s="1">
        <v>0.67900000000000005</v>
      </c>
      <c r="P543">
        <v>8.5</v>
      </c>
      <c r="Q543">
        <v>3.3</v>
      </c>
      <c r="R543">
        <v>1</v>
      </c>
      <c r="S543">
        <v>1.2</v>
      </c>
      <c r="T543">
        <v>-0.1</v>
      </c>
      <c r="U543">
        <v>-1.4999999999999999E-2</v>
      </c>
      <c r="V543">
        <v>-6.2</v>
      </c>
      <c r="W543">
        <v>-0.4</v>
      </c>
      <c r="X543">
        <f>DraftTable1[[#This Row],[VORP]]/DraftTable1[[#This Row],[Yrs]]</f>
        <v>-0.2</v>
      </c>
    </row>
    <row r="544" spans="1:24" x14ac:dyDescent="0.2">
      <c r="A544">
        <v>51</v>
      </c>
      <c r="B544">
        <v>51</v>
      </c>
      <c r="C544" t="s">
        <v>21</v>
      </c>
      <c r="D544" t="s">
        <v>3001</v>
      </c>
      <c r="E544" t="s">
        <v>3002</v>
      </c>
      <c r="F544" t="s">
        <v>98</v>
      </c>
      <c r="G544">
        <v>2</v>
      </c>
      <c r="H544">
        <v>80</v>
      </c>
      <c r="I544">
        <v>740</v>
      </c>
      <c r="J544">
        <v>265</v>
      </c>
      <c r="K544">
        <v>56</v>
      </c>
      <c r="L544">
        <v>127</v>
      </c>
      <c r="M544" s="1">
        <v>0.38300000000000001</v>
      </c>
      <c r="N544" s="1">
        <v>0.39</v>
      </c>
      <c r="O544" s="1">
        <v>0.7</v>
      </c>
      <c r="P544">
        <v>9.3000000000000007</v>
      </c>
      <c r="Q544">
        <v>3.3</v>
      </c>
      <c r="R544">
        <v>0.7</v>
      </c>
      <c r="S544">
        <v>1.6</v>
      </c>
      <c r="T544">
        <v>0.5</v>
      </c>
      <c r="U544">
        <v>3.4000000000000002E-2</v>
      </c>
      <c r="V544">
        <v>-4.4000000000000004</v>
      </c>
      <c r="W544">
        <v>-0.4</v>
      </c>
      <c r="X544">
        <f>DraftTable1[[#This Row],[VORP]]/DraftTable1[[#This Row],[Yrs]]</f>
        <v>-0.2</v>
      </c>
    </row>
    <row r="545" spans="1:24" x14ac:dyDescent="0.2">
      <c r="A545">
        <v>19</v>
      </c>
      <c r="B545">
        <v>19</v>
      </c>
      <c r="C545" t="s">
        <v>61</v>
      </c>
      <c r="D545" t="s">
        <v>3003</v>
      </c>
      <c r="E545" t="s">
        <v>3004</v>
      </c>
      <c r="F545" t="s">
        <v>518</v>
      </c>
      <c r="G545">
        <v>2</v>
      </c>
      <c r="H545">
        <v>51</v>
      </c>
      <c r="I545">
        <v>405</v>
      </c>
      <c r="J545">
        <v>124</v>
      </c>
      <c r="K545">
        <v>25</v>
      </c>
      <c r="L545">
        <v>49</v>
      </c>
      <c r="M545" s="1">
        <v>0.32800000000000001</v>
      </c>
      <c r="N545" s="1">
        <v>0.27300000000000002</v>
      </c>
      <c r="O545" s="1">
        <v>0.8</v>
      </c>
      <c r="P545">
        <v>7.9</v>
      </c>
      <c r="Q545">
        <v>2.4</v>
      </c>
      <c r="R545">
        <v>0.5</v>
      </c>
      <c r="S545">
        <v>1</v>
      </c>
      <c r="T545">
        <v>-0.2</v>
      </c>
      <c r="U545">
        <v>-2.5999999999999999E-2</v>
      </c>
      <c r="V545">
        <v>-6.4</v>
      </c>
      <c r="W545">
        <v>-0.4</v>
      </c>
      <c r="X545">
        <f>DraftTable1[[#This Row],[VORP]]/DraftTable1[[#This Row],[Yrs]]</f>
        <v>-0.2</v>
      </c>
    </row>
    <row r="546" spans="1:24" x14ac:dyDescent="0.2">
      <c r="A546">
        <v>46</v>
      </c>
      <c r="B546">
        <v>46</v>
      </c>
      <c r="C546" t="s">
        <v>49</v>
      </c>
      <c r="D546" t="s">
        <v>3005</v>
      </c>
      <c r="E546" t="s">
        <v>3006</v>
      </c>
      <c r="F546" t="s">
        <v>381</v>
      </c>
      <c r="G546">
        <v>2</v>
      </c>
      <c r="H546">
        <v>68</v>
      </c>
      <c r="I546">
        <v>711</v>
      </c>
      <c r="J546">
        <v>140</v>
      </c>
      <c r="K546">
        <v>69</v>
      </c>
      <c r="L546">
        <v>119</v>
      </c>
      <c r="M546" s="1">
        <v>0.34</v>
      </c>
      <c r="N546" s="1">
        <v>0.25</v>
      </c>
      <c r="O546" s="1">
        <v>0.64300000000000002</v>
      </c>
      <c r="P546">
        <v>10.5</v>
      </c>
      <c r="Q546">
        <v>2.1</v>
      </c>
      <c r="R546">
        <v>1</v>
      </c>
      <c r="S546">
        <v>1.8</v>
      </c>
      <c r="T546">
        <v>0.1</v>
      </c>
      <c r="U546">
        <v>8.0000000000000002E-3</v>
      </c>
      <c r="V546">
        <v>-4.0999999999999996</v>
      </c>
      <c r="W546">
        <v>-0.4</v>
      </c>
      <c r="X546">
        <f>DraftTable1[[#This Row],[VORP]]/DraftTable1[[#This Row],[Yrs]]</f>
        <v>-0.2</v>
      </c>
    </row>
    <row r="547" spans="1:24" x14ac:dyDescent="0.2">
      <c r="A547">
        <v>16</v>
      </c>
      <c r="B547">
        <v>16</v>
      </c>
      <c r="C547" t="s">
        <v>228</v>
      </c>
      <c r="D547" t="s">
        <v>3007</v>
      </c>
      <c r="E547" t="s">
        <v>3008</v>
      </c>
      <c r="F547" t="s">
        <v>230</v>
      </c>
      <c r="G547">
        <v>2</v>
      </c>
      <c r="H547">
        <v>27</v>
      </c>
      <c r="I547">
        <v>134</v>
      </c>
      <c r="J547">
        <v>32</v>
      </c>
      <c r="K547">
        <v>27</v>
      </c>
      <c r="L547">
        <v>8</v>
      </c>
      <c r="M547" s="1">
        <v>0.23200000000000001</v>
      </c>
      <c r="N547" s="1">
        <v>0</v>
      </c>
      <c r="O547" s="1">
        <v>0.5</v>
      </c>
      <c r="P547">
        <v>5</v>
      </c>
      <c r="Q547">
        <v>1.2</v>
      </c>
      <c r="R547">
        <v>1</v>
      </c>
      <c r="S547">
        <v>0.3</v>
      </c>
      <c r="T547">
        <v>-0.5</v>
      </c>
      <c r="U547">
        <v>-0.19700000000000001</v>
      </c>
      <c r="V547">
        <v>-13.5</v>
      </c>
      <c r="W547">
        <v>-0.4</v>
      </c>
      <c r="X547">
        <f>DraftTable1[[#This Row],[VORP]]/DraftTable1[[#This Row],[Yrs]]</f>
        <v>-0.2</v>
      </c>
    </row>
    <row r="548" spans="1:24" x14ac:dyDescent="0.2">
      <c r="A548">
        <v>29</v>
      </c>
      <c r="B548">
        <v>29</v>
      </c>
      <c r="C548" t="s">
        <v>146</v>
      </c>
      <c r="D548" t="s">
        <v>3009</v>
      </c>
      <c r="E548" t="s">
        <v>3010</v>
      </c>
      <c r="F548" t="s">
        <v>91</v>
      </c>
      <c r="G548">
        <v>2</v>
      </c>
      <c r="H548">
        <v>51</v>
      </c>
      <c r="I548">
        <v>507</v>
      </c>
      <c r="J548">
        <v>169</v>
      </c>
      <c r="K548">
        <v>99</v>
      </c>
      <c r="L548">
        <v>11</v>
      </c>
      <c r="M548" s="1">
        <v>0.46899999999999997</v>
      </c>
      <c r="O548" s="1">
        <v>0.85399999999999998</v>
      </c>
      <c r="P548">
        <v>9.9</v>
      </c>
      <c r="Q548">
        <v>3.3</v>
      </c>
      <c r="R548">
        <v>1.9</v>
      </c>
      <c r="S548">
        <v>0.2</v>
      </c>
      <c r="T548">
        <v>0.9</v>
      </c>
      <c r="U548">
        <v>8.3000000000000004E-2</v>
      </c>
      <c r="V548">
        <v>-4.8</v>
      </c>
      <c r="W548">
        <v>-0.4</v>
      </c>
      <c r="X548">
        <f>DraftTable1[[#This Row],[VORP]]/DraftTable1[[#This Row],[Yrs]]</f>
        <v>-0.2</v>
      </c>
    </row>
    <row r="549" spans="1:24" x14ac:dyDescent="0.2">
      <c r="A549">
        <v>46</v>
      </c>
      <c r="B549">
        <v>46</v>
      </c>
      <c r="C549" t="s">
        <v>96</v>
      </c>
      <c r="D549" t="s">
        <v>3011</v>
      </c>
      <c r="E549" t="s">
        <v>3012</v>
      </c>
      <c r="F549" t="s">
        <v>177</v>
      </c>
      <c r="G549">
        <v>1</v>
      </c>
      <c r="H549">
        <v>22</v>
      </c>
      <c r="I549">
        <v>92</v>
      </c>
      <c r="J549">
        <v>53</v>
      </c>
      <c r="K549">
        <v>31</v>
      </c>
      <c r="L549">
        <v>1</v>
      </c>
      <c r="M549" s="1">
        <v>0.435</v>
      </c>
      <c r="N549" s="1">
        <v>0.46700000000000003</v>
      </c>
      <c r="O549" s="1">
        <v>0.75</v>
      </c>
      <c r="P549">
        <v>4.2</v>
      </c>
      <c r="Q549">
        <v>2.4</v>
      </c>
      <c r="R549">
        <v>1.4</v>
      </c>
      <c r="S549">
        <v>0</v>
      </c>
      <c r="T549">
        <v>0</v>
      </c>
      <c r="U549">
        <v>-1.4E-2</v>
      </c>
      <c r="V549">
        <v>-10.8</v>
      </c>
      <c r="W549">
        <v>-0.2</v>
      </c>
      <c r="X549">
        <f>DraftTable1[[#This Row],[VORP]]/DraftTable1[[#This Row],[Yrs]]</f>
        <v>-0.2</v>
      </c>
    </row>
    <row r="550" spans="1:24" x14ac:dyDescent="0.2">
      <c r="A550">
        <v>42</v>
      </c>
      <c r="B550">
        <v>42</v>
      </c>
      <c r="C550" t="s">
        <v>38</v>
      </c>
      <c r="D550" t="s">
        <v>3013</v>
      </c>
      <c r="E550" t="s">
        <v>3014</v>
      </c>
      <c r="F550" t="s">
        <v>95</v>
      </c>
      <c r="G550">
        <v>1</v>
      </c>
      <c r="H550">
        <v>37</v>
      </c>
      <c r="I550">
        <v>303</v>
      </c>
      <c r="J550">
        <v>90</v>
      </c>
      <c r="K550">
        <v>35</v>
      </c>
      <c r="L550">
        <v>29</v>
      </c>
      <c r="M550" s="1">
        <v>0.36499999999999999</v>
      </c>
      <c r="N550" s="1">
        <v>0.4</v>
      </c>
      <c r="O550" s="1">
        <v>0.85699999999999998</v>
      </c>
      <c r="P550">
        <v>8.1999999999999993</v>
      </c>
      <c r="Q550">
        <v>2.4</v>
      </c>
      <c r="R550">
        <v>0.9</v>
      </c>
      <c r="S550">
        <v>0.8</v>
      </c>
      <c r="T550">
        <v>0</v>
      </c>
      <c r="U550">
        <v>6.0000000000000001E-3</v>
      </c>
      <c r="V550">
        <v>-4.9000000000000004</v>
      </c>
      <c r="W550">
        <v>-0.2</v>
      </c>
      <c r="X550">
        <f>DraftTable1[[#This Row],[VORP]]/DraftTable1[[#This Row],[Yrs]]</f>
        <v>-0.2</v>
      </c>
    </row>
    <row r="551" spans="1:24" x14ac:dyDescent="0.2">
      <c r="A551">
        <v>37</v>
      </c>
      <c r="B551">
        <v>37</v>
      </c>
      <c r="C551" t="s">
        <v>77</v>
      </c>
      <c r="D551" t="s">
        <v>3015</v>
      </c>
      <c r="E551" t="s">
        <v>3016</v>
      </c>
      <c r="F551" t="s">
        <v>305</v>
      </c>
      <c r="G551">
        <v>1</v>
      </c>
      <c r="H551">
        <v>24</v>
      </c>
      <c r="I551">
        <v>119</v>
      </c>
      <c r="J551">
        <v>57</v>
      </c>
      <c r="K551">
        <v>24</v>
      </c>
      <c r="L551">
        <v>3</v>
      </c>
      <c r="M551" s="1">
        <v>0.39300000000000002</v>
      </c>
      <c r="N551" s="1">
        <v>0.308</v>
      </c>
      <c r="O551" s="1">
        <v>0.71399999999999997</v>
      </c>
      <c r="P551">
        <v>5</v>
      </c>
      <c r="Q551">
        <v>2.4</v>
      </c>
      <c r="R551">
        <v>1</v>
      </c>
      <c r="S551">
        <v>0.1</v>
      </c>
      <c r="T551">
        <v>0</v>
      </c>
      <c r="U551">
        <v>4.0000000000000001E-3</v>
      </c>
      <c r="V551">
        <v>-8.9</v>
      </c>
      <c r="W551">
        <v>-0.2</v>
      </c>
      <c r="X551">
        <f>DraftTable1[[#This Row],[VORP]]/DraftTable1[[#This Row],[Yrs]]</f>
        <v>-0.2</v>
      </c>
    </row>
    <row r="552" spans="1:24" x14ac:dyDescent="0.2">
      <c r="A552">
        <v>47</v>
      </c>
      <c r="B552">
        <v>47</v>
      </c>
      <c r="C552" t="s">
        <v>58</v>
      </c>
      <c r="D552" t="s">
        <v>3017</v>
      </c>
      <c r="E552" t="s">
        <v>3018</v>
      </c>
      <c r="G552">
        <v>1</v>
      </c>
      <c r="H552">
        <v>28</v>
      </c>
      <c r="I552">
        <v>320</v>
      </c>
      <c r="J552">
        <v>108</v>
      </c>
      <c r="K552">
        <v>62</v>
      </c>
      <c r="L552">
        <v>10</v>
      </c>
      <c r="M552" s="1">
        <v>0.40400000000000003</v>
      </c>
      <c r="N552" s="1">
        <v>0.30399999999999999</v>
      </c>
      <c r="O552" s="1">
        <v>0.85</v>
      </c>
      <c r="P552">
        <v>11.4</v>
      </c>
      <c r="Q552">
        <v>3.9</v>
      </c>
      <c r="R552">
        <v>2.2000000000000002</v>
      </c>
      <c r="S552">
        <v>0.4</v>
      </c>
      <c r="T552">
        <v>0.1</v>
      </c>
      <c r="U552">
        <v>1.7000000000000001E-2</v>
      </c>
      <c r="V552">
        <v>-4.9000000000000004</v>
      </c>
      <c r="W552">
        <v>-0.2</v>
      </c>
      <c r="X552">
        <f>DraftTable1[[#This Row],[VORP]]/DraftTable1[[#This Row],[Yrs]]</f>
        <v>-0.2</v>
      </c>
    </row>
    <row r="553" spans="1:24" x14ac:dyDescent="0.2">
      <c r="A553">
        <v>21</v>
      </c>
      <c r="B553">
        <v>21</v>
      </c>
      <c r="C553" t="s">
        <v>137</v>
      </c>
      <c r="D553" t="s">
        <v>3019</v>
      </c>
      <c r="E553" t="s">
        <v>3020</v>
      </c>
      <c r="F553" t="s">
        <v>400</v>
      </c>
      <c r="G553">
        <v>1</v>
      </c>
      <c r="H553">
        <v>15</v>
      </c>
      <c r="I553">
        <v>91</v>
      </c>
      <c r="J553">
        <v>44</v>
      </c>
      <c r="K553">
        <v>9</v>
      </c>
      <c r="L553">
        <v>5</v>
      </c>
      <c r="M553" s="1">
        <v>0.33300000000000002</v>
      </c>
      <c r="N553" s="1">
        <v>0.26100000000000001</v>
      </c>
      <c r="P553">
        <v>6.1</v>
      </c>
      <c r="Q553">
        <v>2.9</v>
      </c>
      <c r="R553">
        <v>0.6</v>
      </c>
      <c r="S553">
        <v>0.3</v>
      </c>
      <c r="T553">
        <v>-0.3</v>
      </c>
      <c r="U553">
        <v>-0.17499999999999999</v>
      </c>
      <c r="V553">
        <v>-11.8</v>
      </c>
      <c r="W553">
        <v>-0.2</v>
      </c>
      <c r="X553">
        <f>DraftTable1[[#This Row],[VORP]]/DraftTable1[[#This Row],[Yrs]]</f>
        <v>-0.2</v>
      </c>
    </row>
    <row r="554" spans="1:24" x14ac:dyDescent="0.2">
      <c r="A554">
        <v>59</v>
      </c>
      <c r="B554">
        <v>59</v>
      </c>
      <c r="C554" t="s">
        <v>27</v>
      </c>
      <c r="D554" t="s">
        <v>3021</v>
      </c>
      <c r="E554" t="s">
        <v>3022</v>
      </c>
      <c r="F554" t="s">
        <v>103</v>
      </c>
      <c r="G554">
        <v>1</v>
      </c>
      <c r="H554">
        <v>33</v>
      </c>
      <c r="I554">
        <v>270</v>
      </c>
      <c r="J554">
        <v>73</v>
      </c>
      <c r="K554">
        <v>28</v>
      </c>
      <c r="L554">
        <v>30</v>
      </c>
      <c r="M554" s="1">
        <v>0.315</v>
      </c>
      <c r="N554" s="1">
        <v>0.24</v>
      </c>
      <c r="O554" s="1">
        <v>0.47399999999999998</v>
      </c>
      <c r="P554">
        <v>8.1999999999999993</v>
      </c>
      <c r="Q554">
        <v>2.2000000000000002</v>
      </c>
      <c r="R554">
        <v>0.8</v>
      </c>
      <c r="S554">
        <v>0.9</v>
      </c>
      <c r="T554">
        <v>-0.2</v>
      </c>
      <c r="U554">
        <v>-3.1E-2</v>
      </c>
      <c r="V554">
        <v>-5.0999999999999996</v>
      </c>
      <c r="W554">
        <v>-0.2</v>
      </c>
      <c r="X554">
        <f>DraftTable1[[#This Row],[VORP]]/DraftTable1[[#This Row],[Yrs]]</f>
        <v>-0.2</v>
      </c>
    </row>
    <row r="555" spans="1:24" x14ac:dyDescent="0.2">
      <c r="A555">
        <v>60</v>
      </c>
      <c r="B555">
        <v>60</v>
      </c>
      <c r="C555" t="s">
        <v>61</v>
      </c>
      <c r="D555" t="s">
        <v>3023</v>
      </c>
      <c r="E555" t="s">
        <v>3024</v>
      </c>
      <c r="F555" t="s">
        <v>118</v>
      </c>
      <c r="G555">
        <v>1</v>
      </c>
      <c r="H555">
        <v>14</v>
      </c>
      <c r="I555">
        <v>166</v>
      </c>
      <c r="J555">
        <v>25</v>
      </c>
      <c r="K555">
        <v>15</v>
      </c>
      <c r="L555">
        <v>17</v>
      </c>
      <c r="M555" s="1">
        <v>0.3</v>
      </c>
      <c r="N555" s="1">
        <v>0.2</v>
      </c>
      <c r="O555" s="1">
        <v>1</v>
      </c>
      <c r="P555">
        <v>11.9</v>
      </c>
      <c r="Q555">
        <v>1.8</v>
      </c>
      <c r="R555">
        <v>1.1000000000000001</v>
      </c>
      <c r="S555">
        <v>1.2</v>
      </c>
      <c r="T555">
        <v>-0.1</v>
      </c>
      <c r="U555">
        <v>-3.2000000000000001E-2</v>
      </c>
      <c r="V555">
        <v>-5.7</v>
      </c>
      <c r="W555">
        <v>-0.2</v>
      </c>
      <c r="X555">
        <f>DraftTable1[[#This Row],[VORP]]/DraftTable1[[#This Row],[Yrs]]</f>
        <v>-0.2</v>
      </c>
    </row>
    <row r="556" spans="1:24" x14ac:dyDescent="0.2">
      <c r="A556">
        <v>35</v>
      </c>
      <c r="B556">
        <v>35</v>
      </c>
      <c r="C556" t="s">
        <v>159</v>
      </c>
      <c r="D556" t="s">
        <v>3025</v>
      </c>
      <c r="E556" t="s">
        <v>3026</v>
      </c>
      <c r="F556" t="s">
        <v>1193</v>
      </c>
      <c r="G556">
        <v>1</v>
      </c>
      <c r="H556">
        <v>17</v>
      </c>
      <c r="I556">
        <v>180</v>
      </c>
      <c r="J556">
        <v>51</v>
      </c>
      <c r="K556">
        <v>22</v>
      </c>
      <c r="L556">
        <v>10</v>
      </c>
      <c r="M556" s="1">
        <v>0.32200000000000001</v>
      </c>
      <c r="N556" s="1">
        <v>0.16700000000000001</v>
      </c>
      <c r="O556" s="1">
        <v>0.625</v>
      </c>
      <c r="P556">
        <v>10.6</v>
      </c>
      <c r="Q556">
        <v>3</v>
      </c>
      <c r="R556">
        <v>1.3</v>
      </c>
      <c r="S556">
        <v>0.6</v>
      </c>
      <c r="T556">
        <v>-0.1</v>
      </c>
      <c r="U556">
        <v>-3.3000000000000002E-2</v>
      </c>
      <c r="V556">
        <v>-5.5</v>
      </c>
      <c r="W556">
        <v>-0.2</v>
      </c>
      <c r="X556">
        <f>DraftTable1[[#This Row],[VORP]]/DraftTable1[[#This Row],[Yrs]]</f>
        <v>-0.2</v>
      </c>
    </row>
    <row r="557" spans="1:24" x14ac:dyDescent="0.2">
      <c r="A557">
        <v>27</v>
      </c>
      <c r="B557">
        <v>27</v>
      </c>
      <c r="C557" t="s">
        <v>27</v>
      </c>
      <c r="D557" t="s">
        <v>3027</v>
      </c>
      <c r="E557" t="s">
        <v>3028</v>
      </c>
      <c r="F557" t="s">
        <v>336</v>
      </c>
      <c r="G557">
        <v>1</v>
      </c>
      <c r="H557">
        <v>22</v>
      </c>
      <c r="I557">
        <v>69</v>
      </c>
      <c r="J557">
        <v>32</v>
      </c>
      <c r="K557">
        <v>24</v>
      </c>
      <c r="L557">
        <v>1</v>
      </c>
      <c r="M557" s="1">
        <v>0.378</v>
      </c>
      <c r="N557" s="1">
        <v>0</v>
      </c>
      <c r="O557" s="1">
        <v>0.5</v>
      </c>
      <c r="P557">
        <v>3.1</v>
      </c>
      <c r="Q557">
        <v>1.5</v>
      </c>
      <c r="R557">
        <v>1.1000000000000001</v>
      </c>
      <c r="S557">
        <v>0</v>
      </c>
      <c r="T557">
        <v>0.1</v>
      </c>
      <c r="U557">
        <v>3.5999999999999997E-2</v>
      </c>
      <c r="V557">
        <v>-10.7</v>
      </c>
      <c r="W557">
        <v>-0.2</v>
      </c>
      <c r="X557">
        <f>DraftTable1[[#This Row],[VORP]]/DraftTable1[[#This Row],[Yrs]]</f>
        <v>-0.2</v>
      </c>
    </row>
    <row r="558" spans="1:24" x14ac:dyDescent="0.2">
      <c r="A558">
        <v>18</v>
      </c>
      <c r="B558">
        <v>18</v>
      </c>
      <c r="C558" t="s">
        <v>49</v>
      </c>
      <c r="D558" t="s">
        <v>3029</v>
      </c>
      <c r="E558" t="s">
        <v>3030</v>
      </c>
      <c r="F558" t="s">
        <v>106</v>
      </c>
      <c r="G558">
        <v>1</v>
      </c>
      <c r="H558">
        <v>15</v>
      </c>
      <c r="I558">
        <v>92</v>
      </c>
      <c r="J558">
        <v>19</v>
      </c>
      <c r="K558">
        <v>10</v>
      </c>
      <c r="L558">
        <v>0</v>
      </c>
      <c r="M558" s="1">
        <v>0.34799999999999998</v>
      </c>
      <c r="N558" s="1">
        <v>0</v>
      </c>
      <c r="O558" s="1">
        <v>0.75</v>
      </c>
      <c r="P558">
        <v>6.1</v>
      </c>
      <c r="Q558">
        <v>1.3</v>
      </c>
      <c r="R558">
        <v>0.7</v>
      </c>
      <c r="S558">
        <v>0</v>
      </c>
      <c r="T558">
        <v>-0.1</v>
      </c>
      <c r="U558">
        <v>-6.4000000000000001E-2</v>
      </c>
      <c r="V558">
        <v>-10.1</v>
      </c>
      <c r="W558">
        <v>-0.2</v>
      </c>
      <c r="X558">
        <f>DraftTable1[[#This Row],[VORP]]/DraftTable1[[#This Row],[Yrs]]</f>
        <v>-0.2</v>
      </c>
    </row>
    <row r="559" spans="1:24" x14ac:dyDescent="0.2">
      <c r="A559" s="3">
        <v>39</v>
      </c>
      <c r="B559">
        <v>39</v>
      </c>
      <c r="C559" t="s">
        <v>1486</v>
      </c>
      <c r="D559" t="s">
        <v>3031</v>
      </c>
      <c r="E559" t="s">
        <v>3032</v>
      </c>
      <c r="F559" t="s">
        <v>204</v>
      </c>
      <c r="G559">
        <v>1</v>
      </c>
      <c r="H559">
        <v>45</v>
      </c>
      <c r="I559">
        <v>374</v>
      </c>
      <c r="J559">
        <v>202</v>
      </c>
      <c r="K559">
        <v>108</v>
      </c>
      <c r="L559">
        <v>19</v>
      </c>
      <c r="M559" s="1">
        <v>0.49399999999999999</v>
      </c>
      <c r="N559" s="1">
        <v>0</v>
      </c>
      <c r="O559" s="1">
        <v>0.60899999999999999</v>
      </c>
      <c r="P559">
        <v>8.3000000000000007</v>
      </c>
      <c r="Q559">
        <v>4.5</v>
      </c>
      <c r="R559">
        <v>2.4</v>
      </c>
      <c r="S559">
        <v>0.4</v>
      </c>
      <c r="T559">
        <v>0.4</v>
      </c>
      <c r="U559">
        <v>0.05</v>
      </c>
      <c r="V559">
        <v>-4.0999999999999996</v>
      </c>
      <c r="W559">
        <v>-0.2</v>
      </c>
      <c r="X559">
        <f>DraftTable1[[#This Row],[VORP]]/DraftTable1[[#This Row],[Yrs]]</f>
        <v>-0.2</v>
      </c>
    </row>
    <row r="560" spans="1:24" x14ac:dyDescent="0.2">
      <c r="A560" s="3">
        <v>41</v>
      </c>
      <c r="B560">
        <v>41</v>
      </c>
      <c r="C560" t="s">
        <v>1486</v>
      </c>
      <c r="D560" t="s">
        <v>3033</v>
      </c>
      <c r="E560" t="s">
        <v>3034</v>
      </c>
      <c r="F560" t="s">
        <v>191</v>
      </c>
      <c r="G560">
        <v>1</v>
      </c>
      <c r="H560">
        <v>42</v>
      </c>
      <c r="I560">
        <v>412</v>
      </c>
      <c r="J560">
        <v>81</v>
      </c>
      <c r="K560">
        <v>120</v>
      </c>
      <c r="L560">
        <v>20</v>
      </c>
      <c r="M560" s="1">
        <v>0.43</v>
      </c>
      <c r="N560" s="1">
        <v>0</v>
      </c>
      <c r="O560" s="1">
        <v>0.5</v>
      </c>
      <c r="P560">
        <v>9.8000000000000007</v>
      </c>
      <c r="Q560">
        <v>1.9</v>
      </c>
      <c r="R560">
        <v>2.9</v>
      </c>
      <c r="S560">
        <v>0.5</v>
      </c>
      <c r="T560">
        <v>0.4</v>
      </c>
      <c r="U560">
        <v>5.1999999999999998E-2</v>
      </c>
      <c r="V560">
        <v>-3.7</v>
      </c>
      <c r="W560">
        <v>-0.2</v>
      </c>
      <c r="X560">
        <f>DraftTable1[[#This Row],[VORP]]/DraftTable1[[#This Row],[Yrs]]</f>
        <v>-0.2</v>
      </c>
    </row>
    <row r="561" spans="1:24" x14ac:dyDescent="0.2">
      <c r="A561">
        <v>58</v>
      </c>
      <c r="B561">
        <v>58</v>
      </c>
      <c r="C561" t="s">
        <v>21</v>
      </c>
      <c r="D561" t="s">
        <v>3035</v>
      </c>
      <c r="E561" t="s">
        <v>3036</v>
      </c>
      <c r="F561" t="s">
        <v>581</v>
      </c>
      <c r="G561">
        <v>1</v>
      </c>
      <c r="H561">
        <v>41</v>
      </c>
      <c r="I561">
        <v>215</v>
      </c>
      <c r="J561">
        <v>81</v>
      </c>
      <c r="K561">
        <v>43</v>
      </c>
      <c r="L561">
        <v>7</v>
      </c>
      <c r="M561" s="1">
        <v>0.48499999999999999</v>
      </c>
      <c r="O561" s="1">
        <v>0.73899999999999999</v>
      </c>
      <c r="P561">
        <v>5.2</v>
      </c>
      <c r="Q561">
        <v>2</v>
      </c>
      <c r="R561">
        <v>1</v>
      </c>
      <c r="S561">
        <v>0.2</v>
      </c>
      <c r="T561">
        <v>0.3</v>
      </c>
      <c r="U561">
        <v>5.7000000000000002E-2</v>
      </c>
      <c r="V561">
        <v>-4.9000000000000004</v>
      </c>
      <c r="W561">
        <v>-0.2</v>
      </c>
      <c r="X561">
        <f>DraftTable1[[#This Row],[VORP]]/DraftTable1[[#This Row],[Yrs]]</f>
        <v>-0.2</v>
      </c>
    </row>
    <row r="562" spans="1:24" x14ac:dyDescent="0.2">
      <c r="A562">
        <v>58</v>
      </c>
      <c r="B562">
        <v>58</v>
      </c>
      <c r="C562" t="s">
        <v>61</v>
      </c>
      <c r="D562" t="s">
        <v>3037</v>
      </c>
      <c r="E562" t="s">
        <v>3038</v>
      </c>
      <c r="G562">
        <v>1</v>
      </c>
      <c r="H562">
        <v>13</v>
      </c>
      <c r="I562">
        <v>81</v>
      </c>
      <c r="J562">
        <v>17</v>
      </c>
      <c r="K562">
        <v>8</v>
      </c>
      <c r="L562">
        <v>1</v>
      </c>
      <c r="M562" s="1">
        <v>0.47099999999999997</v>
      </c>
      <c r="O562" s="1">
        <v>0.5</v>
      </c>
      <c r="P562">
        <v>6.2</v>
      </c>
      <c r="Q562">
        <v>1.3</v>
      </c>
      <c r="R562">
        <v>0.6</v>
      </c>
      <c r="S562">
        <v>0.1</v>
      </c>
      <c r="T562">
        <v>-0.2</v>
      </c>
      <c r="U562">
        <v>-0.14299999999999999</v>
      </c>
      <c r="V562">
        <v>-12.1</v>
      </c>
      <c r="W562">
        <v>-0.2</v>
      </c>
      <c r="X562">
        <f>DraftTable1[[#This Row],[VORP]]/DraftTable1[[#This Row],[Yrs]]</f>
        <v>-0.2</v>
      </c>
    </row>
    <row r="563" spans="1:24" x14ac:dyDescent="0.2">
      <c r="A563">
        <v>56</v>
      </c>
      <c r="B563">
        <v>56</v>
      </c>
      <c r="C563" t="s">
        <v>86</v>
      </c>
      <c r="D563" t="s">
        <v>3039</v>
      </c>
      <c r="E563" t="s">
        <v>3040</v>
      </c>
      <c r="F563" t="s">
        <v>182</v>
      </c>
      <c r="G563">
        <v>1</v>
      </c>
      <c r="H563">
        <v>25</v>
      </c>
      <c r="I563">
        <v>137</v>
      </c>
      <c r="J563">
        <v>54</v>
      </c>
      <c r="K563">
        <v>35</v>
      </c>
      <c r="L563">
        <v>5</v>
      </c>
      <c r="M563" s="1">
        <v>0.33300000000000002</v>
      </c>
      <c r="O563" s="1">
        <v>0.77800000000000002</v>
      </c>
      <c r="P563">
        <v>5.5</v>
      </c>
      <c r="Q563">
        <v>2.2000000000000002</v>
      </c>
      <c r="R563">
        <v>1.4</v>
      </c>
      <c r="S563">
        <v>0.2</v>
      </c>
      <c r="T563">
        <v>0.2</v>
      </c>
      <c r="U563">
        <v>5.8000000000000003E-2</v>
      </c>
      <c r="V563">
        <v>-7.9</v>
      </c>
      <c r="W563">
        <v>-0.2</v>
      </c>
      <c r="X563">
        <f>DraftTable1[[#This Row],[VORP]]/DraftTable1[[#This Row],[Yrs]]</f>
        <v>-0.2</v>
      </c>
    </row>
    <row r="564" spans="1:24" x14ac:dyDescent="0.2">
      <c r="A564">
        <v>47</v>
      </c>
      <c r="B564">
        <v>47</v>
      </c>
      <c r="C564" t="s">
        <v>24</v>
      </c>
      <c r="D564" t="s">
        <v>3041</v>
      </c>
      <c r="E564" t="s">
        <v>3042</v>
      </c>
      <c r="F564" t="s">
        <v>277</v>
      </c>
      <c r="G564">
        <v>1</v>
      </c>
      <c r="H564">
        <v>23</v>
      </c>
      <c r="I564">
        <v>367</v>
      </c>
      <c r="J564">
        <v>96</v>
      </c>
      <c r="K564">
        <v>81</v>
      </c>
      <c r="L564">
        <v>15</v>
      </c>
      <c r="M564" s="1">
        <v>0.47599999999999998</v>
      </c>
      <c r="O564" s="1">
        <v>0.6</v>
      </c>
      <c r="P564">
        <v>16</v>
      </c>
      <c r="Q564">
        <v>4.2</v>
      </c>
      <c r="R564">
        <v>3.5</v>
      </c>
      <c r="S564">
        <v>0.7</v>
      </c>
      <c r="T564">
        <v>0.4</v>
      </c>
      <c r="U564">
        <v>4.8000000000000001E-2</v>
      </c>
      <c r="V564">
        <v>-3.7</v>
      </c>
      <c r="W564">
        <v>-0.2</v>
      </c>
      <c r="X564">
        <f>DraftTable1[[#This Row],[VORP]]/DraftTable1[[#This Row],[Yrs]]</f>
        <v>-0.2</v>
      </c>
    </row>
    <row r="565" spans="1:24" x14ac:dyDescent="0.2">
      <c r="A565">
        <v>40</v>
      </c>
      <c r="B565">
        <v>40</v>
      </c>
      <c r="C565" t="s">
        <v>86</v>
      </c>
      <c r="D565" t="s">
        <v>3043</v>
      </c>
      <c r="E565" t="s">
        <v>3044</v>
      </c>
      <c r="F565" t="s">
        <v>1532</v>
      </c>
      <c r="G565">
        <v>1</v>
      </c>
      <c r="H565">
        <v>8</v>
      </c>
      <c r="I565">
        <v>122</v>
      </c>
      <c r="J565">
        <v>40</v>
      </c>
      <c r="K565">
        <v>25</v>
      </c>
      <c r="L565">
        <v>2</v>
      </c>
      <c r="M565" s="1">
        <v>0.433</v>
      </c>
      <c r="O565" s="1">
        <v>0.63600000000000001</v>
      </c>
      <c r="P565">
        <v>15.3</v>
      </c>
      <c r="Q565">
        <v>5</v>
      </c>
      <c r="R565">
        <v>3.1</v>
      </c>
      <c r="S565">
        <v>0.3</v>
      </c>
      <c r="T565">
        <v>0</v>
      </c>
      <c r="U565">
        <v>0.01</v>
      </c>
      <c r="V565">
        <v>-8.5</v>
      </c>
      <c r="W565">
        <v>-0.2</v>
      </c>
      <c r="X565">
        <f>DraftTable1[[#This Row],[VORP]]/DraftTable1[[#This Row],[Yrs]]</f>
        <v>-0.2</v>
      </c>
    </row>
    <row r="566" spans="1:24" x14ac:dyDescent="0.2">
      <c r="A566">
        <v>39</v>
      </c>
      <c r="B566">
        <v>39</v>
      </c>
      <c r="C566" t="s">
        <v>167</v>
      </c>
      <c r="D566" t="s">
        <v>3045</v>
      </c>
      <c r="E566" t="s">
        <v>3046</v>
      </c>
      <c r="F566" t="s">
        <v>143</v>
      </c>
      <c r="G566">
        <v>1</v>
      </c>
      <c r="H566">
        <v>8</v>
      </c>
      <c r="I566">
        <v>61</v>
      </c>
      <c r="J566">
        <v>8</v>
      </c>
      <c r="K566">
        <v>22</v>
      </c>
      <c r="L566">
        <v>0</v>
      </c>
      <c r="M566" s="1">
        <v>0.19</v>
      </c>
      <c r="P566">
        <v>7.6</v>
      </c>
      <c r="Q566">
        <v>1</v>
      </c>
      <c r="R566">
        <v>2.8</v>
      </c>
      <c r="S566">
        <v>0</v>
      </c>
      <c r="T566">
        <v>-0.2</v>
      </c>
      <c r="U566">
        <v>-0.129</v>
      </c>
      <c r="V566">
        <v>-16.8</v>
      </c>
      <c r="W566">
        <v>-0.2</v>
      </c>
      <c r="X566">
        <f>DraftTable1[[#This Row],[VORP]]/DraftTable1[[#This Row],[Yrs]]</f>
        <v>-0.2</v>
      </c>
    </row>
    <row r="567" spans="1:24" x14ac:dyDescent="0.2">
      <c r="A567">
        <v>37</v>
      </c>
      <c r="B567">
        <v>37</v>
      </c>
      <c r="C567" t="s">
        <v>146</v>
      </c>
      <c r="D567" t="s">
        <v>3047</v>
      </c>
      <c r="E567" t="s">
        <v>3048</v>
      </c>
      <c r="F567" t="s">
        <v>164</v>
      </c>
      <c r="G567">
        <v>1</v>
      </c>
      <c r="H567">
        <v>25</v>
      </c>
      <c r="I567">
        <v>102</v>
      </c>
      <c r="J567">
        <v>55</v>
      </c>
      <c r="K567">
        <v>12</v>
      </c>
      <c r="L567">
        <v>4</v>
      </c>
      <c r="M567" s="1">
        <v>0.45600000000000002</v>
      </c>
      <c r="O567" s="1">
        <v>0.75</v>
      </c>
      <c r="P567">
        <v>4.0999999999999996</v>
      </c>
      <c r="Q567">
        <v>2.2000000000000002</v>
      </c>
      <c r="R567">
        <v>0.5</v>
      </c>
      <c r="S567">
        <v>0.2</v>
      </c>
      <c r="T567">
        <v>0</v>
      </c>
      <c r="U567">
        <v>-2.1999999999999999E-2</v>
      </c>
      <c r="V567">
        <v>-7.9</v>
      </c>
      <c r="W567">
        <v>-0.2</v>
      </c>
      <c r="X567">
        <f>DraftTable1[[#This Row],[VORP]]/DraftTable1[[#This Row],[Yrs]]</f>
        <v>-0.2</v>
      </c>
    </row>
    <row r="568" spans="1:24" x14ac:dyDescent="0.2">
      <c r="A568">
        <v>36</v>
      </c>
      <c r="B568">
        <v>36</v>
      </c>
      <c r="C568" t="s">
        <v>435</v>
      </c>
      <c r="D568" t="s">
        <v>3049</v>
      </c>
      <c r="E568" t="s">
        <v>3050</v>
      </c>
      <c r="F568" t="s">
        <v>103</v>
      </c>
      <c r="G568">
        <v>1</v>
      </c>
      <c r="H568">
        <v>43</v>
      </c>
      <c r="I568">
        <v>635</v>
      </c>
      <c r="J568">
        <v>197</v>
      </c>
      <c r="K568">
        <v>156</v>
      </c>
      <c r="L568">
        <v>11</v>
      </c>
      <c r="M568" s="1">
        <v>0.50700000000000001</v>
      </c>
      <c r="O568" s="1">
        <v>0.65200000000000002</v>
      </c>
      <c r="P568">
        <v>14.8</v>
      </c>
      <c r="Q568">
        <v>4.5999999999999996</v>
      </c>
      <c r="R568">
        <v>3.6</v>
      </c>
      <c r="S568">
        <v>0.3</v>
      </c>
      <c r="T568">
        <v>1.3</v>
      </c>
      <c r="U568">
        <v>0.10100000000000001</v>
      </c>
      <c r="V568">
        <v>-3.1</v>
      </c>
      <c r="W568">
        <v>-0.2</v>
      </c>
      <c r="X568">
        <f>DraftTable1[[#This Row],[VORP]]/DraftTable1[[#This Row],[Yrs]]</f>
        <v>-0.2</v>
      </c>
    </row>
    <row r="569" spans="1:24" x14ac:dyDescent="0.2">
      <c r="A569" s="3">
        <v>29</v>
      </c>
      <c r="B569">
        <v>29</v>
      </c>
      <c r="C569" t="s">
        <v>228</v>
      </c>
      <c r="D569" t="s">
        <v>3051</v>
      </c>
      <c r="E569" t="s">
        <v>3052</v>
      </c>
      <c r="F569" t="s">
        <v>191</v>
      </c>
      <c r="G569">
        <v>1</v>
      </c>
      <c r="H569">
        <v>20</v>
      </c>
      <c r="I569">
        <v>109</v>
      </c>
      <c r="J569">
        <v>39</v>
      </c>
      <c r="K569">
        <v>26</v>
      </c>
      <c r="L569">
        <v>5</v>
      </c>
      <c r="M569" s="1">
        <v>0.35899999999999999</v>
      </c>
      <c r="O569" s="1">
        <v>0.68799999999999994</v>
      </c>
      <c r="P569">
        <v>5.5</v>
      </c>
      <c r="Q569">
        <v>2</v>
      </c>
      <c r="R569">
        <v>1.3</v>
      </c>
      <c r="S569">
        <v>0.3</v>
      </c>
      <c r="T569">
        <v>0</v>
      </c>
      <c r="U569">
        <v>-1.4999999999999999E-2</v>
      </c>
      <c r="V569">
        <v>-8.3000000000000007</v>
      </c>
      <c r="W569">
        <v>-0.2</v>
      </c>
      <c r="X569">
        <f>DraftTable1[[#This Row],[VORP]]/DraftTable1[[#This Row],[Yrs]]</f>
        <v>-0.2</v>
      </c>
    </row>
    <row r="570" spans="1:24" x14ac:dyDescent="0.2">
      <c r="A570">
        <v>16</v>
      </c>
      <c r="B570">
        <v>16</v>
      </c>
      <c r="C570" t="s">
        <v>435</v>
      </c>
      <c r="D570" t="s">
        <v>3053</v>
      </c>
      <c r="E570" t="s">
        <v>3054</v>
      </c>
      <c r="F570" t="s">
        <v>91</v>
      </c>
      <c r="G570">
        <v>7</v>
      </c>
      <c r="H570">
        <v>335</v>
      </c>
      <c r="I570">
        <v>4602</v>
      </c>
      <c r="J570">
        <v>1547</v>
      </c>
      <c r="K570">
        <v>403</v>
      </c>
      <c r="L570">
        <v>569</v>
      </c>
      <c r="M570" s="1">
        <v>0.441</v>
      </c>
      <c r="N570" s="1">
        <v>0.36099999999999999</v>
      </c>
      <c r="O570" s="1">
        <v>0.80900000000000005</v>
      </c>
      <c r="P570">
        <v>13.7</v>
      </c>
      <c r="Q570">
        <v>4.5999999999999996</v>
      </c>
      <c r="R570">
        <v>1.2</v>
      </c>
      <c r="S570">
        <v>1.7</v>
      </c>
      <c r="T570">
        <v>6.3</v>
      </c>
      <c r="U570">
        <v>6.6000000000000003E-2</v>
      </c>
      <c r="V570">
        <v>-3.3</v>
      </c>
      <c r="W570">
        <v>-1.5</v>
      </c>
      <c r="X570">
        <f>DraftTable1[[#This Row],[VORP]]/DraftTable1[[#This Row],[Yrs]]</f>
        <v>-0.21428571428571427</v>
      </c>
    </row>
    <row r="571" spans="1:24" x14ac:dyDescent="0.2">
      <c r="A571">
        <v>24</v>
      </c>
      <c r="B571">
        <v>24</v>
      </c>
      <c r="C571" t="s">
        <v>435</v>
      </c>
      <c r="D571" t="s">
        <v>3055</v>
      </c>
      <c r="E571" t="s">
        <v>3056</v>
      </c>
      <c r="G571">
        <v>7</v>
      </c>
      <c r="H571">
        <v>419</v>
      </c>
      <c r="I571">
        <v>10547</v>
      </c>
      <c r="J571">
        <v>4210</v>
      </c>
      <c r="K571">
        <v>2261</v>
      </c>
      <c r="L571">
        <v>346</v>
      </c>
      <c r="M571" s="1">
        <v>0.49399999999999999</v>
      </c>
      <c r="N571" s="1">
        <v>0.14299999999999999</v>
      </c>
      <c r="O571" s="1">
        <v>0.73</v>
      </c>
      <c r="P571">
        <v>25.2</v>
      </c>
      <c r="Q571">
        <v>10</v>
      </c>
      <c r="R571">
        <v>5.4</v>
      </c>
      <c r="S571">
        <v>0.8</v>
      </c>
      <c r="T571">
        <v>21.5</v>
      </c>
      <c r="U571">
        <v>9.8000000000000004E-2</v>
      </c>
      <c r="V571">
        <v>-2.6</v>
      </c>
      <c r="W571">
        <v>-1.5</v>
      </c>
      <c r="X571">
        <f>DraftTable1[[#This Row],[VORP]]/DraftTable1[[#This Row],[Yrs]]</f>
        <v>-0.21428571428571427</v>
      </c>
    </row>
    <row r="572" spans="1:24" x14ac:dyDescent="0.2">
      <c r="A572">
        <v>35</v>
      </c>
      <c r="B572">
        <v>35</v>
      </c>
      <c r="C572" t="s">
        <v>61</v>
      </c>
      <c r="D572" t="s">
        <v>3057</v>
      </c>
      <c r="E572" t="s">
        <v>3058</v>
      </c>
      <c r="F572" t="s">
        <v>297</v>
      </c>
      <c r="G572">
        <v>4</v>
      </c>
      <c r="H572">
        <v>83</v>
      </c>
      <c r="I572">
        <v>820</v>
      </c>
      <c r="J572">
        <v>278</v>
      </c>
      <c r="K572">
        <v>82</v>
      </c>
      <c r="L572">
        <v>29</v>
      </c>
      <c r="M572" s="1">
        <v>0.38400000000000001</v>
      </c>
      <c r="N572" s="1">
        <v>0.36699999999999999</v>
      </c>
      <c r="O572" s="1">
        <v>0.64200000000000002</v>
      </c>
      <c r="P572">
        <v>9.9</v>
      </c>
      <c r="Q572">
        <v>3.3</v>
      </c>
      <c r="R572">
        <v>1</v>
      </c>
      <c r="S572">
        <v>0.3</v>
      </c>
      <c r="T572">
        <v>-0.1</v>
      </c>
      <c r="U572">
        <v>-8.0000000000000002E-3</v>
      </c>
      <c r="V572">
        <v>-6.4</v>
      </c>
      <c r="W572">
        <v>-0.9</v>
      </c>
      <c r="X572">
        <f>DraftTable1[[#This Row],[VORP]]/DraftTable1[[#This Row],[Yrs]]</f>
        <v>-0.22500000000000001</v>
      </c>
    </row>
    <row r="573" spans="1:24" x14ac:dyDescent="0.2">
      <c r="A573">
        <v>13</v>
      </c>
      <c r="B573">
        <v>13</v>
      </c>
      <c r="C573" t="s">
        <v>44</v>
      </c>
      <c r="D573" t="s">
        <v>3059</v>
      </c>
      <c r="E573" t="s">
        <v>3060</v>
      </c>
      <c r="F573" t="s">
        <v>191</v>
      </c>
      <c r="G573">
        <v>4</v>
      </c>
      <c r="H573">
        <v>89</v>
      </c>
      <c r="I573">
        <v>854</v>
      </c>
      <c r="J573">
        <v>311</v>
      </c>
      <c r="K573">
        <v>131</v>
      </c>
      <c r="L573">
        <v>16</v>
      </c>
      <c r="M573" s="1">
        <v>0.437</v>
      </c>
      <c r="N573" s="1">
        <v>0.35</v>
      </c>
      <c r="O573" s="1">
        <v>0.65900000000000003</v>
      </c>
      <c r="P573">
        <v>9.6</v>
      </c>
      <c r="Q573">
        <v>3.5</v>
      </c>
      <c r="R573">
        <v>1.5</v>
      </c>
      <c r="S573">
        <v>0.2</v>
      </c>
      <c r="T573">
        <v>0.5</v>
      </c>
      <c r="U573">
        <v>2.5999999999999999E-2</v>
      </c>
      <c r="V573">
        <v>-6.2</v>
      </c>
      <c r="W573">
        <v>-0.9</v>
      </c>
      <c r="X573">
        <f>DraftTable1[[#This Row],[VORP]]/DraftTable1[[#This Row],[Yrs]]</f>
        <v>-0.22500000000000001</v>
      </c>
    </row>
    <row r="574" spans="1:24" x14ac:dyDescent="0.2">
      <c r="A574">
        <v>8</v>
      </c>
      <c r="B574">
        <v>8</v>
      </c>
      <c r="C574" t="s">
        <v>165</v>
      </c>
      <c r="D574" t="s">
        <v>3061</v>
      </c>
      <c r="E574" t="s">
        <v>3062</v>
      </c>
      <c r="F574" t="s">
        <v>55</v>
      </c>
      <c r="G574">
        <v>4</v>
      </c>
      <c r="H574">
        <v>172</v>
      </c>
      <c r="I574">
        <v>2350</v>
      </c>
      <c r="J574">
        <v>851</v>
      </c>
      <c r="K574">
        <v>226</v>
      </c>
      <c r="L574">
        <v>177</v>
      </c>
      <c r="M574" s="1">
        <v>0.41399999999999998</v>
      </c>
      <c r="N574" s="1">
        <v>0.34</v>
      </c>
      <c r="O574" s="1">
        <v>0.81599999999999995</v>
      </c>
      <c r="P574">
        <v>13.7</v>
      </c>
      <c r="Q574">
        <v>4.9000000000000004</v>
      </c>
      <c r="R574">
        <v>1.3</v>
      </c>
      <c r="S574">
        <v>1</v>
      </c>
      <c r="T574">
        <v>2.1</v>
      </c>
      <c r="U574">
        <v>4.2999999999999997E-2</v>
      </c>
      <c r="V574">
        <v>-3.6</v>
      </c>
      <c r="W574">
        <v>-0.9</v>
      </c>
      <c r="X574">
        <f>DraftTable1[[#This Row],[VORP]]/DraftTable1[[#This Row],[Yrs]]</f>
        <v>-0.22500000000000001</v>
      </c>
    </row>
    <row r="575" spans="1:24" x14ac:dyDescent="0.2">
      <c r="A575">
        <v>19</v>
      </c>
      <c r="B575">
        <v>19</v>
      </c>
      <c r="C575" t="s">
        <v>49</v>
      </c>
      <c r="D575" t="s">
        <v>3063</v>
      </c>
      <c r="E575" t="s">
        <v>3064</v>
      </c>
      <c r="F575" t="s">
        <v>917</v>
      </c>
      <c r="G575">
        <v>4</v>
      </c>
      <c r="H575">
        <v>159</v>
      </c>
      <c r="I575">
        <v>1853</v>
      </c>
      <c r="J575">
        <v>567</v>
      </c>
      <c r="K575">
        <v>210</v>
      </c>
      <c r="L575">
        <v>96</v>
      </c>
      <c r="M575" s="1">
        <v>0.39700000000000002</v>
      </c>
      <c r="N575" s="1">
        <v>0.33300000000000002</v>
      </c>
      <c r="O575" s="1">
        <v>0.71</v>
      </c>
      <c r="P575">
        <v>11.7</v>
      </c>
      <c r="Q575">
        <v>3.6</v>
      </c>
      <c r="R575">
        <v>1.3</v>
      </c>
      <c r="S575">
        <v>0.6</v>
      </c>
      <c r="T575">
        <v>0.8</v>
      </c>
      <c r="U575">
        <v>0.02</v>
      </c>
      <c r="V575">
        <v>-4</v>
      </c>
      <c r="W575">
        <v>-0.9</v>
      </c>
      <c r="X575">
        <f>DraftTable1[[#This Row],[VORP]]/DraftTable1[[#This Row],[Yrs]]</f>
        <v>-0.22500000000000001</v>
      </c>
    </row>
    <row r="576" spans="1:24" x14ac:dyDescent="0.2">
      <c r="A576">
        <v>47</v>
      </c>
      <c r="B576">
        <v>47</v>
      </c>
      <c r="C576" t="s">
        <v>38</v>
      </c>
      <c r="D576" t="s">
        <v>3065</v>
      </c>
      <c r="E576" t="s">
        <v>3066</v>
      </c>
      <c r="F576" t="s">
        <v>177</v>
      </c>
      <c r="G576">
        <v>4</v>
      </c>
      <c r="H576">
        <v>226</v>
      </c>
      <c r="I576">
        <v>4743</v>
      </c>
      <c r="J576">
        <v>1728</v>
      </c>
      <c r="K576">
        <v>393</v>
      </c>
      <c r="L576">
        <v>910</v>
      </c>
      <c r="M576" s="1">
        <v>0.40500000000000003</v>
      </c>
      <c r="N576" s="1">
        <v>0.32200000000000001</v>
      </c>
      <c r="O576" s="1">
        <v>0.80600000000000005</v>
      </c>
      <c r="P576">
        <v>21</v>
      </c>
      <c r="Q576">
        <v>7.6</v>
      </c>
      <c r="R576">
        <v>1.7</v>
      </c>
      <c r="S576">
        <v>4</v>
      </c>
      <c r="T576">
        <v>6.8</v>
      </c>
      <c r="U576">
        <v>6.8000000000000005E-2</v>
      </c>
      <c r="V576">
        <v>-2.7</v>
      </c>
      <c r="W576">
        <v>-0.9</v>
      </c>
      <c r="X576">
        <f>DraftTable1[[#This Row],[VORP]]/DraftTable1[[#This Row],[Yrs]]</f>
        <v>-0.22500000000000001</v>
      </c>
    </row>
    <row r="577" spans="1:24" x14ac:dyDescent="0.2">
      <c r="A577">
        <v>27</v>
      </c>
      <c r="B577">
        <v>27</v>
      </c>
      <c r="C577" t="s">
        <v>27</v>
      </c>
      <c r="D577" t="s">
        <v>3067</v>
      </c>
      <c r="E577" t="s">
        <v>3068</v>
      </c>
      <c r="G577">
        <v>4</v>
      </c>
      <c r="H577">
        <v>285</v>
      </c>
      <c r="I577">
        <v>3763</v>
      </c>
      <c r="J577">
        <v>1217</v>
      </c>
      <c r="K577">
        <v>368</v>
      </c>
      <c r="L577">
        <v>839</v>
      </c>
      <c r="M577" s="1">
        <v>0.41799999999999998</v>
      </c>
      <c r="N577" s="1">
        <v>0.316</v>
      </c>
      <c r="O577" s="1">
        <v>0.748</v>
      </c>
      <c r="P577">
        <v>13.2</v>
      </c>
      <c r="Q577">
        <v>4.3</v>
      </c>
      <c r="R577">
        <v>1.3</v>
      </c>
      <c r="S577">
        <v>2.9</v>
      </c>
      <c r="T577">
        <v>3.6</v>
      </c>
      <c r="U577">
        <v>4.5999999999999999E-2</v>
      </c>
      <c r="V577">
        <v>-2.9</v>
      </c>
      <c r="W577">
        <v>-0.9</v>
      </c>
      <c r="X577">
        <f>DraftTable1[[#This Row],[VORP]]/DraftTable1[[#This Row],[Yrs]]</f>
        <v>-0.22500000000000001</v>
      </c>
    </row>
    <row r="578" spans="1:24" x14ac:dyDescent="0.2">
      <c r="A578">
        <v>36</v>
      </c>
      <c r="B578">
        <v>36</v>
      </c>
      <c r="C578" t="s">
        <v>58</v>
      </c>
      <c r="D578" t="s">
        <v>3069</v>
      </c>
      <c r="E578" t="s">
        <v>3070</v>
      </c>
      <c r="F578" t="s">
        <v>277</v>
      </c>
      <c r="G578">
        <v>4</v>
      </c>
      <c r="H578">
        <v>249</v>
      </c>
      <c r="I578">
        <v>3966</v>
      </c>
      <c r="J578">
        <v>1436</v>
      </c>
      <c r="K578">
        <v>573</v>
      </c>
      <c r="L578">
        <v>180</v>
      </c>
      <c r="M578" s="1">
        <v>0.442</v>
      </c>
      <c r="N578" s="1">
        <v>0.28000000000000003</v>
      </c>
      <c r="O578" s="1">
        <v>0.74199999999999999</v>
      </c>
      <c r="P578">
        <v>15.9</v>
      </c>
      <c r="Q578">
        <v>5.8</v>
      </c>
      <c r="R578">
        <v>2.2999999999999998</v>
      </c>
      <c r="S578">
        <v>0.7</v>
      </c>
      <c r="T578">
        <v>5.2</v>
      </c>
      <c r="U578">
        <v>6.3E-2</v>
      </c>
      <c r="V578">
        <v>-2.9</v>
      </c>
      <c r="W578">
        <v>-0.9</v>
      </c>
      <c r="X578">
        <f>DraftTable1[[#This Row],[VORP]]/DraftTable1[[#This Row],[Yrs]]</f>
        <v>-0.22500000000000001</v>
      </c>
    </row>
    <row r="579" spans="1:24" x14ac:dyDescent="0.2">
      <c r="A579">
        <v>22</v>
      </c>
      <c r="B579">
        <v>22</v>
      </c>
      <c r="C579" t="s">
        <v>1158</v>
      </c>
      <c r="D579" t="s">
        <v>3071</v>
      </c>
      <c r="E579" t="s">
        <v>3072</v>
      </c>
      <c r="F579" t="s">
        <v>703</v>
      </c>
      <c r="G579">
        <v>3</v>
      </c>
      <c r="H579">
        <v>137</v>
      </c>
      <c r="I579">
        <v>2309</v>
      </c>
      <c r="J579">
        <v>652</v>
      </c>
      <c r="K579">
        <v>483</v>
      </c>
      <c r="L579">
        <v>57</v>
      </c>
      <c r="M579" s="1">
        <v>0.48299999999999998</v>
      </c>
      <c r="N579" s="1">
        <v>0.5</v>
      </c>
      <c r="O579" s="1">
        <v>0.53200000000000003</v>
      </c>
      <c r="P579">
        <v>16.899999999999999</v>
      </c>
      <c r="Q579">
        <v>4.8</v>
      </c>
      <c r="R579">
        <v>3.5</v>
      </c>
      <c r="S579">
        <v>0.4</v>
      </c>
      <c r="T579">
        <v>1.7</v>
      </c>
      <c r="U579">
        <v>3.5000000000000003E-2</v>
      </c>
      <c r="V579">
        <v>-3.3</v>
      </c>
      <c r="W579">
        <v>-0.7</v>
      </c>
      <c r="X579">
        <f>DraftTable1[[#This Row],[VORP]]/DraftTable1[[#This Row],[Yrs]]</f>
        <v>-0.23333333333333331</v>
      </c>
    </row>
    <row r="580" spans="1:24" x14ac:dyDescent="0.2">
      <c r="A580" s="3">
        <v>50</v>
      </c>
      <c r="B580">
        <v>50</v>
      </c>
      <c r="C580" t="s">
        <v>137</v>
      </c>
      <c r="D580" t="s">
        <v>3073</v>
      </c>
      <c r="E580" t="s">
        <v>3074</v>
      </c>
      <c r="F580" t="s">
        <v>452</v>
      </c>
      <c r="G580">
        <v>3</v>
      </c>
      <c r="H580">
        <v>138</v>
      </c>
      <c r="I580">
        <v>1530</v>
      </c>
      <c r="J580">
        <v>474</v>
      </c>
      <c r="K580">
        <v>224</v>
      </c>
      <c r="L580">
        <v>76</v>
      </c>
      <c r="M580" s="1">
        <v>0.41399999999999998</v>
      </c>
      <c r="N580" s="1">
        <v>0.32600000000000001</v>
      </c>
      <c r="O580" s="1">
        <v>0.67700000000000005</v>
      </c>
      <c r="P580">
        <v>11.1</v>
      </c>
      <c r="Q580">
        <v>3.4</v>
      </c>
      <c r="R580">
        <v>1.6</v>
      </c>
      <c r="S580">
        <v>0.6</v>
      </c>
      <c r="T580">
        <v>0.9</v>
      </c>
      <c r="U580">
        <v>2.7E-2</v>
      </c>
      <c r="V580">
        <v>-3.7</v>
      </c>
      <c r="W580">
        <v>-0.7</v>
      </c>
      <c r="X580">
        <f>DraftTable1[[#This Row],[VORP]]/DraftTable1[[#This Row],[Yrs]]</f>
        <v>-0.23333333333333331</v>
      </c>
    </row>
    <row r="581" spans="1:24" x14ac:dyDescent="0.2">
      <c r="A581">
        <v>25</v>
      </c>
      <c r="B581">
        <v>25</v>
      </c>
      <c r="C581" t="s">
        <v>35</v>
      </c>
      <c r="D581" t="s">
        <v>3075</v>
      </c>
      <c r="E581" t="s">
        <v>3076</v>
      </c>
      <c r="F581" t="s">
        <v>381</v>
      </c>
      <c r="G581">
        <v>3</v>
      </c>
      <c r="H581">
        <v>86</v>
      </c>
      <c r="I581">
        <v>952</v>
      </c>
      <c r="J581">
        <v>253</v>
      </c>
      <c r="K581">
        <v>77</v>
      </c>
      <c r="L581">
        <v>166</v>
      </c>
      <c r="M581" s="1">
        <v>0.35199999999999998</v>
      </c>
      <c r="N581" s="1">
        <v>0.3</v>
      </c>
      <c r="O581" s="1">
        <v>0.83299999999999996</v>
      </c>
      <c r="P581">
        <v>11.1</v>
      </c>
      <c r="Q581">
        <v>2.9</v>
      </c>
      <c r="R581">
        <v>0.9</v>
      </c>
      <c r="S581">
        <v>1.9</v>
      </c>
      <c r="T581">
        <v>0.1</v>
      </c>
      <c r="U581">
        <v>3.0000000000000001E-3</v>
      </c>
      <c r="V581">
        <v>-5</v>
      </c>
      <c r="W581">
        <v>-0.7</v>
      </c>
      <c r="X581">
        <f>DraftTable1[[#This Row],[VORP]]/DraftTable1[[#This Row],[Yrs]]</f>
        <v>-0.23333333333333331</v>
      </c>
    </row>
    <row r="582" spans="1:24" x14ac:dyDescent="0.2">
      <c r="A582">
        <v>39</v>
      </c>
      <c r="B582">
        <v>39</v>
      </c>
      <c r="C582" t="s">
        <v>137</v>
      </c>
      <c r="D582" t="s">
        <v>3077</v>
      </c>
      <c r="E582" t="s">
        <v>3078</v>
      </c>
      <c r="F582" t="s">
        <v>210</v>
      </c>
      <c r="G582">
        <v>3</v>
      </c>
      <c r="H582">
        <v>61</v>
      </c>
      <c r="I582">
        <v>446</v>
      </c>
      <c r="J582">
        <v>195</v>
      </c>
      <c r="K582">
        <v>45</v>
      </c>
      <c r="L582">
        <v>13</v>
      </c>
      <c r="M582" s="1">
        <v>0.33500000000000002</v>
      </c>
      <c r="N582" s="1">
        <v>0.25</v>
      </c>
      <c r="O582" s="1">
        <v>0.79500000000000004</v>
      </c>
      <c r="P582">
        <v>7.3</v>
      </c>
      <c r="Q582">
        <v>3.2</v>
      </c>
      <c r="R582">
        <v>0.7</v>
      </c>
      <c r="S582">
        <v>0.2</v>
      </c>
      <c r="T582">
        <v>-0.2</v>
      </c>
      <c r="U582">
        <v>-2.5000000000000001E-2</v>
      </c>
      <c r="V582">
        <v>-8.6</v>
      </c>
      <c r="W582">
        <v>-0.7</v>
      </c>
      <c r="X582">
        <f>DraftTable1[[#This Row],[VORP]]/DraftTable1[[#This Row],[Yrs]]</f>
        <v>-0.23333333333333331</v>
      </c>
    </row>
    <row r="583" spans="1:24" x14ac:dyDescent="0.2">
      <c r="A583">
        <v>52</v>
      </c>
      <c r="B583">
        <v>52</v>
      </c>
      <c r="C583" t="s">
        <v>146</v>
      </c>
      <c r="D583" t="s">
        <v>3079</v>
      </c>
      <c r="E583" t="s">
        <v>3080</v>
      </c>
      <c r="F583" t="s">
        <v>91</v>
      </c>
      <c r="G583">
        <v>3</v>
      </c>
      <c r="H583">
        <v>138</v>
      </c>
      <c r="I583">
        <v>1039</v>
      </c>
      <c r="J583">
        <v>308</v>
      </c>
      <c r="K583">
        <v>203</v>
      </c>
      <c r="L583">
        <v>26</v>
      </c>
      <c r="M583" s="1">
        <v>0.44900000000000001</v>
      </c>
      <c r="N583" s="1">
        <v>0.23499999999999999</v>
      </c>
      <c r="O583" s="1">
        <v>0.64400000000000002</v>
      </c>
      <c r="P583">
        <v>7.5</v>
      </c>
      <c r="Q583">
        <v>2.2000000000000002</v>
      </c>
      <c r="R583">
        <v>1.5</v>
      </c>
      <c r="S583">
        <v>0.2</v>
      </c>
      <c r="T583">
        <v>1.3</v>
      </c>
      <c r="U583">
        <v>5.8999999999999997E-2</v>
      </c>
      <c r="V583">
        <v>-4.9000000000000004</v>
      </c>
      <c r="W583">
        <v>-0.7</v>
      </c>
      <c r="X583">
        <f>DraftTable1[[#This Row],[VORP]]/DraftTable1[[#This Row],[Yrs]]</f>
        <v>-0.23333333333333331</v>
      </c>
    </row>
    <row r="584" spans="1:24" x14ac:dyDescent="0.2">
      <c r="A584" s="3">
        <v>13</v>
      </c>
      <c r="B584">
        <v>13</v>
      </c>
      <c r="C584" t="s">
        <v>24</v>
      </c>
      <c r="D584" t="s">
        <v>2026</v>
      </c>
      <c r="E584" t="s">
        <v>3081</v>
      </c>
      <c r="F584" t="s">
        <v>450</v>
      </c>
      <c r="G584">
        <v>3</v>
      </c>
      <c r="H584">
        <v>141</v>
      </c>
      <c r="I584">
        <v>1328</v>
      </c>
      <c r="J584">
        <v>698</v>
      </c>
      <c r="K584">
        <v>212</v>
      </c>
      <c r="L584">
        <v>142</v>
      </c>
      <c r="M584" s="1">
        <v>0.47399999999999998</v>
      </c>
      <c r="N584" s="1">
        <v>0.15</v>
      </c>
      <c r="O584" s="1">
        <v>0.83499999999999996</v>
      </c>
      <c r="P584">
        <v>9.4</v>
      </c>
      <c r="Q584">
        <v>5</v>
      </c>
      <c r="R584">
        <v>1.5</v>
      </c>
      <c r="S584">
        <v>1</v>
      </c>
      <c r="T584">
        <v>1.4</v>
      </c>
      <c r="U584">
        <v>4.9000000000000002E-2</v>
      </c>
      <c r="V584">
        <v>-4.0999999999999996</v>
      </c>
      <c r="W584">
        <v>-0.7</v>
      </c>
      <c r="X584">
        <f>DraftTable1[[#This Row],[VORP]]/DraftTable1[[#This Row],[Yrs]]</f>
        <v>-0.23333333333333331</v>
      </c>
    </row>
    <row r="585" spans="1:24" x14ac:dyDescent="0.2">
      <c r="A585">
        <v>15</v>
      </c>
      <c r="B585">
        <v>15</v>
      </c>
      <c r="C585" t="s">
        <v>726</v>
      </c>
      <c r="D585" t="s">
        <v>3082</v>
      </c>
      <c r="E585" t="s">
        <v>3083</v>
      </c>
      <c r="F585" t="s">
        <v>238</v>
      </c>
      <c r="G585">
        <v>3</v>
      </c>
      <c r="H585">
        <v>75</v>
      </c>
      <c r="I585">
        <v>705</v>
      </c>
      <c r="J585">
        <v>163</v>
      </c>
      <c r="K585">
        <v>141</v>
      </c>
      <c r="L585">
        <v>14</v>
      </c>
      <c r="M585" s="1">
        <v>0.40899999999999997</v>
      </c>
      <c r="O585" s="1">
        <v>0.39</v>
      </c>
      <c r="P585">
        <v>9.4</v>
      </c>
      <c r="Q585">
        <v>2.2000000000000002</v>
      </c>
      <c r="R585">
        <v>1.9</v>
      </c>
      <c r="S585">
        <v>0.2</v>
      </c>
      <c r="T585">
        <v>0.1</v>
      </c>
      <c r="U585">
        <v>5.0000000000000001E-3</v>
      </c>
      <c r="V585">
        <v>-5.7</v>
      </c>
      <c r="W585">
        <v>-0.7</v>
      </c>
      <c r="X585">
        <f>DraftTable1[[#This Row],[VORP]]/DraftTable1[[#This Row],[Yrs]]</f>
        <v>-0.23333333333333331</v>
      </c>
    </row>
    <row r="586" spans="1:24" x14ac:dyDescent="0.2">
      <c r="A586" s="3">
        <v>6</v>
      </c>
      <c r="B586">
        <v>6</v>
      </c>
      <c r="C586" t="s">
        <v>53</v>
      </c>
      <c r="D586" t="s">
        <v>3084</v>
      </c>
      <c r="E586" t="s">
        <v>3085</v>
      </c>
      <c r="F586" t="s">
        <v>34</v>
      </c>
      <c r="G586">
        <v>8</v>
      </c>
      <c r="H586">
        <v>438</v>
      </c>
      <c r="I586">
        <v>7406</v>
      </c>
      <c r="J586">
        <v>2819</v>
      </c>
      <c r="K586">
        <v>1460</v>
      </c>
      <c r="L586">
        <v>387</v>
      </c>
      <c r="M586" s="1">
        <v>0.47799999999999998</v>
      </c>
      <c r="N586" s="1">
        <v>0.23499999999999999</v>
      </c>
      <c r="O586" s="1">
        <v>0.70699999999999996</v>
      </c>
      <c r="P586">
        <v>16.899999999999999</v>
      </c>
      <c r="Q586">
        <v>6.4</v>
      </c>
      <c r="R586">
        <v>3.3</v>
      </c>
      <c r="S586">
        <v>0.9</v>
      </c>
      <c r="T586">
        <v>10.9</v>
      </c>
      <c r="U586">
        <v>7.0999999999999994E-2</v>
      </c>
      <c r="V586">
        <v>-3</v>
      </c>
      <c r="W586">
        <v>-1.9</v>
      </c>
      <c r="X586">
        <f>DraftTable1[[#This Row],[VORP]]/DraftTable1[[#This Row],[Yrs]]</f>
        <v>-0.23749999999999999</v>
      </c>
    </row>
    <row r="587" spans="1:24" x14ac:dyDescent="0.2">
      <c r="A587">
        <v>23</v>
      </c>
      <c r="B587">
        <v>23</v>
      </c>
      <c r="C587" t="s">
        <v>46</v>
      </c>
      <c r="D587" t="s">
        <v>3086</v>
      </c>
      <c r="E587" t="s">
        <v>3087</v>
      </c>
      <c r="F587" t="s">
        <v>20</v>
      </c>
      <c r="G587">
        <v>8</v>
      </c>
      <c r="H587">
        <v>300</v>
      </c>
      <c r="I587">
        <v>5869</v>
      </c>
      <c r="J587">
        <v>2555</v>
      </c>
      <c r="K587">
        <v>1549</v>
      </c>
      <c r="L587">
        <v>189</v>
      </c>
      <c r="M587" s="1">
        <v>0.499</v>
      </c>
      <c r="N587" s="1">
        <v>0</v>
      </c>
      <c r="O587" s="1">
        <v>0.51400000000000001</v>
      </c>
      <c r="P587">
        <v>19.600000000000001</v>
      </c>
      <c r="Q587">
        <v>8.5</v>
      </c>
      <c r="R587">
        <v>5.2</v>
      </c>
      <c r="S587">
        <v>0.6</v>
      </c>
      <c r="T587">
        <v>8.1</v>
      </c>
      <c r="U587">
        <v>6.6000000000000003E-2</v>
      </c>
      <c r="V587">
        <v>-3.3</v>
      </c>
      <c r="W587">
        <v>-1.9</v>
      </c>
      <c r="X587">
        <f>DraftTable1[[#This Row],[VORP]]/DraftTable1[[#This Row],[Yrs]]</f>
        <v>-0.23749999999999999</v>
      </c>
    </row>
    <row r="588" spans="1:24" x14ac:dyDescent="0.2">
      <c r="A588">
        <v>14</v>
      </c>
      <c r="B588">
        <v>14</v>
      </c>
      <c r="C588" t="s">
        <v>27</v>
      </c>
      <c r="D588" t="s">
        <v>3088</v>
      </c>
      <c r="E588" t="s">
        <v>3089</v>
      </c>
      <c r="F588" t="s">
        <v>98</v>
      </c>
      <c r="G588">
        <v>6</v>
      </c>
      <c r="H588">
        <v>261</v>
      </c>
      <c r="I588">
        <v>3630</v>
      </c>
      <c r="J588">
        <v>1138</v>
      </c>
      <c r="K588">
        <v>778</v>
      </c>
      <c r="L588">
        <v>134</v>
      </c>
      <c r="M588" s="1">
        <v>0.40300000000000002</v>
      </c>
      <c r="N588" s="1">
        <v>0.32800000000000001</v>
      </c>
      <c r="O588" s="1">
        <v>0.66400000000000003</v>
      </c>
      <c r="P588">
        <v>13.9</v>
      </c>
      <c r="Q588">
        <v>4.4000000000000004</v>
      </c>
      <c r="R588">
        <v>3</v>
      </c>
      <c r="S588">
        <v>0.5</v>
      </c>
      <c r="T588">
        <v>2.9</v>
      </c>
      <c r="U588">
        <v>3.7999999999999999E-2</v>
      </c>
      <c r="V588">
        <v>-3.6</v>
      </c>
      <c r="W588">
        <v>-1.5</v>
      </c>
      <c r="X588">
        <f>DraftTable1[[#This Row],[VORP]]/DraftTable1[[#This Row],[Yrs]]</f>
        <v>-0.25</v>
      </c>
    </row>
    <row r="589" spans="1:24" x14ac:dyDescent="0.2">
      <c r="A589">
        <v>15</v>
      </c>
      <c r="B589">
        <v>15</v>
      </c>
      <c r="C589" t="s">
        <v>435</v>
      </c>
      <c r="D589" t="s">
        <v>3090</v>
      </c>
      <c r="E589" t="s">
        <v>3091</v>
      </c>
      <c r="F589" t="s">
        <v>414</v>
      </c>
      <c r="G589">
        <v>6</v>
      </c>
      <c r="H589">
        <v>297</v>
      </c>
      <c r="I589">
        <v>5714</v>
      </c>
      <c r="J589">
        <v>1614</v>
      </c>
      <c r="K589">
        <v>681</v>
      </c>
      <c r="L589">
        <v>295</v>
      </c>
      <c r="M589" s="1">
        <v>0.41199999999999998</v>
      </c>
      <c r="N589" s="1">
        <v>0.30399999999999999</v>
      </c>
      <c r="O589" s="1">
        <v>0.67400000000000004</v>
      </c>
      <c r="P589">
        <v>19.2</v>
      </c>
      <c r="Q589">
        <v>5.4</v>
      </c>
      <c r="R589">
        <v>2.2999999999999998</v>
      </c>
      <c r="S589">
        <v>1</v>
      </c>
      <c r="T589">
        <v>3.1</v>
      </c>
      <c r="U589">
        <v>2.5999999999999999E-2</v>
      </c>
      <c r="V589">
        <v>-3.1</v>
      </c>
      <c r="W589">
        <v>-1.5</v>
      </c>
      <c r="X589">
        <f>DraftTable1[[#This Row],[VORP]]/DraftTable1[[#This Row],[Yrs]]</f>
        <v>-0.25</v>
      </c>
    </row>
    <row r="590" spans="1:24" x14ac:dyDescent="0.2">
      <c r="A590">
        <v>8</v>
      </c>
      <c r="B590">
        <v>8</v>
      </c>
      <c r="C590" t="s">
        <v>35</v>
      </c>
      <c r="D590" t="s">
        <v>3092</v>
      </c>
      <c r="E590" t="s">
        <v>3093</v>
      </c>
      <c r="F590" t="s">
        <v>499</v>
      </c>
      <c r="G590">
        <v>6</v>
      </c>
      <c r="H590">
        <v>251</v>
      </c>
      <c r="I590">
        <v>5018</v>
      </c>
      <c r="J590">
        <v>1685</v>
      </c>
      <c r="K590">
        <v>467</v>
      </c>
      <c r="L590">
        <v>428</v>
      </c>
      <c r="M590" s="1">
        <v>0.38400000000000001</v>
      </c>
      <c r="N590" s="1">
        <v>0.27</v>
      </c>
      <c r="O590" s="1">
        <v>0.73499999999999999</v>
      </c>
      <c r="P590">
        <v>20</v>
      </c>
      <c r="Q590">
        <v>6.7</v>
      </c>
      <c r="R590">
        <v>1.9</v>
      </c>
      <c r="S590">
        <v>1.7</v>
      </c>
      <c r="T590">
        <v>0.1</v>
      </c>
      <c r="U590">
        <v>1E-3</v>
      </c>
      <c r="V590">
        <v>-3.2</v>
      </c>
      <c r="W590">
        <v>-1.5</v>
      </c>
      <c r="X590">
        <f>DraftTable1[[#This Row],[VORP]]/DraftTable1[[#This Row],[Yrs]]</f>
        <v>-0.25</v>
      </c>
    </row>
    <row r="591" spans="1:24" x14ac:dyDescent="0.2">
      <c r="A591">
        <v>11</v>
      </c>
      <c r="B591">
        <v>11</v>
      </c>
      <c r="C591" t="s">
        <v>38</v>
      </c>
      <c r="D591" t="s">
        <v>3094</v>
      </c>
      <c r="E591" t="s">
        <v>3095</v>
      </c>
      <c r="F591" t="s">
        <v>1373</v>
      </c>
      <c r="G591">
        <v>6</v>
      </c>
      <c r="H591">
        <v>236</v>
      </c>
      <c r="I591">
        <v>4807</v>
      </c>
      <c r="J591">
        <v>1830</v>
      </c>
      <c r="K591">
        <v>776</v>
      </c>
      <c r="L591">
        <v>266</v>
      </c>
      <c r="M591" s="1">
        <v>0.41699999999999998</v>
      </c>
      <c r="N591" s="1">
        <v>0.23699999999999999</v>
      </c>
      <c r="O591" s="1">
        <v>0.70299999999999996</v>
      </c>
      <c r="P591">
        <v>20.399999999999999</v>
      </c>
      <c r="Q591">
        <v>7.8</v>
      </c>
      <c r="R591">
        <v>3.3</v>
      </c>
      <c r="S591">
        <v>1.1000000000000001</v>
      </c>
      <c r="T591">
        <v>3.5</v>
      </c>
      <c r="U591">
        <v>3.5000000000000003E-2</v>
      </c>
      <c r="V591">
        <v>-3.2</v>
      </c>
      <c r="W591">
        <v>-1.5</v>
      </c>
      <c r="X591">
        <f>DraftTable1[[#This Row],[VORP]]/DraftTable1[[#This Row],[Yrs]]</f>
        <v>-0.25</v>
      </c>
    </row>
    <row r="592" spans="1:24" x14ac:dyDescent="0.2">
      <c r="A592">
        <v>43</v>
      </c>
      <c r="B592">
        <v>43</v>
      </c>
      <c r="C592" t="s">
        <v>228</v>
      </c>
      <c r="D592" t="s">
        <v>3096</v>
      </c>
      <c r="E592" t="s">
        <v>3097</v>
      </c>
      <c r="F592" t="s">
        <v>1278</v>
      </c>
      <c r="G592">
        <v>6</v>
      </c>
      <c r="H592">
        <v>306</v>
      </c>
      <c r="I592">
        <v>5820</v>
      </c>
      <c r="J592">
        <v>2622</v>
      </c>
      <c r="K592">
        <v>936</v>
      </c>
      <c r="L592">
        <v>298</v>
      </c>
      <c r="M592" s="1">
        <v>0.47399999999999998</v>
      </c>
      <c r="N592" s="1">
        <v>0.111</v>
      </c>
      <c r="O592" s="1">
        <v>0.78600000000000003</v>
      </c>
      <c r="P592">
        <v>19</v>
      </c>
      <c r="Q592">
        <v>8.6</v>
      </c>
      <c r="R592">
        <v>3.1</v>
      </c>
      <c r="S592">
        <v>1</v>
      </c>
      <c r="T592">
        <v>8</v>
      </c>
      <c r="U592">
        <v>6.6000000000000003E-2</v>
      </c>
      <c r="V592">
        <v>-3.1</v>
      </c>
      <c r="W592">
        <v>-1.5</v>
      </c>
      <c r="X592">
        <f>DraftTable1[[#This Row],[VORP]]/DraftTable1[[#This Row],[Yrs]]</f>
        <v>-0.25</v>
      </c>
    </row>
    <row r="593" spans="1:24" x14ac:dyDescent="0.2">
      <c r="A593">
        <v>34</v>
      </c>
      <c r="B593">
        <v>34</v>
      </c>
      <c r="C593" t="s">
        <v>86</v>
      </c>
      <c r="D593" t="s">
        <v>3098</v>
      </c>
      <c r="E593" t="s">
        <v>3099</v>
      </c>
      <c r="F593" t="s">
        <v>91</v>
      </c>
      <c r="G593">
        <v>4</v>
      </c>
      <c r="H593">
        <v>94</v>
      </c>
      <c r="I593">
        <v>1125</v>
      </c>
      <c r="J593">
        <v>340</v>
      </c>
      <c r="K593">
        <v>90</v>
      </c>
      <c r="L593">
        <v>152</v>
      </c>
      <c r="M593" s="1">
        <v>0.39900000000000002</v>
      </c>
      <c r="N593" s="1">
        <v>0.186</v>
      </c>
      <c r="O593" s="1">
        <v>0.79</v>
      </c>
      <c r="P593">
        <v>12</v>
      </c>
      <c r="Q593">
        <v>3.6</v>
      </c>
      <c r="R593">
        <v>1</v>
      </c>
      <c r="S593">
        <v>1.6</v>
      </c>
      <c r="T593">
        <v>0.4</v>
      </c>
      <c r="U593">
        <v>1.7000000000000001E-2</v>
      </c>
      <c r="V593">
        <v>-5.6</v>
      </c>
      <c r="W593">
        <v>-1</v>
      </c>
      <c r="X593">
        <f>DraftTable1[[#This Row],[VORP]]/DraftTable1[[#This Row],[Yrs]]</f>
        <v>-0.25</v>
      </c>
    </row>
    <row r="594" spans="1:24" x14ac:dyDescent="0.2">
      <c r="A594">
        <v>25</v>
      </c>
      <c r="B594">
        <v>25</v>
      </c>
      <c r="C594" t="s">
        <v>46</v>
      </c>
      <c r="D594" t="s">
        <v>3100</v>
      </c>
      <c r="E594" t="s">
        <v>3101</v>
      </c>
      <c r="F594" t="s">
        <v>416</v>
      </c>
      <c r="G594">
        <v>4</v>
      </c>
      <c r="H594">
        <v>118</v>
      </c>
      <c r="I594">
        <v>1156</v>
      </c>
      <c r="J594">
        <v>341</v>
      </c>
      <c r="K594">
        <v>361</v>
      </c>
      <c r="L594">
        <v>36</v>
      </c>
      <c r="M594" s="1">
        <v>0.42299999999999999</v>
      </c>
      <c r="N594" s="1">
        <v>0</v>
      </c>
      <c r="O594" s="1">
        <v>0.63800000000000001</v>
      </c>
      <c r="P594">
        <v>9.8000000000000007</v>
      </c>
      <c r="Q594">
        <v>2.9</v>
      </c>
      <c r="R594">
        <v>3.1</v>
      </c>
      <c r="S594">
        <v>0.3</v>
      </c>
      <c r="T594">
        <v>0.6</v>
      </c>
      <c r="U594">
        <v>2.5999999999999999E-2</v>
      </c>
      <c r="V594">
        <v>-5.5</v>
      </c>
      <c r="W594">
        <v>-1</v>
      </c>
      <c r="X594">
        <f>DraftTable1[[#This Row],[VORP]]/DraftTable1[[#This Row],[Yrs]]</f>
        <v>-0.25</v>
      </c>
    </row>
    <row r="595" spans="1:24" x14ac:dyDescent="0.2">
      <c r="A595">
        <v>29</v>
      </c>
      <c r="B595">
        <v>29</v>
      </c>
      <c r="C595" t="s">
        <v>66</v>
      </c>
      <c r="D595" t="s">
        <v>3102</v>
      </c>
      <c r="E595" t="s">
        <v>3103</v>
      </c>
      <c r="F595" t="s">
        <v>265</v>
      </c>
      <c r="G595">
        <v>4</v>
      </c>
      <c r="H595">
        <v>189</v>
      </c>
      <c r="I595">
        <v>2686</v>
      </c>
      <c r="J595">
        <v>949</v>
      </c>
      <c r="K595">
        <v>549</v>
      </c>
      <c r="L595">
        <v>47</v>
      </c>
      <c r="M595" s="1">
        <v>0.53</v>
      </c>
      <c r="O595" s="1">
        <v>0.52500000000000002</v>
      </c>
      <c r="P595">
        <v>14.2</v>
      </c>
      <c r="Q595">
        <v>5</v>
      </c>
      <c r="R595">
        <v>2.9</v>
      </c>
      <c r="S595">
        <v>0.2</v>
      </c>
      <c r="T595">
        <v>3.2</v>
      </c>
      <c r="U595">
        <v>5.7000000000000002E-2</v>
      </c>
      <c r="V595">
        <v>-3.4</v>
      </c>
      <c r="W595">
        <v>-1</v>
      </c>
      <c r="X595">
        <f>DraftTable1[[#This Row],[VORP]]/DraftTable1[[#This Row],[Yrs]]</f>
        <v>-0.25</v>
      </c>
    </row>
    <row r="596" spans="1:24" x14ac:dyDescent="0.2">
      <c r="A596">
        <v>32</v>
      </c>
      <c r="B596">
        <v>32</v>
      </c>
      <c r="C596" t="s">
        <v>159</v>
      </c>
      <c r="D596" t="s">
        <v>3104</v>
      </c>
      <c r="E596" t="s">
        <v>3105</v>
      </c>
      <c r="F596" t="s">
        <v>617</v>
      </c>
      <c r="G596">
        <v>2</v>
      </c>
      <c r="H596">
        <v>65</v>
      </c>
      <c r="I596">
        <v>786</v>
      </c>
      <c r="J596">
        <v>351</v>
      </c>
      <c r="K596">
        <v>108</v>
      </c>
      <c r="L596">
        <v>48</v>
      </c>
      <c r="M596" s="1">
        <v>0.441</v>
      </c>
      <c r="N596" s="1">
        <v>0.28399999999999997</v>
      </c>
      <c r="O596" s="1">
        <v>0.73</v>
      </c>
      <c r="P596">
        <v>12.1</v>
      </c>
      <c r="Q596">
        <v>5.4</v>
      </c>
      <c r="R596">
        <v>1.7</v>
      </c>
      <c r="S596">
        <v>0.7</v>
      </c>
      <c r="T596">
        <v>0.2</v>
      </c>
      <c r="U596">
        <v>1.4E-2</v>
      </c>
      <c r="V596">
        <v>-4.5999999999999996</v>
      </c>
      <c r="W596">
        <v>-0.5</v>
      </c>
      <c r="X596">
        <f>DraftTable1[[#This Row],[VORP]]/DraftTable1[[#This Row],[Yrs]]</f>
        <v>-0.25</v>
      </c>
    </row>
    <row r="597" spans="1:24" x14ac:dyDescent="0.2">
      <c r="A597">
        <v>30</v>
      </c>
      <c r="B597">
        <v>30</v>
      </c>
      <c r="C597" t="s">
        <v>167</v>
      </c>
      <c r="D597" t="s">
        <v>3106</v>
      </c>
      <c r="E597" t="s">
        <v>3107</v>
      </c>
      <c r="G597">
        <v>2</v>
      </c>
      <c r="H597">
        <v>51</v>
      </c>
      <c r="I597">
        <v>1049</v>
      </c>
      <c r="J597">
        <v>320</v>
      </c>
      <c r="K597">
        <v>137</v>
      </c>
      <c r="L597">
        <v>40</v>
      </c>
      <c r="M597" s="1">
        <v>0.41099999999999998</v>
      </c>
      <c r="N597" s="1">
        <v>0.27700000000000002</v>
      </c>
      <c r="O597" s="1">
        <v>0.61099999999999999</v>
      </c>
      <c r="P597">
        <v>20.6</v>
      </c>
      <c r="Q597">
        <v>6.3</v>
      </c>
      <c r="R597">
        <v>2.7</v>
      </c>
      <c r="S597">
        <v>0.8</v>
      </c>
      <c r="T597">
        <v>-0.4</v>
      </c>
      <c r="U597">
        <v>-0.02</v>
      </c>
      <c r="V597">
        <v>-4</v>
      </c>
      <c r="W597">
        <v>-0.5</v>
      </c>
      <c r="X597">
        <f>DraftTable1[[#This Row],[VORP]]/DraftTable1[[#This Row],[Yrs]]</f>
        <v>-0.25</v>
      </c>
    </row>
    <row r="598" spans="1:24" x14ac:dyDescent="0.2">
      <c r="A598">
        <v>30</v>
      </c>
      <c r="B598">
        <v>30</v>
      </c>
      <c r="C598" t="s">
        <v>61</v>
      </c>
      <c r="D598" t="s">
        <v>3108</v>
      </c>
      <c r="E598" t="s">
        <v>3109</v>
      </c>
      <c r="F598" t="s">
        <v>213</v>
      </c>
      <c r="G598">
        <v>2</v>
      </c>
      <c r="H598">
        <v>66</v>
      </c>
      <c r="I598">
        <v>479</v>
      </c>
      <c r="J598">
        <v>130</v>
      </c>
      <c r="K598">
        <v>92</v>
      </c>
      <c r="L598">
        <v>21</v>
      </c>
      <c r="M598" s="1">
        <v>0.33300000000000002</v>
      </c>
      <c r="N598" s="1">
        <v>0.25</v>
      </c>
      <c r="O598" s="1">
        <v>0.64700000000000002</v>
      </c>
      <c r="P598">
        <v>7.3</v>
      </c>
      <c r="Q598">
        <v>2</v>
      </c>
      <c r="R598">
        <v>1.4</v>
      </c>
      <c r="S598">
        <v>0.3</v>
      </c>
      <c r="T598">
        <v>0</v>
      </c>
      <c r="U598">
        <v>-1E-3</v>
      </c>
      <c r="V598">
        <v>-5.7</v>
      </c>
      <c r="W598">
        <v>-0.5</v>
      </c>
      <c r="X598">
        <f>DraftTable1[[#This Row],[VORP]]/DraftTable1[[#This Row],[Yrs]]</f>
        <v>-0.25</v>
      </c>
    </row>
    <row r="599" spans="1:24" x14ac:dyDescent="0.2">
      <c r="A599">
        <v>28</v>
      </c>
      <c r="B599">
        <v>28</v>
      </c>
      <c r="C599" t="s">
        <v>53</v>
      </c>
      <c r="D599" t="s">
        <v>3110</v>
      </c>
      <c r="E599" t="s">
        <v>3111</v>
      </c>
      <c r="F599" t="s">
        <v>103</v>
      </c>
      <c r="G599">
        <v>2</v>
      </c>
      <c r="H599">
        <v>45</v>
      </c>
      <c r="I599">
        <v>449</v>
      </c>
      <c r="J599">
        <v>130</v>
      </c>
      <c r="K599">
        <v>97</v>
      </c>
      <c r="L599">
        <v>39</v>
      </c>
      <c r="M599" s="1">
        <v>0.32500000000000001</v>
      </c>
      <c r="N599" s="1">
        <v>9.0999999999999998E-2</v>
      </c>
      <c r="O599" s="1">
        <v>0.56299999999999994</v>
      </c>
      <c r="P599">
        <v>10</v>
      </c>
      <c r="Q599">
        <v>2.9</v>
      </c>
      <c r="R599">
        <v>2.2000000000000002</v>
      </c>
      <c r="S599">
        <v>0.9</v>
      </c>
      <c r="T599">
        <v>-0.8</v>
      </c>
      <c r="U599">
        <v>-0.08</v>
      </c>
      <c r="V599">
        <v>-6.2</v>
      </c>
      <c r="W599">
        <v>-0.5</v>
      </c>
      <c r="X599">
        <f>DraftTable1[[#This Row],[VORP]]/DraftTable1[[#This Row],[Yrs]]</f>
        <v>-0.25</v>
      </c>
    </row>
    <row r="600" spans="1:24" x14ac:dyDescent="0.2">
      <c r="A600">
        <v>56</v>
      </c>
      <c r="B600">
        <v>56</v>
      </c>
      <c r="C600" t="s">
        <v>24</v>
      </c>
      <c r="D600" t="s">
        <v>3112</v>
      </c>
      <c r="E600" t="s">
        <v>3113</v>
      </c>
      <c r="F600" t="s">
        <v>1027</v>
      </c>
      <c r="G600">
        <v>2</v>
      </c>
      <c r="H600">
        <v>67</v>
      </c>
      <c r="I600">
        <v>630</v>
      </c>
      <c r="J600">
        <v>220</v>
      </c>
      <c r="K600">
        <v>187</v>
      </c>
      <c r="L600">
        <v>22</v>
      </c>
      <c r="M600" s="1">
        <v>0.47599999999999998</v>
      </c>
      <c r="N600" s="1">
        <v>0</v>
      </c>
      <c r="O600" s="1">
        <v>0.48799999999999999</v>
      </c>
      <c r="P600">
        <v>9.4</v>
      </c>
      <c r="Q600">
        <v>3.3</v>
      </c>
      <c r="R600">
        <v>2.8</v>
      </c>
      <c r="S600">
        <v>0.3</v>
      </c>
      <c r="T600">
        <v>0.7</v>
      </c>
      <c r="U600">
        <v>5.5E-2</v>
      </c>
      <c r="V600">
        <v>-5.4</v>
      </c>
      <c r="W600">
        <v>-0.5</v>
      </c>
      <c r="X600">
        <f>DraftTable1[[#This Row],[VORP]]/DraftTable1[[#This Row],[Yrs]]</f>
        <v>-0.25</v>
      </c>
    </row>
    <row r="601" spans="1:24" x14ac:dyDescent="0.2">
      <c r="A601">
        <v>31</v>
      </c>
      <c r="B601">
        <v>31</v>
      </c>
      <c r="C601" t="s">
        <v>53</v>
      </c>
      <c r="D601" t="s">
        <v>3114</v>
      </c>
      <c r="E601" t="s">
        <v>3115</v>
      </c>
      <c r="F601" t="s">
        <v>118</v>
      </c>
      <c r="G601">
        <v>2</v>
      </c>
      <c r="H601">
        <v>87</v>
      </c>
      <c r="I601">
        <v>1111</v>
      </c>
      <c r="J601">
        <v>285</v>
      </c>
      <c r="K601">
        <v>261</v>
      </c>
      <c r="L601">
        <v>51</v>
      </c>
      <c r="M601" s="1">
        <v>0.40799999999999997</v>
      </c>
      <c r="N601" s="1">
        <v>0</v>
      </c>
      <c r="O601" s="1">
        <v>0.57999999999999996</v>
      </c>
      <c r="P601">
        <v>12.8</v>
      </c>
      <c r="Q601">
        <v>3.3</v>
      </c>
      <c r="R601">
        <v>3</v>
      </c>
      <c r="S601">
        <v>0.6</v>
      </c>
      <c r="T601">
        <v>0</v>
      </c>
      <c r="U601">
        <v>1E-3</v>
      </c>
      <c r="V601">
        <v>-3.9</v>
      </c>
      <c r="W601">
        <v>-0.5</v>
      </c>
      <c r="X601">
        <f>DraftTable1[[#This Row],[VORP]]/DraftTable1[[#This Row],[Yrs]]</f>
        <v>-0.25</v>
      </c>
    </row>
    <row r="602" spans="1:24" x14ac:dyDescent="0.2">
      <c r="A602">
        <v>28</v>
      </c>
      <c r="B602">
        <v>28</v>
      </c>
      <c r="C602" t="s">
        <v>29</v>
      </c>
      <c r="D602" t="s">
        <v>3116</v>
      </c>
      <c r="E602" t="s">
        <v>3117</v>
      </c>
      <c r="F602" t="s">
        <v>581</v>
      </c>
      <c r="G602">
        <v>2</v>
      </c>
      <c r="H602">
        <v>98</v>
      </c>
      <c r="I602">
        <v>1146</v>
      </c>
      <c r="J602">
        <v>479</v>
      </c>
      <c r="K602">
        <v>363</v>
      </c>
      <c r="L602">
        <v>22</v>
      </c>
      <c r="M602" s="1">
        <v>0.54200000000000004</v>
      </c>
      <c r="N602" s="1">
        <v>0</v>
      </c>
      <c r="O602" s="1">
        <v>0.68500000000000005</v>
      </c>
      <c r="P602">
        <v>11.7</v>
      </c>
      <c r="Q602">
        <v>4.9000000000000004</v>
      </c>
      <c r="R602">
        <v>3.7</v>
      </c>
      <c r="S602">
        <v>0.2</v>
      </c>
      <c r="T602">
        <v>2.6</v>
      </c>
      <c r="U602">
        <v>0.109</v>
      </c>
      <c r="V602">
        <v>-3.8</v>
      </c>
      <c r="W602">
        <v>-0.5</v>
      </c>
      <c r="X602">
        <f>DraftTable1[[#This Row],[VORP]]/DraftTable1[[#This Row],[Yrs]]</f>
        <v>-0.25</v>
      </c>
    </row>
    <row r="603" spans="1:24" x14ac:dyDescent="0.2">
      <c r="A603">
        <v>46</v>
      </c>
      <c r="B603">
        <v>46</v>
      </c>
      <c r="C603" t="s">
        <v>165</v>
      </c>
      <c r="D603" t="s">
        <v>3118</v>
      </c>
      <c r="E603" t="s">
        <v>3119</v>
      </c>
      <c r="G603">
        <v>2</v>
      </c>
      <c r="H603">
        <v>46</v>
      </c>
      <c r="I603">
        <v>316</v>
      </c>
      <c r="J603">
        <v>70</v>
      </c>
      <c r="K603">
        <v>67</v>
      </c>
      <c r="L603">
        <v>3</v>
      </c>
      <c r="M603" s="1">
        <v>0.51900000000000002</v>
      </c>
      <c r="O603" s="1">
        <v>0.5</v>
      </c>
      <c r="P603">
        <v>6.9</v>
      </c>
      <c r="Q603">
        <v>1.5</v>
      </c>
      <c r="R603">
        <v>1.5</v>
      </c>
      <c r="S603">
        <v>0.1</v>
      </c>
      <c r="T603">
        <v>-0.2</v>
      </c>
      <c r="U603">
        <v>-2.9000000000000001E-2</v>
      </c>
      <c r="V603">
        <v>-8.3000000000000007</v>
      </c>
      <c r="W603">
        <v>-0.5</v>
      </c>
      <c r="X603">
        <f>DraftTable1[[#This Row],[VORP]]/DraftTable1[[#This Row],[Yrs]]</f>
        <v>-0.25</v>
      </c>
    </row>
    <row r="604" spans="1:24" x14ac:dyDescent="0.2">
      <c r="A604">
        <v>31</v>
      </c>
      <c r="B604">
        <v>31</v>
      </c>
      <c r="C604" t="s">
        <v>167</v>
      </c>
      <c r="D604" t="s">
        <v>3120</v>
      </c>
      <c r="E604" t="s">
        <v>3121</v>
      </c>
      <c r="F604" t="s">
        <v>177</v>
      </c>
      <c r="G604">
        <v>9</v>
      </c>
      <c r="H604">
        <v>509</v>
      </c>
      <c r="I604">
        <v>9068</v>
      </c>
      <c r="J604">
        <v>3398</v>
      </c>
      <c r="K604">
        <v>844</v>
      </c>
      <c r="L604">
        <v>417</v>
      </c>
      <c r="M604" s="1">
        <v>0.442</v>
      </c>
      <c r="N604" s="1">
        <v>0.434</v>
      </c>
      <c r="O604" s="1">
        <v>0.83499999999999996</v>
      </c>
      <c r="P604">
        <v>17.8</v>
      </c>
      <c r="Q604">
        <v>6.7</v>
      </c>
      <c r="R604">
        <v>1.7</v>
      </c>
      <c r="S604">
        <v>0.8</v>
      </c>
      <c r="T604">
        <v>10.3</v>
      </c>
      <c r="U604">
        <v>5.5E-2</v>
      </c>
      <c r="V604">
        <v>-3</v>
      </c>
      <c r="W604">
        <v>-2.2999999999999998</v>
      </c>
      <c r="X604">
        <f>DraftTable1[[#This Row],[VORP]]/DraftTable1[[#This Row],[Yrs]]</f>
        <v>-0.25555555555555554</v>
      </c>
    </row>
    <row r="605" spans="1:24" x14ac:dyDescent="0.2">
      <c r="A605">
        <v>12</v>
      </c>
      <c r="B605">
        <v>12</v>
      </c>
      <c r="C605" t="s">
        <v>77</v>
      </c>
      <c r="D605" t="s">
        <v>3122</v>
      </c>
      <c r="E605" t="s">
        <v>3123</v>
      </c>
      <c r="F605" t="s">
        <v>521</v>
      </c>
      <c r="G605">
        <v>9</v>
      </c>
      <c r="H605">
        <v>375</v>
      </c>
      <c r="I605">
        <v>6005</v>
      </c>
      <c r="J605">
        <v>1992</v>
      </c>
      <c r="K605">
        <v>1215</v>
      </c>
      <c r="L605">
        <v>261</v>
      </c>
      <c r="M605" s="1">
        <v>0.46</v>
      </c>
      <c r="N605" s="1">
        <v>0</v>
      </c>
      <c r="O605" s="1">
        <v>0.625</v>
      </c>
      <c r="P605">
        <v>16</v>
      </c>
      <c r="Q605">
        <v>5.3</v>
      </c>
      <c r="R605">
        <v>3.2</v>
      </c>
      <c r="S605">
        <v>0.7</v>
      </c>
      <c r="T605">
        <v>4</v>
      </c>
      <c r="U605">
        <v>3.2000000000000001E-2</v>
      </c>
      <c r="V605">
        <v>-3.6</v>
      </c>
      <c r="W605">
        <v>-2.4</v>
      </c>
      <c r="X605">
        <f>DraftTable1[[#This Row],[VORP]]/DraftTable1[[#This Row],[Yrs]]</f>
        <v>-0.26666666666666666</v>
      </c>
    </row>
    <row r="606" spans="1:24" x14ac:dyDescent="0.2">
      <c r="A606">
        <v>18</v>
      </c>
      <c r="B606">
        <v>18</v>
      </c>
      <c r="C606" t="s">
        <v>44</v>
      </c>
      <c r="D606" t="s">
        <v>3124</v>
      </c>
      <c r="E606" t="s">
        <v>3125</v>
      </c>
      <c r="F606" t="s">
        <v>277</v>
      </c>
      <c r="G606">
        <v>3</v>
      </c>
      <c r="H606">
        <v>113</v>
      </c>
      <c r="I606">
        <v>1570</v>
      </c>
      <c r="J606">
        <v>440</v>
      </c>
      <c r="K606">
        <v>351</v>
      </c>
      <c r="L606">
        <v>57</v>
      </c>
      <c r="M606" s="1">
        <v>0.54100000000000004</v>
      </c>
      <c r="N606" s="1">
        <v>0.75</v>
      </c>
      <c r="O606" s="1">
        <v>0.47499999999999998</v>
      </c>
      <c r="P606">
        <v>13.9</v>
      </c>
      <c r="Q606">
        <v>3.9</v>
      </c>
      <c r="R606">
        <v>3.1</v>
      </c>
      <c r="S606">
        <v>0.5</v>
      </c>
      <c r="T606">
        <v>1.1000000000000001</v>
      </c>
      <c r="U606">
        <v>3.4000000000000002E-2</v>
      </c>
      <c r="V606">
        <v>-4</v>
      </c>
      <c r="W606">
        <v>-0.8</v>
      </c>
      <c r="X606">
        <f>DraftTable1[[#This Row],[VORP]]/DraftTable1[[#This Row],[Yrs]]</f>
        <v>-0.26666666666666666</v>
      </c>
    </row>
    <row r="607" spans="1:24" x14ac:dyDescent="0.2">
      <c r="A607">
        <v>36</v>
      </c>
      <c r="B607">
        <v>36</v>
      </c>
      <c r="C607" t="s">
        <v>1158</v>
      </c>
      <c r="D607" t="s">
        <v>3126</v>
      </c>
      <c r="E607" t="s">
        <v>3127</v>
      </c>
      <c r="F607" t="s">
        <v>74</v>
      </c>
      <c r="G607">
        <v>3</v>
      </c>
      <c r="H607">
        <v>119</v>
      </c>
      <c r="I607">
        <v>1814</v>
      </c>
      <c r="J607">
        <v>747</v>
      </c>
      <c r="K607">
        <v>181</v>
      </c>
      <c r="L607">
        <v>182</v>
      </c>
      <c r="M607" s="1">
        <v>0.40799999999999997</v>
      </c>
      <c r="N607" s="1">
        <v>0.29899999999999999</v>
      </c>
      <c r="O607" s="1">
        <v>0.65200000000000002</v>
      </c>
      <c r="P607">
        <v>15.2</v>
      </c>
      <c r="Q607">
        <v>6.3</v>
      </c>
      <c r="R607">
        <v>1.5</v>
      </c>
      <c r="S607">
        <v>1.5</v>
      </c>
      <c r="T607">
        <v>0</v>
      </c>
      <c r="U607">
        <v>1E-3</v>
      </c>
      <c r="V607">
        <v>-3.7</v>
      </c>
      <c r="W607">
        <v>-0.8</v>
      </c>
      <c r="X607">
        <f>DraftTable1[[#This Row],[VORP]]/DraftTable1[[#This Row],[Yrs]]</f>
        <v>-0.26666666666666666</v>
      </c>
    </row>
    <row r="608" spans="1:24" x14ac:dyDescent="0.2">
      <c r="A608">
        <v>33</v>
      </c>
      <c r="B608">
        <v>33</v>
      </c>
      <c r="C608" t="s">
        <v>69</v>
      </c>
      <c r="D608" t="s">
        <v>3128</v>
      </c>
      <c r="E608" t="s">
        <v>3129</v>
      </c>
      <c r="F608" t="s">
        <v>103</v>
      </c>
      <c r="G608">
        <v>3</v>
      </c>
      <c r="H608">
        <v>139</v>
      </c>
      <c r="I608">
        <v>1934</v>
      </c>
      <c r="J608">
        <v>472</v>
      </c>
      <c r="K608">
        <v>377</v>
      </c>
      <c r="L608">
        <v>93</v>
      </c>
      <c r="M608" s="1">
        <v>0.40699999999999997</v>
      </c>
      <c r="N608" s="1">
        <v>0.19600000000000001</v>
      </c>
      <c r="O608" s="1">
        <v>0.71099999999999997</v>
      </c>
      <c r="P608">
        <v>13.9</v>
      </c>
      <c r="Q608">
        <v>3.4</v>
      </c>
      <c r="R608">
        <v>2.7</v>
      </c>
      <c r="S608">
        <v>0.7</v>
      </c>
      <c r="T608">
        <v>1</v>
      </c>
      <c r="U608">
        <v>2.5000000000000001E-2</v>
      </c>
      <c r="V608">
        <v>-3.6</v>
      </c>
      <c r="W608">
        <v>-0.8</v>
      </c>
      <c r="X608">
        <f>DraftTable1[[#This Row],[VORP]]/DraftTable1[[#This Row],[Yrs]]</f>
        <v>-0.26666666666666666</v>
      </c>
    </row>
    <row r="609" spans="1:24" x14ac:dyDescent="0.2">
      <c r="A609">
        <v>42</v>
      </c>
      <c r="B609">
        <v>42</v>
      </c>
      <c r="C609" t="s">
        <v>35</v>
      </c>
      <c r="D609" t="s">
        <v>3130</v>
      </c>
      <c r="E609" t="s">
        <v>3131</v>
      </c>
      <c r="F609" t="s">
        <v>381</v>
      </c>
      <c r="G609">
        <v>4</v>
      </c>
      <c r="H609">
        <v>267</v>
      </c>
      <c r="I609">
        <v>4568</v>
      </c>
      <c r="J609">
        <v>1942</v>
      </c>
      <c r="K609">
        <v>925</v>
      </c>
      <c r="L609">
        <v>244</v>
      </c>
      <c r="M609" s="1">
        <v>0.41699999999999998</v>
      </c>
      <c r="N609" s="1">
        <v>0.34</v>
      </c>
      <c r="O609" s="1">
        <v>0.66400000000000003</v>
      </c>
      <c r="P609">
        <v>17.100000000000001</v>
      </c>
      <c r="Q609">
        <v>7.3</v>
      </c>
      <c r="R609">
        <v>3.5</v>
      </c>
      <c r="S609">
        <v>0.9</v>
      </c>
      <c r="T609">
        <v>4</v>
      </c>
      <c r="U609">
        <v>4.2000000000000003E-2</v>
      </c>
      <c r="V609">
        <v>-2.9</v>
      </c>
      <c r="W609">
        <v>-1.1000000000000001</v>
      </c>
      <c r="X609">
        <f>DraftTable1[[#This Row],[VORP]]/DraftTable1[[#This Row],[Yrs]]</f>
        <v>-0.27500000000000002</v>
      </c>
    </row>
    <row r="610" spans="1:24" x14ac:dyDescent="0.2">
      <c r="A610">
        <v>28</v>
      </c>
      <c r="B610">
        <v>28</v>
      </c>
      <c r="C610" t="s">
        <v>111</v>
      </c>
      <c r="D610" t="s">
        <v>3132</v>
      </c>
      <c r="E610" t="s">
        <v>3133</v>
      </c>
      <c r="F610" t="s">
        <v>55</v>
      </c>
      <c r="G610">
        <v>4</v>
      </c>
      <c r="H610">
        <v>82</v>
      </c>
      <c r="I610">
        <v>505</v>
      </c>
      <c r="J610">
        <v>169</v>
      </c>
      <c r="K610">
        <v>46</v>
      </c>
      <c r="L610">
        <v>19</v>
      </c>
      <c r="M610" s="1">
        <v>0.33900000000000002</v>
      </c>
      <c r="N610" s="1">
        <v>0.25</v>
      </c>
      <c r="O610" s="1">
        <v>0.56599999999999995</v>
      </c>
      <c r="P610">
        <v>6.2</v>
      </c>
      <c r="Q610">
        <v>2.1</v>
      </c>
      <c r="R610">
        <v>0.6</v>
      </c>
      <c r="S610">
        <v>0.2</v>
      </c>
      <c r="T610">
        <v>-0.9</v>
      </c>
      <c r="U610">
        <v>-8.8999999999999996E-2</v>
      </c>
      <c r="V610">
        <v>-10.4</v>
      </c>
      <c r="W610">
        <v>-1.1000000000000001</v>
      </c>
      <c r="X610">
        <f>DraftTable1[[#This Row],[VORP]]/DraftTable1[[#This Row],[Yrs]]</f>
        <v>-0.27500000000000002</v>
      </c>
    </row>
    <row r="611" spans="1:24" x14ac:dyDescent="0.2">
      <c r="A611">
        <v>25</v>
      </c>
      <c r="B611">
        <v>25</v>
      </c>
      <c r="C611" t="s">
        <v>77</v>
      </c>
      <c r="D611" t="s">
        <v>3134</v>
      </c>
      <c r="E611" t="s">
        <v>3135</v>
      </c>
      <c r="F611" t="s">
        <v>100</v>
      </c>
      <c r="G611">
        <v>5</v>
      </c>
      <c r="H611">
        <v>157</v>
      </c>
      <c r="I611">
        <v>2641</v>
      </c>
      <c r="J611">
        <v>923</v>
      </c>
      <c r="K611">
        <v>555</v>
      </c>
      <c r="L611">
        <v>109</v>
      </c>
      <c r="M611" s="1">
        <v>0.51600000000000001</v>
      </c>
      <c r="N611" s="1">
        <v>0</v>
      </c>
      <c r="O611" s="1">
        <v>0.57999999999999996</v>
      </c>
      <c r="P611">
        <v>16.8</v>
      </c>
      <c r="Q611">
        <v>5.9</v>
      </c>
      <c r="R611">
        <v>3.5</v>
      </c>
      <c r="S611">
        <v>0.7</v>
      </c>
      <c r="T611">
        <v>0</v>
      </c>
      <c r="U611">
        <v>1E-3</v>
      </c>
      <c r="V611">
        <v>-4.0999999999999996</v>
      </c>
      <c r="W611">
        <v>-1.4</v>
      </c>
      <c r="X611">
        <f>DraftTable1[[#This Row],[VORP]]/DraftTable1[[#This Row],[Yrs]]</f>
        <v>-0.27999999999999997</v>
      </c>
    </row>
    <row r="612" spans="1:24" x14ac:dyDescent="0.2">
      <c r="A612">
        <v>17</v>
      </c>
      <c r="B612">
        <v>17</v>
      </c>
      <c r="C612" t="s">
        <v>159</v>
      </c>
      <c r="D612" t="s">
        <v>3136</v>
      </c>
      <c r="E612" t="s">
        <v>3137</v>
      </c>
      <c r="F612" t="s">
        <v>103</v>
      </c>
      <c r="G612">
        <v>7</v>
      </c>
      <c r="H612">
        <v>436</v>
      </c>
      <c r="I612">
        <v>8509</v>
      </c>
      <c r="J612">
        <v>3678</v>
      </c>
      <c r="K612">
        <v>816</v>
      </c>
      <c r="L612">
        <v>775</v>
      </c>
      <c r="M612" s="1">
        <v>0.41299999999999998</v>
      </c>
      <c r="N612" s="1">
        <v>0.34100000000000003</v>
      </c>
      <c r="O612" s="1">
        <v>0.83299999999999996</v>
      </c>
      <c r="P612">
        <v>19.5</v>
      </c>
      <c r="Q612">
        <v>8.4</v>
      </c>
      <c r="R612">
        <v>1.9</v>
      </c>
      <c r="S612">
        <v>1.8</v>
      </c>
      <c r="T612">
        <v>6.1</v>
      </c>
      <c r="U612">
        <v>3.4000000000000002E-2</v>
      </c>
      <c r="V612">
        <v>-3</v>
      </c>
      <c r="W612">
        <v>-2.1</v>
      </c>
      <c r="X612">
        <f>DraftTable1[[#This Row],[VORP]]/DraftTable1[[#This Row],[Yrs]]</f>
        <v>-0.3</v>
      </c>
    </row>
    <row r="613" spans="1:24" x14ac:dyDescent="0.2">
      <c r="A613">
        <v>27</v>
      </c>
      <c r="B613">
        <v>27</v>
      </c>
      <c r="C613" t="s">
        <v>653</v>
      </c>
      <c r="D613" t="s">
        <v>3138</v>
      </c>
      <c r="E613" t="s">
        <v>3139</v>
      </c>
      <c r="G613">
        <v>6</v>
      </c>
      <c r="H613">
        <v>270</v>
      </c>
      <c r="I613">
        <v>3726</v>
      </c>
      <c r="J613">
        <v>1118</v>
      </c>
      <c r="K613">
        <v>1180</v>
      </c>
      <c r="L613">
        <v>94</v>
      </c>
      <c r="M613" s="1">
        <v>0.42499999999999999</v>
      </c>
      <c r="N613" s="1">
        <v>0.13300000000000001</v>
      </c>
      <c r="O613" s="1">
        <v>0.53600000000000003</v>
      </c>
      <c r="P613">
        <v>13.8</v>
      </c>
      <c r="Q613">
        <v>4.0999999999999996</v>
      </c>
      <c r="R613">
        <v>4.4000000000000004</v>
      </c>
      <c r="S613">
        <v>0.3</v>
      </c>
      <c r="T613">
        <v>5.2</v>
      </c>
      <c r="U613">
        <v>6.7000000000000004E-2</v>
      </c>
      <c r="V613">
        <v>-3.9</v>
      </c>
      <c r="W613">
        <v>-1.8</v>
      </c>
      <c r="X613">
        <f>DraftTable1[[#This Row],[VORP]]/DraftTable1[[#This Row],[Yrs]]</f>
        <v>-0.3</v>
      </c>
    </row>
    <row r="614" spans="1:24" x14ac:dyDescent="0.2">
      <c r="A614">
        <v>6</v>
      </c>
      <c r="B614">
        <v>6</v>
      </c>
      <c r="C614" t="s">
        <v>1158</v>
      </c>
      <c r="D614" t="s">
        <v>3140</v>
      </c>
      <c r="E614" t="s">
        <v>3141</v>
      </c>
      <c r="F614" t="s">
        <v>225</v>
      </c>
      <c r="G614">
        <v>6</v>
      </c>
      <c r="H614">
        <v>395</v>
      </c>
      <c r="I614">
        <v>12071</v>
      </c>
      <c r="J614">
        <v>4945</v>
      </c>
      <c r="K614">
        <v>2745</v>
      </c>
      <c r="L614">
        <v>623</v>
      </c>
      <c r="M614" s="1">
        <v>0.47499999999999998</v>
      </c>
      <c r="N614" s="1">
        <v>7.3999999999999996E-2</v>
      </c>
      <c r="O614" s="1">
        <v>0.70299999999999996</v>
      </c>
      <c r="P614">
        <v>30.6</v>
      </c>
      <c r="Q614">
        <v>12.5</v>
      </c>
      <c r="R614">
        <v>6.9</v>
      </c>
      <c r="S614">
        <v>1.6</v>
      </c>
      <c r="T614">
        <v>13</v>
      </c>
      <c r="U614">
        <v>5.1999999999999998E-2</v>
      </c>
      <c r="V614">
        <v>-2.6</v>
      </c>
      <c r="W614">
        <v>-1.8</v>
      </c>
      <c r="X614">
        <f>DraftTable1[[#This Row],[VORP]]/DraftTable1[[#This Row],[Yrs]]</f>
        <v>-0.3</v>
      </c>
    </row>
    <row r="615" spans="1:24" x14ac:dyDescent="0.2">
      <c r="A615">
        <v>6</v>
      </c>
      <c r="B615">
        <v>6</v>
      </c>
      <c r="C615" t="s">
        <v>111</v>
      </c>
      <c r="D615" t="s">
        <v>3142</v>
      </c>
      <c r="E615" t="s">
        <v>3143</v>
      </c>
      <c r="F615" t="s">
        <v>274</v>
      </c>
      <c r="G615">
        <v>5</v>
      </c>
      <c r="H615">
        <v>296</v>
      </c>
      <c r="I615">
        <v>5833</v>
      </c>
      <c r="J615">
        <v>2356</v>
      </c>
      <c r="K615">
        <v>1234</v>
      </c>
      <c r="L615">
        <v>400</v>
      </c>
      <c r="M615" s="1">
        <v>0.42499999999999999</v>
      </c>
      <c r="N615" s="1">
        <v>8.3000000000000004E-2</v>
      </c>
      <c r="O615" s="1">
        <v>0.77300000000000002</v>
      </c>
      <c r="P615">
        <v>19.7</v>
      </c>
      <c r="Q615">
        <v>8</v>
      </c>
      <c r="R615">
        <v>4.2</v>
      </c>
      <c r="S615">
        <v>1.4</v>
      </c>
      <c r="T615">
        <v>3</v>
      </c>
      <c r="U615">
        <v>2.4E-2</v>
      </c>
      <c r="V615">
        <v>-3</v>
      </c>
      <c r="W615">
        <v>-1.5</v>
      </c>
      <c r="X615">
        <f>DraftTable1[[#This Row],[VORP]]/DraftTable1[[#This Row],[Yrs]]</f>
        <v>-0.3</v>
      </c>
    </row>
    <row r="616" spans="1:24" x14ac:dyDescent="0.2">
      <c r="A616">
        <v>22</v>
      </c>
      <c r="B616">
        <v>22</v>
      </c>
      <c r="C616" t="s">
        <v>165</v>
      </c>
      <c r="D616" t="s">
        <v>3144</v>
      </c>
      <c r="E616" t="s">
        <v>3145</v>
      </c>
      <c r="F616" t="s">
        <v>416</v>
      </c>
      <c r="G616">
        <v>4</v>
      </c>
      <c r="H616">
        <v>109</v>
      </c>
      <c r="I616">
        <v>1470</v>
      </c>
      <c r="J616">
        <v>537</v>
      </c>
      <c r="K616">
        <v>161</v>
      </c>
      <c r="L616">
        <v>94</v>
      </c>
      <c r="M616" s="1">
        <v>0.42099999999999999</v>
      </c>
      <c r="N616" s="1">
        <v>0.31</v>
      </c>
      <c r="O616" s="1">
        <v>0.66900000000000004</v>
      </c>
      <c r="P616">
        <v>13.5</v>
      </c>
      <c r="Q616">
        <v>4.9000000000000004</v>
      </c>
      <c r="R616">
        <v>1.5</v>
      </c>
      <c r="S616">
        <v>0.9</v>
      </c>
      <c r="T616">
        <v>0.7</v>
      </c>
      <c r="U616">
        <v>2.4E-2</v>
      </c>
      <c r="V616">
        <v>-5.3</v>
      </c>
      <c r="W616">
        <v>-1.2</v>
      </c>
      <c r="X616">
        <f>DraftTable1[[#This Row],[VORP]]/DraftTable1[[#This Row],[Yrs]]</f>
        <v>-0.3</v>
      </c>
    </row>
    <row r="617" spans="1:24" x14ac:dyDescent="0.2">
      <c r="A617">
        <v>17</v>
      </c>
      <c r="B617">
        <v>17</v>
      </c>
      <c r="C617" t="s">
        <v>137</v>
      </c>
      <c r="D617" t="s">
        <v>3146</v>
      </c>
      <c r="E617" t="s">
        <v>3147</v>
      </c>
      <c r="F617" t="s">
        <v>103</v>
      </c>
      <c r="G617">
        <v>4</v>
      </c>
      <c r="H617">
        <v>179</v>
      </c>
      <c r="I617">
        <v>1902</v>
      </c>
      <c r="J617">
        <v>721</v>
      </c>
      <c r="K617">
        <v>452</v>
      </c>
      <c r="L617">
        <v>99</v>
      </c>
      <c r="M617" s="1">
        <v>0.44900000000000001</v>
      </c>
      <c r="N617" s="1">
        <v>0</v>
      </c>
      <c r="O617" s="1">
        <v>0.64800000000000002</v>
      </c>
      <c r="P617">
        <v>10.6</v>
      </c>
      <c r="Q617">
        <v>4</v>
      </c>
      <c r="R617">
        <v>2.5</v>
      </c>
      <c r="S617">
        <v>0.6</v>
      </c>
      <c r="T617">
        <v>1.7</v>
      </c>
      <c r="U617">
        <v>4.2999999999999997E-2</v>
      </c>
      <c r="V617">
        <v>-4.4000000000000004</v>
      </c>
      <c r="W617">
        <v>-1.2</v>
      </c>
      <c r="X617">
        <f>DraftTable1[[#This Row],[VORP]]/DraftTable1[[#This Row],[Yrs]]</f>
        <v>-0.3</v>
      </c>
    </row>
    <row r="618" spans="1:24" x14ac:dyDescent="0.2">
      <c r="A618">
        <v>35</v>
      </c>
      <c r="B618">
        <v>35</v>
      </c>
      <c r="C618" t="s">
        <v>228</v>
      </c>
      <c r="D618" t="s">
        <v>3148</v>
      </c>
      <c r="E618" t="s">
        <v>3149</v>
      </c>
      <c r="F618" t="s">
        <v>281</v>
      </c>
      <c r="G618">
        <v>3</v>
      </c>
      <c r="H618">
        <v>152</v>
      </c>
      <c r="I618">
        <v>1886</v>
      </c>
      <c r="J618">
        <v>538</v>
      </c>
      <c r="K618">
        <v>155</v>
      </c>
      <c r="L618">
        <v>303</v>
      </c>
      <c r="M618" s="1">
        <v>0.41199999999999998</v>
      </c>
      <c r="N618" s="1">
        <v>0.33500000000000002</v>
      </c>
      <c r="O618" s="1">
        <v>0.73199999999999998</v>
      </c>
      <c r="P618">
        <v>12.4</v>
      </c>
      <c r="Q618">
        <v>3.5</v>
      </c>
      <c r="R618">
        <v>1</v>
      </c>
      <c r="S618">
        <v>2</v>
      </c>
      <c r="T618">
        <v>1.6</v>
      </c>
      <c r="U618">
        <v>4.1000000000000002E-2</v>
      </c>
      <c r="V618">
        <v>-3.9</v>
      </c>
      <c r="W618">
        <v>-0.9</v>
      </c>
      <c r="X618">
        <f>DraftTable1[[#This Row],[VORP]]/DraftTable1[[#This Row],[Yrs]]</f>
        <v>-0.3</v>
      </c>
    </row>
    <row r="619" spans="1:24" x14ac:dyDescent="0.2">
      <c r="A619">
        <v>26</v>
      </c>
      <c r="B619">
        <v>26</v>
      </c>
      <c r="C619" t="s">
        <v>66</v>
      </c>
      <c r="D619" t="s">
        <v>3150</v>
      </c>
      <c r="E619" t="s">
        <v>3151</v>
      </c>
      <c r="F619" t="s">
        <v>277</v>
      </c>
      <c r="G619">
        <v>3</v>
      </c>
      <c r="H619">
        <v>199</v>
      </c>
      <c r="I619">
        <v>3789</v>
      </c>
      <c r="J619">
        <v>1381</v>
      </c>
      <c r="K619">
        <v>373</v>
      </c>
      <c r="L619">
        <v>534</v>
      </c>
      <c r="M619" s="1">
        <v>0.38300000000000001</v>
      </c>
      <c r="N619" s="1">
        <v>0.32100000000000001</v>
      </c>
      <c r="O619" s="1">
        <v>0.72599999999999998</v>
      </c>
      <c r="P619">
        <v>19</v>
      </c>
      <c r="Q619">
        <v>6.9</v>
      </c>
      <c r="R619">
        <v>1.9</v>
      </c>
      <c r="S619">
        <v>2.7</v>
      </c>
      <c r="T619">
        <v>2.2000000000000002</v>
      </c>
      <c r="U619">
        <v>2.8000000000000001E-2</v>
      </c>
      <c r="V619">
        <v>-2.9</v>
      </c>
      <c r="W619">
        <v>-0.9</v>
      </c>
      <c r="X619">
        <f>DraftTable1[[#This Row],[VORP]]/DraftTable1[[#This Row],[Yrs]]</f>
        <v>-0.3</v>
      </c>
    </row>
    <row r="620" spans="1:24" x14ac:dyDescent="0.2">
      <c r="A620">
        <v>22</v>
      </c>
      <c r="B620">
        <v>22</v>
      </c>
      <c r="C620" t="s">
        <v>435</v>
      </c>
      <c r="D620" t="s">
        <v>3152</v>
      </c>
      <c r="E620" t="s">
        <v>3153</v>
      </c>
      <c r="G620">
        <v>3</v>
      </c>
      <c r="H620">
        <v>148</v>
      </c>
      <c r="I620">
        <v>1584</v>
      </c>
      <c r="J620">
        <v>561</v>
      </c>
      <c r="K620">
        <v>198</v>
      </c>
      <c r="L620">
        <v>165</v>
      </c>
      <c r="M620" s="1">
        <v>0.40500000000000003</v>
      </c>
      <c r="N620" s="1">
        <v>0.28899999999999998</v>
      </c>
      <c r="O620" s="1">
        <v>0.67700000000000005</v>
      </c>
      <c r="P620">
        <v>10.7</v>
      </c>
      <c r="Q620">
        <v>3.8</v>
      </c>
      <c r="R620">
        <v>1.3</v>
      </c>
      <c r="S620">
        <v>1.1000000000000001</v>
      </c>
      <c r="T620">
        <v>1.5</v>
      </c>
      <c r="U620">
        <v>4.5999999999999999E-2</v>
      </c>
      <c r="V620">
        <v>-4.2</v>
      </c>
      <c r="W620">
        <v>-0.9</v>
      </c>
      <c r="X620">
        <f>DraftTable1[[#This Row],[VORP]]/DraftTable1[[#This Row],[Yrs]]</f>
        <v>-0.3</v>
      </c>
    </row>
    <row r="621" spans="1:24" x14ac:dyDescent="0.2">
      <c r="A621">
        <v>15</v>
      </c>
      <c r="B621">
        <v>15</v>
      </c>
      <c r="C621" t="s">
        <v>46</v>
      </c>
      <c r="D621" t="s">
        <v>3154</v>
      </c>
      <c r="E621" t="s">
        <v>3155</v>
      </c>
      <c r="F621" t="s">
        <v>98</v>
      </c>
      <c r="G621">
        <v>3</v>
      </c>
      <c r="H621">
        <v>71</v>
      </c>
      <c r="I621">
        <v>605</v>
      </c>
      <c r="J621">
        <v>123</v>
      </c>
      <c r="K621">
        <v>53</v>
      </c>
      <c r="L621">
        <v>50</v>
      </c>
      <c r="M621" s="1">
        <v>0.32400000000000001</v>
      </c>
      <c r="N621" s="1">
        <v>0.26900000000000002</v>
      </c>
      <c r="O621" s="1">
        <v>0.60599999999999998</v>
      </c>
      <c r="P621">
        <v>8.5</v>
      </c>
      <c r="Q621">
        <v>1.7</v>
      </c>
      <c r="R621">
        <v>0.7</v>
      </c>
      <c r="S621">
        <v>0.7</v>
      </c>
      <c r="T621">
        <v>-0.6</v>
      </c>
      <c r="U621">
        <v>-4.9000000000000002E-2</v>
      </c>
      <c r="V621">
        <v>-7.7</v>
      </c>
      <c r="W621">
        <v>-0.9</v>
      </c>
      <c r="X621">
        <f>DraftTable1[[#This Row],[VORP]]/DraftTable1[[#This Row],[Yrs]]</f>
        <v>-0.3</v>
      </c>
    </row>
    <row r="622" spans="1:24" x14ac:dyDescent="0.2">
      <c r="A622">
        <v>17</v>
      </c>
      <c r="B622">
        <v>17</v>
      </c>
      <c r="C622" t="s">
        <v>69</v>
      </c>
      <c r="D622" t="s">
        <v>3156</v>
      </c>
      <c r="E622" t="s">
        <v>3157</v>
      </c>
      <c r="F622" t="s">
        <v>1246</v>
      </c>
      <c r="G622">
        <v>3</v>
      </c>
      <c r="H622">
        <v>142</v>
      </c>
      <c r="I622">
        <v>1383</v>
      </c>
      <c r="J622">
        <v>424</v>
      </c>
      <c r="K622">
        <v>272</v>
      </c>
      <c r="L622">
        <v>29</v>
      </c>
      <c r="M622" s="1">
        <v>0.40400000000000003</v>
      </c>
      <c r="N622" s="1">
        <v>0.182</v>
      </c>
      <c r="O622" s="1">
        <v>0.76800000000000002</v>
      </c>
      <c r="P622">
        <v>9.6999999999999993</v>
      </c>
      <c r="Q622">
        <v>3</v>
      </c>
      <c r="R622">
        <v>1.9</v>
      </c>
      <c r="S622">
        <v>0.2</v>
      </c>
      <c r="T622">
        <v>1.8</v>
      </c>
      <c r="U622">
        <v>6.0999999999999999E-2</v>
      </c>
      <c r="V622">
        <v>-4.7</v>
      </c>
      <c r="W622">
        <v>-0.9</v>
      </c>
      <c r="X622">
        <f>DraftTable1[[#This Row],[VORP]]/DraftTable1[[#This Row],[Yrs]]</f>
        <v>-0.3</v>
      </c>
    </row>
    <row r="623" spans="1:24" x14ac:dyDescent="0.2">
      <c r="A623">
        <v>35</v>
      </c>
      <c r="B623">
        <v>35</v>
      </c>
      <c r="C623" t="s">
        <v>111</v>
      </c>
      <c r="D623" t="s">
        <v>3158</v>
      </c>
      <c r="E623" t="s">
        <v>3159</v>
      </c>
      <c r="F623" t="s">
        <v>1766</v>
      </c>
      <c r="G623">
        <v>2</v>
      </c>
      <c r="H623">
        <v>122</v>
      </c>
      <c r="I623">
        <v>3049</v>
      </c>
      <c r="J623">
        <v>1096</v>
      </c>
      <c r="K623">
        <v>238</v>
      </c>
      <c r="L623">
        <v>522</v>
      </c>
      <c r="M623" s="1">
        <v>0.45700000000000002</v>
      </c>
      <c r="N623" s="1">
        <v>0.40400000000000003</v>
      </c>
      <c r="O623" s="1">
        <v>0.79800000000000004</v>
      </c>
      <c r="P623">
        <v>25</v>
      </c>
      <c r="Q623">
        <v>9</v>
      </c>
      <c r="R623">
        <v>2</v>
      </c>
      <c r="S623">
        <v>4.3</v>
      </c>
      <c r="T623">
        <v>3.7</v>
      </c>
      <c r="U623">
        <v>5.8000000000000003E-2</v>
      </c>
      <c r="V623">
        <v>-2.8</v>
      </c>
      <c r="W623">
        <v>-0.6</v>
      </c>
      <c r="X623">
        <f>DraftTable1[[#This Row],[VORP]]/DraftTable1[[#This Row],[Yrs]]</f>
        <v>-0.3</v>
      </c>
    </row>
    <row r="624" spans="1:24" x14ac:dyDescent="0.2">
      <c r="A624">
        <v>51</v>
      </c>
      <c r="B624">
        <v>51</v>
      </c>
      <c r="C624" t="s">
        <v>1158</v>
      </c>
      <c r="D624" t="s">
        <v>3160</v>
      </c>
      <c r="E624" t="s">
        <v>3161</v>
      </c>
      <c r="F624" t="s">
        <v>576</v>
      </c>
      <c r="G624">
        <v>2</v>
      </c>
      <c r="H624">
        <v>76</v>
      </c>
      <c r="I624">
        <v>1095</v>
      </c>
      <c r="J624">
        <v>350</v>
      </c>
      <c r="K624">
        <v>117</v>
      </c>
      <c r="L624">
        <v>104</v>
      </c>
      <c r="M624" s="1">
        <v>0.376</v>
      </c>
      <c r="N624" s="1">
        <v>0.374</v>
      </c>
      <c r="O624" s="1">
        <v>0.57099999999999995</v>
      </c>
      <c r="P624">
        <v>14.4</v>
      </c>
      <c r="Q624">
        <v>4.5999999999999996</v>
      </c>
      <c r="R624">
        <v>1.5</v>
      </c>
      <c r="S624">
        <v>1.4</v>
      </c>
      <c r="T624">
        <v>-0.1</v>
      </c>
      <c r="U624">
        <v>-3.0000000000000001E-3</v>
      </c>
      <c r="V624">
        <v>-4.0999999999999996</v>
      </c>
      <c r="W624">
        <v>-0.6</v>
      </c>
      <c r="X624">
        <f>DraftTable1[[#This Row],[VORP]]/DraftTable1[[#This Row],[Yrs]]</f>
        <v>-0.3</v>
      </c>
    </row>
    <row r="625" spans="1:24" x14ac:dyDescent="0.2">
      <c r="A625">
        <v>28</v>
      </c>
      <c r="B625">
        <v>28</v>
      </c>
      <c r="C625" t="s">
        <v>228</v>
      </c>
      <c r="D625" t="s">
        <v>3162</v>
      </c>
      <c r="E625" t="s">
        <v>3163</v>
      </c>
      <c r="F625" t="s">
        <v>917</v>
      </c>
      <c r="G625">
        <v>2</v>
      </c>
      <c r="H625">
        <v>95</v>
      </c>
      <c r="I625">
        <v>1143</v>
      </c>
      <c r="J625">
        <v>310</v>
      </c>
      <c r="K625">
        <v>120</v>
      </c>
      <c r="L625">
        <v>108</v>
      </c>
      <c r="M625" s="1">
        <v>0.436</v>
      </c>
      <c r="N625" s="1">
        <v>0.33300000000000002</v>
      </c>
      <c r="O625" s="1">
        <v>0.72599999999999998</v>
      </c>
      <c r="P625">
        <v>12</v>
      </c>
      <c r="Q625">
        <v>3.3</v>
      </c>
      <c r="R625">
        <v>1.3</v>
      </c>
      <c r="S625">
        <v>1.1000000000000001</v>
      </c>
      <c r="T625">
        <v>0.4</v>
      </c>
      <c r="U625">
        <v>1.6E-2</v>
      </c>
      <c r="V625">
        <v>-4</v>
      </c>
      <c r="W625">
        <v>-0.6</v>
      </c>
      <c r="X625">
        <f>DraftTable1[[#This Row],[VORP]]/DraftTable1[[#This Row],[Yrs]]</f>
        <v>-0.3</v>
      </c>
    </row>
    <row r="626" spans="1:24" x14ac:dyDescent="0.2">
      <c r="A626" s="3">
        <v>30</v>
      </c>
      <c r="B626">
        <v>30</v>
      </c>
      <c r="C626" t="s">
        <v>44</v>
      </c>
      <c r="D626" t="s">
        <v>3164</v>
      </c>
      <c r="E626" t="s">
        <v>3165</v>
      </c>
      <c r="F626" t="s">
        <v>60</v>
      </c>
      <c r="G626">
        <v>2</v>
      </c>
      <c r="H626">
        <v>89</v>
      </c>
      <c r="I626">
        <v>595</v>
      </c>
      <c r="J626">
        <v>171</v>
      </c>
      <c r="K626">
        <v>95</v>
      </c>
      <c r="L626">
        <v>30</v>
      </c>
      <c r="M626" s="1">
        <v>0.36899999999999999</v>
      </c>
      <c r="N626" s="1">
        <v>0.26300000000000001</v>
      </c>
      <c r="O626" s="1">
        <v>0.59599999999999997</v>
      </c>
      <c r="P626">
        <v>6.7</v>
      </c>
      <c r="Q626">
        <v>1.9</v>
      </c>
      <c r="R626">
        <v>1.1000000000000001</v>
      </c>
      <c r="S626">
        <v>0.3</v>
      </c>
      <c r="T626">
        <v>0</v>
      </c>
      <c r="U626">
        <v>-4.0000000000000001E-3</v>
      </c>
      <c r="V626">
        <v>-6</v>
      </c>
      <c r="W626">
        <v>-0.6</v>
      </c>
      <c r="X626">
        <f>DraftTable1[[#This Row],[VORP]]/DraftTable1[[#This Row],[Yrs]]</f>
        <v>-0.3</v>
      </c>
    </row>
    <row r="627" spans="1:24" x14ac:dyDescent="0.2">
      <c r="A627">
        <v>53</v>
      </c>
      <c r="B627">
        <v>53</v>
      </c>
      <c r="C627" t="s">
        <v>146</v>
      </c>
      <c r="D627" t="s">
        <v>3166</v>
      </c>
      <c r="E627" t="s">
        <v>3167</v>
      </c>
      <c r="F627" t="s">
        <v>60</v>
      </c>
      <c r="G627">
        <v>2</v>
      </c>
      <c r="H627">
        <v>42</v>
      </c>
      <c r="I627">
        <v>588</v>
      </c>
      <c r="J627">
        <v>133</v>
      </c>
      <c r="K627">
        <v>85</v>
      </c>
      <c r="L627">
        <v>27</v>
      </c>
      <c r="M627" s="1">
        <v>0.29299999999999998</v>
      </c>
      <c r="N627" s="1">
        <v>0.224</v>
      </c>
      <c r="O627" s="1">
        <v>0.71399999999999997</v>
      </c>
      <c r="P627">
        <v>14</v>
      </c>
      <c r="Q627">
        <v>3.2</v>
      </c>
      <c r="R627">
        <v>2</v>
      </c>
      <c r="S627">
        <v>0.6</v>
      </c>
      <c r="T627">
        <v>-0.6</v>
      </c>
      <c r="U627">
        <v>-4.7E-2</v>
      </c>
      <c r="V627">
        <v>-6.3</v>
      </c>
      <c r="W627">
        <v>-0.6</v>
      </c>
      <c r="X627">
        <f>DraftTable1[[#This Row],[VORP]]/DraftTable1[[#This Row],[Yrs]]</f>
        <v>-0.3</v>
      </c>
    </row>
    <row r="628" spans="1:24" x14ac:dyDescent="0.2">
      <c r="A628">
        <v>49</v>
      </c>
      <c r="B628">
        <v>49</v>
      </c>
      <c r="C628" t="s">
        <v>58</v>
      </c>
      <c r="D628" t="s">
        <v>3168</v>
      </c>
      <c r="E628" t="s">
        <v>3169</v>
      </c>
      <c r="F628" t="s">
        <v>91</v>
      </c>
      <c r="G628">
        <v>2</v>
      </c>
      <c r="H628">
        <v>38</v>
      </c>
      <c r="I628">
        <v>296</v>
      </c>
      <c r="J628">
        <v>83</v>
      </c>
      <c r="K628">
        <v>20</v>
      </c>
      <c r="L628">
        <v>34</v>
      </c>
      <c r="M628" s="1">
        <v>0.33</v>
      </c>
      <c r="N628" s="1">
        <v>0.14299999999999999</v>
      </c>
      <c r="O628" s="1">
        <v>0.72</v>
      </c>
      <c r="P628">
        <v>7.8</v>
      </c>
      <c r="Q628">
        <v>2.2000000000000002</v>
      </c>
      <c r="R628">
        <v>0.5</v>
      </c>
      <c r="S628">
        <v>0.9</v>
      </c>
      <c r="T628">
        <v>-0.7</v>
      </c>
      <c r="U628">
        <v>-0.113</v>
      </c>
      <c r="V628">
        <v>-10.1</v>
      </c>
      <c r="W628">
        <v>-0.6</v>
      </c>
      <c r="X628">
        <f>DraftTable1[[#This Row],[VORP]]/DraftTable1[[#This Row],[Yrs]]</f>
        <v>-0.3</v>
      </c>
    </row>
    <row r="629" spans="1:24" x14ac:dyDescent="0.2">
      <c r="A629">
        <v>40</v>
      </c>
      <c r="B629">
        <v>40</v>
      </c>
      <c r="C629" t="s">
        <v>77</v>
      </c>
      <c r="D629" t="s">
        <v>3170</v>
      </c>
      <c r="E629" t="s">
        <v>3171</v>
      </c>
      <c r="G629">
        <v>2</v>
      </c>
      <c r="H629">
        <v>73</v>
      </c>
      <c r="I629">
        <v>569</v>
      </c>
      <c r="J629">
        <v>198</v>
      </c>
      <c r="K629">
        <v>188</v>
      </c>
      <c r="L629">
        <v>11</v>
      </c>
      <c r="M629" s="1">
        <v>0.46700000000000003</v>
      </c>
      <c r="N629" s="1">
        <v>0</v>
      </c>
      <c r="O629" s="1">
        <v>0.63600000000000001</v>
      </c>
      <c r="P629">
        <v>7.8</v>
      </c>
      <c r="Q629">
        <v>2.7</v>
      </c>
      <c r="R629">
        <v>2.6</v>
      </c>
      <c r="S629">
        <v>0.2</v>
      </c>
      <c r="T629">
        <v>0.8</v>
      </c>
      <c r="U629">
        <v>6.9000000000000006E-2</v>
      </c>
      <c r="V629">
        <v>-5.9</v>
      </c>
      <c r="W629">
        <v>-0.6</v>
      </c>
      <c r="X629">
        <f>DraftTable1[[#This Row],[VORP]]/DraftTable1[[#This Row],[Yrs]]</f>
        <v>-0.3</v>
      </c>
    </row>
    <row r="630" spans="1:24" x14ac:dyDescent="0.2">
      <c r="A630">
        <v>36</v>
      </c>
      <c r="B630">
        <v>36</v>
      </c>
      <c r="C630" t="s">
        <v>86</v>
      </c>
      <c r="D630" t="s">
        <v>3172</v>
      </c>
      <c r="E630" t="s">
        <v>3173</v>
      </c>
      <c r="F630" t="s">
        <v>703</v>
      </c>
      <c r="G630">
        <v>2</v>
      </c>
      <c r="H630">
        <v>52</v>
      </c>
      <c r="I630">
        <v>433</v>
      </c>
      <c r="J630">
        <v>162</v>
      </c>
      <c r="K630">
        <v>96</v>
      </c>
      <c r="L630">
        <v>14</v>
      </c>
      <c r="M630" s="1">
        <v>0.42499999999999999</v>
      </c>
      <c r="O630" s="1">
        <v>0.57799999999999996</v>
      </c>
      <c r="P630">
        <v>8.3000000000000007</v>
      </c>
      <c r="Q630">
        <v>3.1</v>
      </c>
      <c r="R630">
        <v>1.8</v>
      </c>
      <c r="S630">
        <v>0.3</v>
      </c>
      <c r="T630">
        <v>0</v>
      </c>
      <c r="U630">
        <v>0</v>
      </c>
      <c r="V630">
        <v>-7.6</v>
      </c>
      <c r="W630">
        <v>-0.6</v>
      </c>
      <c r="X630">
        <f>DraftTable1[[#This Row],[VORP]]/DraftTable1[[#This Row],[Yrs]]</f>
        <v>-0.3</v>
      </c>
    </row>
    <row r="631" spans="1:24" x14ac:dyDescent="0.2">
      <c r="A631">
        <v>51</v>
      </c>
      <c r="B631">
        <v>51</v>
      </c>
      <c r="C631" t="s">
        <v>29</v>
      </c>
      <c r="D631" t="s">
        <v>3174</v>
      </c>
      <c r="E631" t="s">
        <v>3175</v>
      </c>
      <c r="G631">
        <v>1</v>
      </c>
      <c r="H631">
        <v>42</v>
      </c>
      <c r="I631">
        <v>244</v>
      </c>
      <c r="J631">
        <v>78</v>
      </c>
      <c r="K631">
        <v>17</v>
      </c>
      <c r="L631">
        <v>33</v>
      </c>
      <c r="M631" s="1">
        <v>0.379</v>
      </c>
      <c r="N631" s="1">
        <v>0.41699999999999998</v>
      </c>
      <c r="O631" s="1">
        <v>0.80600000000000005</v>
      </c>
      <c r="P631">
        <v>5.8</v>
      </c>
      <c r="Q631">
        <v>1.9</v>
      </c>
      <c r="R631">
        <v>0.4</v>
      </c>
      <c r="S631">
        <v>0.8</v>
      </c>
      <c r="T631">
        <v>0.1</v>
      </c>
      <c r="U631">
        <v>2.1999999999999999E-2</v>
      </c>
      <c r="V631">
        <v>-7.1</v>
      </c>
      <c r="W631">
        <v>-0.3</v>
      </c>
      <c r="X631">
        <f>DraftTable1[[#This Row],[VORP]]/DraftTable1[[#This Row],[Yrs]]</f>
        <v>-0.3</v>
      </c>
    </row>
    <row r="632" spans="1:24" x14ac:dyDescent="0.2">
      <c r="A632">
        <v>56</v>
      </c>
      <c r="B632">
        <v>56</v>
      </c>
      <c r="C632" t="s">
        <v>1158</v>
      </c>
      <c r="D632" t="s">
        <v>3176</v>
      </c>
      <c r="E632" t="s">
        <v>3177</v>
      </c>
      <c r="F632" t="s">
        <v>177</v>
      </c>
      <c r="G632">
        <v>1</v>
      </c>
      <c r="H632">
        <v>30</v>
      </c>
      <c r="I632">
        <v>331</v>
      </c>
      <c r="J632">
        <v>97</v>
      </c>
      <c r="K632">
        <v>47</v>
      </c>
      <c r="L632">
        <v>22</v>
      </c>
      <c r="M632" s="1">
        <v>0.36499999999999999</v>
      </c>
      <c r="N632" s="1">
        <v>0.4</v>
      </c>
      <c r="O632" s="1">
        <v>0.55600000000000005</v>
      </c>
      <c r="P632">
        <v>11</v>
      </c>
      <c r="Q632">
        <v>3.2</v>
      </c>
      <c r="R632">
        <v>1.6</v>
      </c>
      <c r="S632">
        <v>0.7</v>
      </c>
      <c r="T632">
        <v>-0.2</v>
      </c>
      <c r="U632">
        <v>-2.5000000000000001E-2</v>
      </c>
      <c r="V632">
        <v>-6.1</v>
      </c>
      <c r="W632">
        <v>-0.3</v>
      </c>
      <c r="X632">
        <f>DraftTable1[[#This Row],[VORP]]/DraftTable1[[#This Row],[Yrs]]</f>
        <v>-0.3</v>
      </c>
    </row>
    <row r="633" spans="1:24" x14ac:dyDescent="0.2">
      <c r="A633">
        <v>59</v>
      </c>
      <c r="B633">
        <v>59</v>
      </c>
      <c r="C633" t="s">
        <v>84</v>
      </c>
      <c r="D633" t="s">
        <v>3178</v>
      </c>
      <c r="E633" t="s">
        <v>3179</v>
      </c>
      <c r="G633">
        <v>1</v>
      </c>
      <c r="H633">
        <v>30</v>
      </c>
      <c r="I633">
        <v>170</v>
      </c>
      <c r="J633">
        <v>51</v>
      </c>
      <c r="K633">
        <v>31</v>
      </c>
      <c r="L633">
        <v>6</v>
      </c>
      <c r="M633" s="1">
        <v>0.36499999999999999</v>
      </c>
      <c r="N633" s="1">
        <v>0.375</v>
      </c>
      <c r="O633" s="1">
        <v>0.63600000000000001</v>
      </c>
      <c r="P633">
        <v>5.7</v>
      </c>
      <c r="Q633">
        <v>1.7</v>
      </c>
      <c r="R633">
        <v>1</v>
      </c>
      <c r="S633">
        <v>0.2</v>
      </c>
      <c r="T633">
        <v>-0.2</v>
      </c>
      <c r="U633">
        <v>-7.0000000000000007E-2</v>
      </c>
      <c r="V633">
        <v>-9</v>
      </c>
      <c r="W633">
        <v>-0.3</v>
      </c>
      <c r="X633">
        <f>DraftTable1[[#This Row],[VORP]]/DraftTable1[[#This Row],[Yrs]]</f>
        <v>-0.3</v>
      </c>
    </row>
    <row r="634" spans="1:24" x14ac:dyDescent="0.2">
      <c r="A634">
        <v>45</v>
      </c>
      <c r="B634">
        <v>45</v>
      </c>
      <c r="C634" t="s">
        <v>86</v>
      </c>
      <c r="D634" t="s">
        <v>3180</v>
      </c>
      <c r="E634" t="s">
        <v>3181</v>
      </c>
      <c r="F634" t="s">
        <v>98</v>
      </c>
      <c r="G634">
        <v>1</v>
      </c>
      <c r="H634">
        <v>41</v>
      </c>
      <c r="I634">
        <v>395</v>
      </c>
      <c r="J634">
        <v>167</v>
      </c>
      <c r="K634">
        <v>58</v>
      </c>
      <c r="L634">
        <v>18</v>
      </c>
      <c r="M634" s="1">
        <v>0.38800000000000001</v>
      </c>
      <c r="N634" s="1">
        <v>0.36</v>
      </c>
      <c r="O634" s="1">
        <v>0.68200000000000005</v>
      </c>
      <c r="P634">
        <v>9.6</v>
      </c>
      <c r="Q634">
        <v>4.0999999999999996</v>
      </c>
      <c r="R634">
        <v>1.4</v>
      </c>
      <c r="S634">
        <v>0.4</v>
      </c>
      <c r="T634">
        <v>0.2</v>
      </c>
      <c r="U634">
        <v>2.5000000000000001E-2</v>
      </c>
      <c r="V634">
        <v>-5.0999999999999996</v>
      </c>
      <c r="W634">
        <v>-0.3</v>
      </c>
      <c r="X634">
        <f>DraftTable1[[#This Row],[VORP]]/DraftTable1[[#This Row],[Yrs]]</f>
        <v>-0.3</v>
      </c>
    </row>
    <row r="635" spans="1:24" x14ac:dyDescent="0.2">
      <c r="A635">
        <v>39</v>
      </c>
      <c r="B635">
        <v>39</v>
      </c>
      <c r="C635" t="s">
        <v>44</v>
      </c>
      <c r="D635" t="s">
        <v>3182</v>
      </c>
      <c r="E635" t="s">
        <v>3183</v>
      </c>
      <c r="F635" t="s">
        <v>79</v>
      </c>
      <c r="G635">
        <v>1</v>
      </c>
      <c r="H635">
        <v>68</v>
      </c>
      <c r="I635">
        <v>792</v>
      </c>
      <c r="J635">
        <v>184</v>
      </c>
      <c r="K635">
        <v>123</v>
      </c>
      <c r="L635">
        <v>65</v>
      </c>
      <c r="M635" s="1">
        <v>0.36699999999999999</v>
      </c>
      <c r="N635" s="1">
        <v>0.32100000000000001</v>
      </c>
      <c r="O635" s="1">
        <v>0.86</v>
      </c>
      <c r="P635">
        <v>11.6</v>
      </c>
      <c r="Q635">
        <v>2.7</v>
      </c>
      <c r="R635">
        <v>1.8</v>
      </c>
      <c r="S635">
        <v>1</v>
      </c>
      <c r="T635">
        <v>0.4</v>
      </c>
      <c r="U635">
        <v>2.4E-2</v>
      </c>
      <c r="V635">
        <v>-3.4</v>
      </c>
      <c r="W635">
        <v>-0.3</v>
      </c>
      <c r="X635">
        <f>DraftTable1[[#This Row],[VORP]]/DraftTable1[[#This Row],[Yrs]]</f>
        <v>-0.3</v>
      </c>
    </row>
    <row r="636" spans="1:24" x14ac:dyDescent="0.2">
      <c r="A636" s="3">
        <v>51</v>
      </c>
      <c r="B636">
        <v>51</v>
      </c>
      <c r="C636" t="s">
        <v>27</v>
      </c>
      <c r="D636" t="s">
        <v>3184</v>
      </c>
      <c r="E636" t="s">
        <v>3185</v>
      </c>
      <c r="F636" t="s">
        <v>1912</v>
      </c>
      <c r="G636">
        <v>1</v>
      </c>
      <c r="H636">
        <v>36</v>
      </c>
      <c r="I636">
        <v>153</v>
      </c>
      <c r="J636">
        <v>72</v>
      </c>
      <c r="K636">
        <v>20</v>
      </c>
      <c r="L636">
        <v>11</v>
      </c>
      <c r="M636" s="1">
        <v>0.33800000000000002</v>
      </c>
      <c r="N636" s="1">
        <v>0.28599999999999998</v>
      </c>
      <c r="O636" s="1">
        <v>0.8</v>
      </c>
      <c r="P636">
        <v>4.3</v>
      </c>
      <c r="Q636">
        <v>2</v>
      </c>
      <c r="R636">
        <v>0.6</v>
      </c>
      <c r="S636">
        <v>0.3</v>
      </c>
      <c r="T636">
        <v>-0.3</v>
      </c>
      <c r="U636">
        <v>-0.106</v>
      </c>
      <c r="V636">
        <v>-11</v>
      </c>
      <c r="W636">
        <v>-0.3</v>
      </c>
      <c r="X636">
        <f>DraftTable1[[#This Row],[VORP]]/DraftTable1[[#This Row],[Yrs]]</f>
        <v>-0.3</v>
      </c>
    </row>
    <row r="637" spans="1:24" x14ac:dyDescent="0.2">
      <c r="A637">
        <v>23</v>
      </c>
      <c r="B637">
        <v>23</v>
      </c>
      <c r="C637" t="s">
        <v>165</v>
      </c>
      <c r="D637" t="s">
        <v>3186</v>
      </c>
      <c r="E637" t="s">
        <v>3187</v>
      </c>
      <c r="G637">
        <v>1</v>
      </c>
      <c r="H637">
        <v>26</v>
      </c>
      <c r="I637">
        <v>343</v>
      </c>
      <c r="J637">
        <v>77</v>
      </c>
      <c r="K637">
        <v>52</v>
      </c>
      <c r="L637">
        <v>19</v>
      </c>
      <c r="M637" s="1">
        <v>0.33300000000000002</v>
      </c>
      <c r="N637" s="1">
        <v>0.26500000000000001</v>
      </c>
      <c r="O637" s="1">
        <v>0.71399999999999997</v>
      </c>
      <c r="P637">
        <v>13.2</v>
      </c>
      <c r="Q637">
        <v>3</v>
      </c>
      <c r="R637">
        <v>2</v>
      </c>
      <c r="S637">
        <v>0.7</v>
      </c>
      <c r="T637">
        <v>-0.2</v>
      </c>
      <c r="U637">
        <v>-2.5000000000000001E-2</v>
      </c>
      <c r="V637">
        <v>-5.0999999999999996</v>
      </c>
      <c r="W637">
        <v>-0.3</v>
      </c>
      <c r="X637">
        <f>DraftTable1[[#This Row],[VORP]]/DraftTable1[[#This Row],[Yrs]]</f>
        <v>-0.3</v>
      </c>
    </row>
    <row r="638" spans="1:24" x14ac:dyDescent="0.2">
      <c r="A638">
        <v>30</v>
      </c>
      <c r="B638">
        <v>30</v>
      </c>
      <c r="C638" t="s">
        <v>21</v>
      </c>
      <c r="D638" t="s">
        <v>3188</v>
      </c>
      <c r="E638" t="s">
        <v>3189</v>
      </c>
      <c r="F638" t="s">
        <v>188</v>
      </c>
      <c r="G638">
        <v>1</v>
      </c>
      <c r="H638">
        <v>16</v>
      </c>
      <c r="I638">
        <v>185</v>
      </c>
      <c r="J638">
        <v>37</v>
      </c>
      <c r="K638">
        <v>11</v>
      </c>
      <c r="L638">
        <v>20</v>
      </c>
      <c r="M638" s="1">
        <v>0.33300000000000002</v>
      </c>
      <c r="N638" s="1">
        <v>0.222</v>
      </c>
      <c r="O638" s="1">
        <v>0.83299999999999996</v>
      </c>
      <c r="P638">
        <v>11.6</v>
      </c>
      <c r="Q638">
        <v>2.2999999999999998</v>
      </c>
      <c r="R638">
        <v>0.7</v>
      </c>
      <c r="S638">
        <v>1.3</v>
      </c>
      <c r="T638">
        <v>-0.1</v>
      </c>
      <c r="U638">
        <v>-3.7999999999999999E-2</v>
      </c>
      <c r="V638">
        <v>-7.4</v>
      </c>
      <c r="W638">
        <v>-0.3</v>
      </c>
      <c r="X638">
        <f>DraftTable1[[#This Row],[VORP]]/DraftTable1[[#This Row],[Yrs]]</f>
        <v>-0.3</v>
      </c>
    </row>
    <row r="639" spans="1:24" x14ac:dyDescent="0.2">
      <c r="A639">
        <v>50</v>
      </c>
      <c r="B639">
        <v>50</v>
      </c>
      <c r="C639" t="s">
        <v>111</v>
      </c>
      <c r="D639" t="s">
        <v>3190</v>
      </c>
      <c r="E639" t="s">
        <v>3191</v>
      </c>
      <c r="G639">
        <v>1</v>
      </c>
      <c r="H639">
        <v>31</v>
      </c>
      <c r="I639">
        <v>272</v>
      </c>
      <c r="J639">
        <v>85</v>
      </c>
      <c r="K639">
        <v>22</v>
      </c>
      <c r="L639">
        <v>28</v>
      </c>
      <c r="M639" s="1">
        <v>0.31900000000000001</v>
      </c>
      <c r="N639" s="1">
        <v>0.17199999999999999</v>
      </c>
      <c r="O639" s="1">
        <v>0.81</v>
      </c>
      <c r="P639">
        <v>8.8000000000000007</v>
      </c>
      <c r="Q639">
        <v>2.7</v>
      </c>
      <c r="R639">
        <v>0.7</v>
      </c>
      <c r="S639">
        <v>0.9</v>
      </c>
      <c r="T639">
        <v>-0.1</v>
      </c>
      <c r="U639">
        <v>-0.01</v>
      </c>
      <c r="V639">
        <v>-6.7</v>
      </c>
      <c r="W639">
        <v>-0.3</v>
      </c>
      <c r="X639">
        <f>DraftTable1[[#This Row],[VORP]]/DraftTable1[[#This Row],[Yrs]]</f>
        <v>-0.3</v>
      </c>
    </row>
    <row r="640" spans="1:24" x14ac:dyDescent="0.2">
      <c r="A640">
        <v>34</v>
      </c>
      <c r="B640">
        <v>34</v>
      </c>
      <c r="C640" t="s">
        <v>111</v>
      </c>
      <c r="D640" t="s">
        <v>3192</v>
      </c>
      <c r="E640" t="s">
        <v>3193</v>
      </c>
      <c r="F640" t="s">
        <v>1124</v>
      </c>
      <c r="G640">
        <v>1</v>
      </c>
      <c r="H640">
        <v>39</v>
      </c>
      <c r="I640">
        <v>395</v>
      </c>
      <c r="J640">
        <v>128</v>
      </c>
      <c r="K640">
        <v>68</v>
      </c>
      <c r="L640">
        <v>34</v>
      </c>
      <c r="M640" s="1">
        <v>0.41399999999999998</v>
      </c>
      <c r="N640" s="1">
        <v>0.16700000000000001</v>
      </c>
      <c r="O640" s="1">
        <v>0.72099999999999997</v>
      </c>
      <c r="P640">
        <v>10.1</v>
      </c>
      <c r="Q640">
        <v>3.3</v>
      </c>
      <c r="R640">
        <v>1.7</v>
      </c>
      <c r="S640">
        <v>0.9</v>
      </c>
      <c r="T640">
        <v>0.1</v>
      </c>
      <c r="U640">
        <v>1.2999999999999999E-2</v>
      </c>
      <c r="V640">
        <v>-5</v>
      </c>
      <c r="W640">
        <v>-0.3</v>
      </c>
      <c r="X640">
        <f>DraftTable1[[#This Row],[VORP]]/DraftTable1[[#This Row],[Yrs]]</f>
        <v>-0.3</v>
      </c>
    </row>
    <row r="641" spans="1:24" x14ac:dyDescent="0.2">
      <c r="A641">
        <v>45</v>
      </c>
      <c r="B641">
        <v>45</v>
      </c>
      <c r="C641" t="s">
        <v>159</v>
      </c>
      <c r="D641" t="s">
        <v>3194</v>
      </c>
      <c r="E641" t="s">
        <v>3195</v>
      </c>
      <c r="F641" t="s">
        <v>31</v>
      </c>
      <c r="G641">
        <v>1</v>
      </c>
      <c r="H641">
        <v>20</v>
      </c>
      <c r="I641">
        <v>146</v>
      </c>
      <c r="J641">
        <v>61</v>
      </c>
      <c r="K641">
        <v>7</v>
      </c>
      <c r="L641">
        <v>36</v>
      </c>
      <c r="M641" s="1">
        <v>0.32800000000000001</v>
      </c>
      <c r="N641" s="1">
        <v>0</v>
      </c>
      <c r="O641" s="1">
        <v>0.76700000000000002</v>
      </c>
      <c r="P641">
        <v>7.3</v>
      </c>
      <c r="Q641">
        <v>3.1</v>
      </c>
      <c r="R641">
        <v>0.4</v>
      </c>
      <c r="S641">
        <v>1.8</v>
      </c>
      <c r="T641">
        <v>-0.1</v>
      </c>
      <c r="U641">
        <v>-4.9000000000000002E-2</v>
      </c>
      <c r="V641">
        <v>-9.6</v>
      </c>
      <c r="W641">
        <v>-0.3</v>
      </c>
      <c r="X641">
        <f>DraftTable1[[#This Row],[VORP]]/DraftTable1[[#This Row],[Yrs]]</f>
        <v>-0.3</v>
      </c>
    </row>
    <row r="642" spans="1:24" x14ac:dyDescent="0.2">
      <c r="A642">
        <v>48</v>
      </c>
      <c r="B642">
        <v>48</v>
      </c>
      <c r="C642" t="s">
        <v>146</v>
      </c>
      <c r="D642" t="s">
        <v>3196</v>
      </c>
      <c r="E642" t="s">
        <v>3197</v>
      </c>
      <c r="F642" t="s">
        <v>135</v>
      </c>
      <c r="G642">
        <v>1</v>
      </c>
      <c r="H642">
        <v>16</v>
      </c>
      <c r="I642">
        <v>156</v>
      </c>
      <c r="J642">
        <v>32</v>
      </c>
      <c r="K642">
        <v>32</v>
      </c>
      <c r="L642">
        <v>0</v>
      </c>
      <c r="M642" s="1">
        <v>0.40500000000000003</v>
      </c>
      <c r="O642" s="1">
        <v>0.33300000000000002</v>
      </c>
      <c r="P642">
        <v>9.8000000000000007</v>
      </c>
      <c r="Q642">
        <v>2</v>
      </c>
      <c r="R642">
        <v>2</v>
      </c>
      <c r="S642">
        <v>0</v>
      </c>
      <c r="T642">
        <v>0</v>
      </c>
      <c r="U642">
        <v>-2E-3</v>
      </c>
      <c r="V642">
        <v>-10</v>
      </c>
      <c r="W642">
        <v>-0.3</v>
      </c>
      <c r="X642">
        <f>DraftTable1[[#This Row],[VORP]]/DraftTable1[[#This Row],[Yrs]]</f>
        <v>-0.3</v>
      </c>
    </row>
    <row r="643" spans="1:24" x14ac:dyDescent="0.2">
      <c r="A643">
        <v>27</v>
      </c>
      <c r="B643">
        <v>27</v>
      </c>
      <c r="C643" t="s">
        <v>435</v>
      </c>
      <c r="D643" t="s">
        <v>3198</v>
      </c>
      <c r="E643" t="s">
        <v>3199</v>
      </c>
      <c r="F643" t="s">
        <v>113</v>
      </c>
      <c r="G643">
        <v>1</v>
      </c>
      <c r="H643">
        <v>36</v>
      </c>
      <c r="I643">
        <v>298</v>
      </c>
      <c r="J643">
        <v>114</v>
      </c>
      <c r="K643">
        <v>58</v>
      </c>
      <c r="L643">
        <v>6</v>
      </c>
      <c r="M643" s="1">
        <v>0.44600000000000001</v>
      </c>
      <c r="O643" s="1">
        <v>0.66700000000000004</v>
      </c>
      <c r="P643">
        <v>8.3000000000000007</v>
      </c>
      <c r="Q643">
        <v>3.2</v>
      </c>
      <c r="R643">
        <v>1.6</v>
      </c>
      <c r="S643">
        <v>0.2</v>
      </c>
      <c r="T643">
        <v>0.2</v>
      </c>
      <c r="U643">
        <v>3.2000000000000001E-2</v>
      </c>
      <c r="V643">
        <v>-6.3</v>
      </c>
      <c r="W643">
        <v>-0.3</v>
      </c>
      <c r="X643">
        <f>DraftTable1[[#This Row],[VORP]]/DraftTable1[[#This Row],[Yrs]]</f>
        <v>-0.3</v>
      </c>
    </row>
    <row r="644" spans="1:24" x14ac:dyDescent="0.2">
      <c r="A644">
        <v>10</v>
      </c>
      <c r="B644">
        <v>10</v>
      </c>
      <c r="C644" t="s">
        <v>159</v>
      </c>
      <c r="D644" t="s">
        <v>3200</v>
      </c>
      <c r="E644" t="s">
        <v>3201</v>
      </c>
      <c r="F644" t="s">
        <v>305</v>
      </c>
      <c r="G644">
        <v>7</v>
      </c>
      <c r="H644">
        <v>427</v>
      </c>
      <c r="I644">
        <v>9898</v>
      </c>
      <c r="J644">
        <v>3553</v>
      </c>
      <c r="K644">
        <v>1330</v>
      </c>
      <c r="L644">
        <v>459</v>
      </c>
      <c r="M644" s="1">
        <v>0.41499999999999998</v>
      </c>
      <c r="N644" s="1">
        <v>0.35599999999999998</v>
      </c>
      <c r="O644" s="1">
        <v>0.79800000000000004</v>
      </c>
      <c r="P644">
        <v>23.2</v>
      </c>
      <c r="Q644">
        <v>8.3000000000000007</v>
      </c>
      <c r="R644">
        <v>3.1</v>
      </c>
      <c r="S644">
        <v>1.1000000000000001</v>
      </c>
      <c r="T644">
        <v>10.199999999999999</v>
      </c>
      <c r="U644">
        <v>4.9000000000000002E-2</v>
      </c>
      <c r="V644">
        <v>-2.9</v>
      </c>
      <c r="W644">
        <v>-2.2000000000000002</v>
      </c>
      <c r="X644">
        <f>DraftTable1[[#This Row],[VORP]]/DraftTable1[[#This Row],[Yrs]]</f>
        <v>-0.31428571428571433</v>
      </c>
    </row>
    <row r="645" spans="1:24" x14ac:dyDescent="0.2">
      <c r="A645">
        <v>3</v>
      </c>
      <c r="B645">
        <v>3</v>
      </c>
      <c r="C645" t="s">
        <v>49</v>
      </c>
      <c r="D645" t="s">
        <v>3202</v>
      </c>
      <c r="E645" t="s">
        <v>3203</v>
      </c>
      <c r="G645">
        <v>5</v>
      </c>
      <c r="H645">
        <v>373</v>
      </c>
      <c r="I645">
        <v>7946</v>
      </c>
      <c r="J645">
        <v>3998</v>
      </c>
      <c r="K645">
        <v>2515</v>
      </c>
      <c r="L645">
        <v>202</v>
      </c>
      <c r="M645" s="1">
        <v>0.52600000000000002</v>
      </c>
      <c r="N645" s="1">
        <v>0.39100000000000001</v>
      </c>
      <c r="O645" s="1">
        <v>0.76300000000000001</v>
      </c>
      <c r="P645">
        <v>21.3</v>
      </c>
      <c r="Q645">
        <v>10.7</v>
      </c>
      <c r="R645">
        <v>6.7</v>
      </c>
      <c r="S645">
        <v>0.5</v>
      </c>
      <c r="T645">
        <v>20.7</v>
      </c>
      <c r="U645">
        <v>0.125</v>
      </c>
      <c r="V645">
        <v>-2.8</v>
      </c>
      <c r="W645">
        <v>-1.6</v>
      </c>
      <c r="X645">
        <f>DraftTable1[[#This Row],[VORP]]/DraftTable1[[#This Row],[Yrs]]</f>
        <v>-0.32</v>
      </c>
    </row>
    <row r="646" spans="1:24" x14ac:dyDescent="0.2">
      <c r="A646">
        <v>10</v>
      </c>
      <c r="B646">
        <v>10</v>
      </c>
      <c r="C646" t="s">
        <v>44</v>
      </c>
      <c r="D646" t="s">
        <v>3204</v>
      </c>
      <c r="E646" t="s">
        <v>3205</v>
      </c>
      <c r="F646" t="s">
        <v>450</v>
      </c>
      <c r="G646">
        <v>5</v>
      </c>
      <c r="H646">
        <v>235</v>
      </c>
      <c r="I646">
        <v>3148</v>
      </c>
      <c r="J646">
        <v>1416</v>
      </c>
      <c r="K646">
        <v>236</v>
      </c>
      <c r="L646">
        <v>323</v>
      </c>
      <c r="M646" s="1">
        <v>0.41199999999999998</v>
      </c>
      <c r="N646" s="1">
        <v>0.38100000000000001</v>
      </c>
      <c r="O646" s="1">
        <v>0.876</v>
      </c>
      <c r="P646">
        <v>13.4</v>
      </c>
      <c r="Q646">
        <v>6</v>
      </c>
      <c r="R646">
        <v>1</v>
      </c>
      <c r="S646">
        <v>1.4</v>
      </c>
      <c r="T646">
        <v>2.4</v>
      </c>
      <c r="U646">
        <v>3.6999999999999998E-2</v>
      </c>
      <c r="V646">
        <v>-4</v>
      </c>
      <c r="W646">
        <v>-1.6</v>
      </c>
      <c r="X646">
        <f>DraftTable1[[#This Row],[VORP]]/DraftTable1[[#This Row],[Yrs]]</f>
        <v>-0.32</v>
      </c>
    </row>
    <row r="647" spans="1:24" x14ac:dyDescent="0.2">
      <c r="A647">
        <v>17</v>
      </c>
      <c r="B647">
        <v>17</v>
      </c>
      <c r="C647" t="s">
        <v>228</v>
      </c>
      <c r="D647" t="s">
        <v>3206</v>
      </c>
      <c r="E647" t="s">
        <v>3207</v>
      </c>
      <c r="F647" t="s">
        <v>230</v>
      </c>
      <c r="G647">
        <v>5</v>
      </c>
      <c r="H647">
        <v>207</v>
      </c>
      <c r="I647">
        <v>2530</v>
      </c>
      <c r="J647">
        <v>938</v>
      </c>
      <c r="K647">
        <v>219</v>
      </c>
      <c r="L647">
        <v>201</v>
      </c>
      <c r="M647" s="1">
        <v>0.40699999999999997</v>
      </c>
      <c r="N647" s="1">
        <v>0.28999999999999998</v>
      </c>
      <c r="O647" s="1">
        <v>0.77500000000000002</v>
      </c>
      <c r="P647">
        <v>12.2</v>
      </c>
      <c r="Q647">
        <v>4.5</v>
      </c>
      <c r="R647">
        <v>1.1000000000000001</v>
      </c>
      <c r="S647">
        <v>1</v>
      </c>
      <c r="T647">
        <v>1.3</v>
      </c>
      <c r="U647">
        <v>2.5000000000000001E-2</v>
      </c>
      <c r="V647">
        <v>-4.4000000000000004</v>
      </c>
      <c r="W647">
        <v>-1.6</v>
      </c>
      <c r="X647">
        <f>DraftTable1[[#This Row],[VORP]]/DraftTable1[[#This Row],[Yrs]]</f>
        <v>-0.32</v>
      </c>
    </row>
    <row r="648" spans="1:24" x14ac:dyDescent="0.2">
      <c r="A648">
        <v>19</v>
      </c>
      <c r="B648">
        <v>19</v>
      </c>
      <c r="C648" t="s">
        <v>61</v>
      </c>
      <c r="D648" t="s">
        <v>3208</v>
      </c>
      <c r="E648" t="s">
        <v>3209</v>
      </c>
      <c r="F648" t="s">
        <v>177</v>
      </c>
      <c r="G648">
        <v>9</v>
      </c>
      <c r="H648">
        <v>319</v>
      </c>
      <c r="I648">
        <v>6679</v>
      </c>
      <c r="J648">
        <v>3490</v>
      </c>
      <c r="K648">
        <v>1210</v>
      </c>
      <c r="L648">
        <v>404</v>
      </c>
      <c r="M648" s="1">
        <v>0.45500000000000002</v>
      </c>
      <c r="N648" s="1">
        <v>0.28399999999999997</v>
      </c>
      <c r="O648" s="1">
        <v>0.76500000000000001</v>
      </c>
      <c r="P648">
        <v>20.9</v>
      </c>
      <c r="Q648">
        <v>10.9</v>
      </c>
      <c r="R648">
        <v>3.8</v>
      </c>
      <c r="S648">
        <v>1.3</v>
      </c>
      <c r="T648">
        <v>9.4</v>
      </c>
      <c r="U648">
        <v>6.7000000000000004E-2</v>
      </c>
      <c r="V648">
        <v>-3.7</v>
      </c>
      <c r="W648">
        <v>-2.9</v>
      </c>
      <c r="X648">
        <f>DraftTable1[[#This Row],[VORP]]/DraftTable1[[#This Row],[Yrs]]</f>
        <v>-0.32222222222222219</v>
      </c>
    </row>
    <row r="649" spans="1:24" x14ac:dyDescent="0.2">
      <c r="A649">
        <v>41</v>
      </c>
      <c r="B649">
        <v>41</v>
      </c>
      <c r="C649" t="s">
        <v>44</v>
      </c>
      <c r="D649" t="s">
        <v>3210</v>
      </c>
      <c r="E649" t="s">
        <v>3211</v>
      </c>
      <c r="F649" t="s">
        <v>1072</v>
      </c>
      <c r="G649">
        <v>8</v>
      </c>
      <c r="H649">
        <v>487</v>
      </c>
      <c r="I649">
        <v>11077</v>
      </c>
      <c r="J649">
        <v>4817</v>
      </c>
      <c r="K649">
        <v>1006</v>
      </c>
      <c r="L649">
        <v>1096</v>
      </c>
      <c r="M649" s="1">
        <v>0.41399999999999998</v>
      </c>
      <c r="N649" s="1">
        <v>0.30399999999999999</v>
      </c>
      <c r="O649" s="1">
        <v>0.72499999999999998</v>
      </c>
      <c r="P649">
        <v>22.7</v>
      </c>
      <c r="Q649">
        <v>9.9</v>
      </c>
      <c r="R649">
        <v>2.1</v>
      </c>
      <c r="S649">
        <v>2.2999999999999998</v>
      </c>
      <c r="T649">
        <v>8.5</v>
      </c>
      <c r="U649">
        <v>3.6999999999999998E-2</v>
      </c>
      <c r="V649">
        <v>-2.9</v>
      </c>
      <c r="W649">
        <v>-2.6</v>
      </c>
      <c r="X649">
        <f>DraftTable1[[#This Row],[VORP]]/DraftTable1[[#This Row],[Yrs]]</f>
        <v>-0.32500000000000001</v>
      </c>
    </row>
    <row r="650" spans="1:24" x14ac:dyDescent="0.2">
      <c r="A650">
        <v>30</v>
      </c>
      <c r="B650">
        <v>30</v>
      </c>
      <c r="C650" t="s">
        <v>146</v>
      </c>
      <c r="D650" t="s">
        <v>3212</v>
      </c>
      <c r="E650" t="s">
        <v>3213</v>
      </c>
      <c r="F650" t="s">
        <v>1148</v>
      </c>
      <c r="G650">
        <v>8</v>
      </c>
      <c r="H650">
        <v>465</v>
      </c>
      <c r="I650">
        <v>8042</v>
      </c>
      <c r="J650">
        <v>2481</v>
      </c>
      <c r="K650">
        <v>1690</v>
      </c>
      <c r="L650">
        <v>261</v>
      </c>
      <c r="M650" s="1">
        <v>0.47599999999999998</v>
      </c>
      <c r="N650" s="1">
        <v>0.14299999999999999</v>
      </c>
      <c r="O650" s="1">
        <v>0.64300000000000002</v>
      </c>
      <c r="P650">
        <v>17.3</v>
      </c>
      <c r="Q650">
        <v>5.3</v>
      </c>
      <c r="R650">
        <v>3.6</v>
      </c>
      <c r="S650">
        <v>0.6</v>
      </c>
      <c r="T650">
        <v>9</v>
      </c>
      <c r="U650">
        <v>5.3999999999999999E-2</v>
      </c>
      <c r="V650">
        <v>-3.3</v>
      </c>
      <c r="W650">
        <v>-2.6</v>
      </c>
      <c r="X650">
        <f>DraftTable1[[#This Row],[VORP]]/DraftTable1[[#This Row],[Yrs]]</f>
        <v>-0.32500000000000001</v>
      </c>
    </row>
    <row r="651" spans="1:24" x14ac:dyDescent="0.2">
      <c r="A651">
        <v>41</v>
      </c>
      <c r="B651">
        <v>41</v>
      </c>
      <c r="C651" t="s">
        <v>21</v>
      </c>
      <c r="D651" t="s">
        <v>3214</v>
      </c>
      <c r="E651" t="s">
        <v>3215</v>
      </c>
      <c r="F651" t="s">
        <v>68</v>
      </c>
      <c r="G651">
        <v>4</v>
      </c>
      <c r="H651">
        <v>132</v>
      </c>
      <c r="I651">
        <v>1464</v>
      </c>
      <c r="J651">
        <v>430</v>
      </c>
      <c r="K651">
        <v>126</v>
      </c>
      <c r="L651">
        <v>189</v>
      </c>
      <c r="M651" s="1">
        <v>0.38400000000000001</v>
      </c>
      <c r="N651" s="1">
        <v>0.32200000000000001</v>
      </c>
      <c r="O651" s="1">
        <v>0.63</v>
      </c>
      <c r="P651">
        <v>11.1</v>
      </c>
      <c r="Q651">
        <v>3.3</v>
      </c>
      <c r="R651">
        <v>1</v>
      </c>
      <c r="S651">
        <v>1.4</v>
      </c>
      <c r="T651">
        <v>-0.3</v>
      </c>
      <c r="U651">
        <v>-0.01</v>
      </c>
      <c r="V651">
        <v>-5.6</v>
      </c>
      <c r="W651">
        <v>-1.3</v>
      </c>
      <c r="X651">
        <f>DraftTable1[[#This Row],[VORP]]/DraftTable1[[#This Row],[Yrs]]</f>
        <v>-0.32500000000000001</v>
      </c>
    </row>
    <row r="652" spans="1:24" x14ac:dyDescent="0.2">
      <c r="A652" s="3">
        <v>19</v>
      </c>
      <c r="B652">
        <v>19</v>
      </c>
      <c r="C652" t="s">
        <v>18</v>
      </c>
      <c r="D652" t="s">
        <v>3216</v>
      </c>
      <c r="E652" t="s">
        <v>3217</v>
      </c>
      <c r="F652" t="s">
        <v>98</v>
      </c>
      <c r="G652">
        <v>4</v>
      </c>
      <c r="H652">
        <v>144</v>
      </c>
      <c r="I652">
        <v>1167</v>
      </c>
      <c r="J652">
        <v>508</v>
      </c>
      <c r="K652">
        <v>170</v>
      </c>
      <c r="L652">
        <v>61</v>
      </c>
      <c r="M652" s="1">
        <v>0.41</v>
      </c>
      <c r="N652" s="1">
        <v>0.29299999999999998</v>
      </c>
      <c r="O652" s="1">
        <v>0.85899999999999999</v>
      </c>
      <c r="P652">
        <v>8.1</v>
      </c>
      <c r="Q652">
        <v>3.5</v>
      </c>
      <c r="R652">
        <v>1.2</v>
      </c>
      <c r="S652">
        <v>0.4</v>
      </c>
      <c r="T652">
        <v>-0.1</v>
      </c>
      <c r="U652">
        <v>-5.0000000000000001E-3</v>
      </c>
      <c r="V652">
        <v>-6.6</v>
      </c>
      <c r="W652">
        <v>-1.3</v>
      </c>
      <c r="X652">
        <f>DraftTable1[[#This Row],[VORP]]/DraftTable1[[#This Row],[Yrs]]</f>
        <v>-0.32500000000000001</v>
      </c>
    </row>
    <row r="653" spans="1:24" x14ac:dyDescent="0.2">
      <c r="A653">
        <v>32</v>
      </c>
      <c r="B653">
        <v>32</v>
      </c>
      <c r="C653" t="s">
        <v>18</v>
      </c>
      <c r="D653" t="s">
        <v>3218</v>
      </c>
      <c r="E653" t="s">
        <v>3219</v>
      </c>
      <c r="F653" t="s">
        <v>336</v>
      </c>
      <c r="G653">
        <v>4</v>
      </c>
      <c r="H653">
        <v>118</v>
      </c>
      <c r="I653">
        <v>1182</v>
      </c>
      <c r="J653">
        <v>389</v>
      </c>
      <c r="K653">
        <v>123</v>
      </c>
      <c r="L653">
        <v>114</v>
      </c>
      <c r="M653" s="1">
        <v>0.38800000000000001</v>
      </c>
      <c r="N653" s="1">
        <v>0.22700000000000001</v>
      </c>
      <c r="O653" s="1">
        <v>0.70499999999999996</v>
      </c>
      <c r="P653">
        <v>10</v>
      </c>
      <c r="Q653">
        <v>3.3</v>
      </c>
      <c r="R653">
        <v>1</v>
      </c>
      <c r="S653">
        <v>1</v>
      </c>
      <c r="T653">
        <v>-0.5</v>
      </c>
      <c r="U653">
        <v>-0.02</v>
      </c>
      <c r="V653">
        <v>-6.4</v>
      </c>
      <c r="W653">
        <v>-1.3</v>
      </c>
      <c r="X653">
        <f>DraftTable1[[#This Row],[VORP]]/DraftTable1[[#This Row],[Yrs]]</f>
        <v>-0.32500000000000001</v>
      </c>
    </row>
    <row r="654" spans="1:24" x14ac:dyDescent="0.2">
      <c r="A654">
        <v>21</v>
      </c>
      <c r="B654">
        <v>21</v>
      </c>
      <c r="C654" t="s">
        <v>53</v>
      </c>
      <c r="D654" t="s">
        <v>3220</v>
      </c>
      <c r="E654" t="s">
        <v>3221</v>
      </c>
      <c r="F654" t="s">
        <v>31</v>
      </c>
      <c r="G654">
        <v>7</v>
      </c>
      <c r="H654">
        <v>327</v>
      </c>
      <c r="I654">
        <v>5201</v>
      </c>
      <c r="J654">
        <v>1388</v>
      </c>
      <c r="K654">
        <v>1187</v>
      </c>
      <c r="L654">
        <v>305</v>
      </c>
      <c r="M654" s="1">
        <v>0.44</v>
      </c>
      <c r="N654" s="1">
        <v>0.222</v>
      </c>
      <c r="O654" s="1">
        <v>0.61799999999999999</v>
      </c>
      <c r="P654">
        <v>15.9</v>
      </c>
      <c r="Q654">
        <v>4.2</v>
      </c>
      <c r="R654">
        <v>3.6</v>
      </c>
      <c r="S654">
        <v>0.9</v>
      </c>
      <c r="T654">
        <v>4.7</v>
      </c>
      <c r="U654">
        <v>4.3999999999999997E-2</v>
      </c>
      <c r="V654">
        <v>-3.8</v>
      </c>
      <c r="W654">
        <v>-2.2999999999999998</v>
      </c>
      <c r="X654">
        <f>DraftTable1[[#This Row],[VORP]]/DraftTable1[[#This Row],[Yrs]]</f>
        <v>-0.32857142857142857</v>
      </c>
    </row>
    <row r="655" spans="1:24" x14ac:dyDescent="0.2">
      <c r="A655">
        <v>9</v>
      </c>
      <c r="B655">
        <v>9</v>
      </c>
      <c r="C655" t="s">
        <v>86</v>
      </c>
      <c r="D655" t="s">
        <v>3222</v>
      </c>
      <c r="E655" t="s">
        <v>3223</v>
      </c>
      <c r="F655" t="s">
        <v>333</v>
      </c>
      <c r="G655">
        <v>6</v>
      </c>
      <c r="H655">
        <v>225</v>
      </c>
      <c r="I655">
        <v>2795</v>
      </c>
      <c r="J655">
        <v>1348</v>
      </c>
      <c r="K655">
        <v>689</v>
      </c>
      <c r="L655">
        <v>69</v>
      </c>
      <c r="M655" s="1">
        <v>0.50900000000000001</v>
      </c>
      <c r="N655" s="1">
        <v>0.5</v>
      </c>
      <c r="O655" s="1">
        <v>0.78600000000000003</v>
      </c>
      <c r="P655">
        <v>12.4</v>
      </c>
      <c r="Q655">
        <v>6</v>
      </c>
      <c r="R655">
        <v>3.1</v>
      </c>
      <c r="S655">
        <v>0.3</v>
      </c>
      <c r="T655">
        <v>6.5</v>
      </c>
      <c r="U655">
        <v>0.112</v>
      </c>
      <c r="V655">
        <v>-4.8</v>
      </c>
      <c r="W655">
        <v>-2</v>
      </c>
      <c r="X655">
        <f>DraftTable1[[#This Row],[VORP]]/DraftTable1[[#This Row],[Yrs]]</f>
        <v>-0.33333333333333331</v>
      </c>
    </row>
    <row r="656" spans="1:24" x14ac:dyDescent="0.2">
      <c r="A656">
        <v>14</v>
      </c>
      <c r="B656">
        <v>14</v>
      </c>
      <c r="C656" t="s">
        <v>61</v>
      </c>
      <c r="D656" t="s">
        <v>3224</v>
      </c>
      <c r="E656" t="s">
        <v>3225</v>
      </c>
      <c r="F656" t="s">
        <v>55</v>
      </c>
      <c r="G656">
        <v>6</v>
      </c>
      <c r="H656">
        <v>167</v>
      </c>
      <c r="I656">
        <v>1863</v>
      </c>
      <c r="J656">
        <v>609</v>
      </c>
      <c r="K656">
        <v>175</v>
      </c>
      <c r="L656">
        <v>310</v>
      </c>
      <c r="M656" s="1">
        <v>0.38900000000000001</v>
      </c>
      <c r="N656" s="1">
        <v>0.26700000000000002</v>
      </c>
      <c r="O656" s="1">
        <v>0.72799999999999998</v>
      </c>
      <c r="P656">
        <v>11.2</v>
      </c>
      <c r="Q656">
        <v>3.6</v>
      </c>
      <c r="R656">
        <v>1</v>
      </c>
      <c r="S656">
        <v>1.9</v>
      </c>
      <c r="T656">
        <v>-0.8</v>
      </c>
      <c r="U656">
        <v>-2.1000000000000001E-2</v>
      </c>
      <c r="V656">
        <v>-6.3</v>
      </c>
      <c r="W656">
        <v>-2</v>
      </c>
      <c r="X656">
        <f>DraftTable1[[#This Row],[VORP]]/DraftTable1[[#This Row],[Yrs]]</f>
        <v>-0.33333333333333331</v>
      </c>
    </row>
    <row r="657" spans="1:24" x14ac:dyDescent="0.2">
      <c r="A657">
        <v>49</v>
      </c>
      <c r="B657">
        <v>49</v>
      </c>
      <c r="C657" t="s">
        <v>84</v>
      </c>
      <c r="D657" t="s">
        <v>3226</v>
      </c>
      <c r="E657" t="s">
        <v>3227</v>
      </c>
      <c r="F657" t="s">
        <v>1784</v>
      </c>
      <c r="G657">
        <v>3</v>
      </c>
      <c r="H657">
        <v>168</v>
      </c>
      <c r="I657">
        <v>1946</v>
      </c>
      <c r="J657">
        <v>761</v>
      </c>
      <c r="K657">
        <v>153</v>
      </c>
      <c r="L657">
        <v>284</v>
      </c>
      <c r="M657" s="1">
        <v>0.39600000000000002</v>
      </c>
      <c r="N657" s="1">
        <v>0.36099999999999999</v>
      </c>
      <c r="O657" s="1">
        <v>0.74299999999999999</v>
      </c>
      <c r="P657">
        <v>11.6</v>
      </c>
      <c r="Q657">
        <v>4.5</v>
      </c>
      <c r="R657">
        <v>0.9</v>
      </c>
      <c r="S657">
        <v>1.7</v>
      </c>
      <c r="T657">
        <v>1</v>
      </c>
      <c r="U657">
        <v>2.4E-2</v>
      </c>
      <c r="V657">
        <v>-4</v>
      </c>
      <c r="W657">
        <v>-1</v>
      </c>
      <c r="X657">
        <f>DraftTable1[[#This Row],[VORP]]/DraftTable1[[#This Row],[Yrs]]</f>
        <v>-0.33333333333333331</v>
      </c>
    </row>
    <row r="658" spans="1:24" x14ac:dyDescent="0.2">
      <c r="A658">
        <v>11</v>
      </c>
      <c r="B658">
        <v>11</v>
      </c>
      <c r="C658" t="s">
        <v>435</v>
      </c>
      <c r="D658" t="s">
        <v>3228</v>
      </c>
      <c r="E658" t="s">
        <v>3229</v>
      </c>
      <c r="F658" t="s">
        <v>98</v>
      </c>
      <c r="G658">
        <v>4</v>
      </c>
      <c r="H658">
        <v>153</v>
      </c>
      <c r="I658">
        <v>2922</v>
      </c>
      <c r="J658">
        <v>1085</v>
      </c>
      <c r="K658">
        <v>545</v>
      </c>
      <c r="L658">
        <v>364</v>
      </c>
      <c r="M658" s="1">
        <v>0.41199999999999998</v>
      </c>
      <c r="N658" s="1">
        <v>0.317</v>
      </c>
      <c r="O658" s="1">
        <v>0.65900000000000003</v>
      </c>
      <c r="P658">
        <v>19.100000000000001</v>
      </c>
      <c r="Q658">
        <v>7.1</v>
      </c>
      <c r="R658">
        <v>3.6</v>
      </c>
      <c r="S658">
        <v>2.4</v>
      </c>
      <c r="T658">
        <v>-0.2</v>
      </c>
      <c r="U658">
        <v>-4.0000000000000001E-3</v>
      </c>
      <c r="V658">
        <v>-3.8</v>
      </c>
      <c r="W658">
        <v>-1.4</v>
      </c>
      <c r="X658">
        <f>DraftTable1[[#This Row],[VORP]]/DraftTable1[[#This Row],[Yrs]]</f>
        <v>-0.35</v>
      </c>
    </row>
    <row r="659" spans="1:24" x14ac:dyDescent="0.2">
      <c r="A659">
        <v>31</v>
      </c>
      <c r="B659">
        <v>31</v>
      </c>
      <c r="C659" t="s">
        <v>146</v>
      </c>
      <c r="D659" t="s">
        <v>3230</v>
      </c>
      <c r="E659" t="s">
        <v>3231</v>
      </c>
      <c r="G659">
        <v>2</v>
      </c>
      <c r="H659">
        <v>157</v>
      </c>
      <c r="I659">
        <v>3969</v>
      </c>
      <c r="J659">
        <v>1587</v>
      </c>
      <c r="K659">
        <v>468</v>
      </c>
      <c r="L659">
        <v>167</v>
      </c>
      <c r="M659" s="1">
        <v>0.442</v>
      </c>
      <c r="N659" s="1">
        <v>0.37</v>
      </c>
      <c r="O659" s="1">
        <v>0.82799999999999996</v>
      </c>
      <c r="P659">
        <v>25.3</v>
      </c>
      <c r="Q659">
        <v>10.1</v>
      </c>
      <c r="R659">
        <v>3</v>
      </c>
      <c r="S659">
        <v>1.1000000000000001</v>
      </c>
      <c r="T659">
        <v>3.3</v>
      </c>
      <c r="U659">
        <v>0.04</v>
      </c>
      <c r="V659">
        <v>-2.7</v>
      </c>
      <c r="W659">
        <v>-0.7</v>
      </c>
      <c r="X659">
        <f>DraftTable1[[#This Row],[VORP]]/DraftTable1[[#This Row],[Yrs]]</f>
        <v>-0.35</v>
      </c>
    </row>
    <row r="660" spans="1:24" x14ac:dyDescent="0.2">
      <c r="A660">
        <v>36</v>
      </c>
      <c r="B660">
        <v>36</v>
      </c>
      <c r="C660" t="s">
        <v>69</v>
      </c>
      <c r="D660" t="s">
        <v>3232</v>
      </c>
      <c r="E660" t="s">
        <v>3233</v>
      </c>
      <c r="G660">
        <v>2</v>
      </c>
      <c r="H660">
        <v>103</v>
      </c>
      <c r="I660">
        <v>1264</v>
      </c>
      <c r="J660">
        <v>501</v>
      </c>
      <c r="K660">
        <v>292</v>
      </c>
      <c r="L660">
        <v>57</v>
      </c>
      <c r="M660" s="1">
        <v>0.44</v>
      </c>
      <c r="N660" s="1">
        <v>0.34699999999999998</v>
      </c>
      <c r="O660" s="1">
        <v>0.67400000000000004</v>
      </c>
      <c r="P660">
        <v>12.3</v>
      </c>
      <c r="Q660">
        <v>4.9000000000000004</v>
      </c>
      <c r="R660">
        <v>2.8</v>
      </c>
      <c r="S660">
        <v>0.6</v>
      </c>
      <c r="T660">
        <v>1.5</v>
      </c>
      <c r="U660">
        <v>5.8999999999999997E-2</v>
      </c>
      <c r="V660">
        <v>-4.2</v>
      </c>
      <c r="W660">
        <v>-0.7</v>
      </c>
      <c r="X660">
        <f>DraftTable1[[#This Row],[VORP]]/DraftTable1[[#This Row],[Yrs]]</f>
        <v>-0.35</v>
      </c>
    </row>
    <row r="661" spans="1:24" x14ac:dyDescent="0.2">
      <c r="A661">
        <v>49</v>
      </c>
      <c r="B661">
        <v>49</v>
      </c>
      <c r="C661" t="s">
        <v>29</v>
      </c>
      <c r="D661" t="s">
        <v>3234</v>
      </c>
      <c r="E661" t="s">
        <v>3235</v>
      </c>
      <c r="F661" t="s">
        <v>1542</v>
      </c>
      <c r="G661">
        <v>2</v>
      </c>
      <c r="H661">
        <v>117</v>
      </c>
      <c r="I661">
        <v>1305</v>
      </c>
      <c r="J661">
        <v>336</v>
      </c>
      <c r="K661">
        <v>123</v>
      </c>
      <c r="L661">
        <v>201</v>
      </c>
      <c r="M661" s="1">
        <v>0.35</v>
      </c>
      <c r="N661" s="1">
        <v>0.317</v>
      </c>
      <c r="O661" s="1">
        <v>0.63</v>
      </c>
      <c r="P661">
        <v>11.2</v>
      </c>
      <c r="Q661">
        <v>2.9</v>
      </c>
      <c r="R661">
        <v>1.1000000000000001</v>
      </c>
      <c r="S661">
        <v>1.7</v>
      </c>
      <c r="T661">
        <v>0.2</v>
      </c>
      <c r="U661">
        <v>6.0000000000000001E-3</v>
      </c>
      <c r="V661">
        <v>-4.2</v>
      </c>
      <c r="W661">
        <v>-0.7</v>
      </c>
      <c r="X661">
        <f>DraftTable1[[#This Row],[VORP]]/DraftTable1[[#This Row],[Yrs]]</f>
        <v>-0.35</v>
      </c>
    </row>
    <row r="662" spans="1:24" x14ac:dyDescent="0.2">
      <c r="A662">
        <v>32</v>
      </c>
      <c r="B662">
        <v>32</v>
      </c>
      <c r="C662" t="s">
        <v>77</v>
      </c>
      <c r="D662" t="s">
        <v>3236</v>
      </c>
      <c r="E662" t="s">
        <v>3237</v>
      </c>
      <c r="F662" t="s">
        <v>23</v>
      </c>
      <c r="G662">
        <v>2</v>
      </c>
      <c r="H662">
        <v>127</v>
      </c>
      <c r="I662">
        <v>1683</v>
      </c>
      <c r="J662">
        <v>431</v>
      </c>
      <c r="K662">
        <v>158</v>
      </c>
      <c r="L662">
        <v>174</v>
      </c>
      <c r="M662" s="1">
        <v>0.38900000000000001</v>
      </c>
      <c r="N662" s="1">
        <v>0.29499999999999998</v>
      </c>
      <c r="O662" s="1">
        <v>0.78</v>
      </c>
      <c r="P662">
        <v>13.3</v>
      </c>
      <c r="Q662">
        <v>3.4</v>
      </c>
      <c r="R662">
        <v>1.2</v>
      </c>
      <c r="S662">
        <v>1.4</v>
      </c>
      <c r="T662">
        <v>0.8</v>
      </c>
      <c r="U662">
        <v>2.4E-2</v>
      </c>
      <c r="V662">
        <v>-3.7</v>
      </c>
      <c r="W662">
        <v>-0.7</v>
      </c>
      <c r="X662">
        <f>DraftTable1[[#This Row],[VORP]]/DraftTable1[[#This Row],[Yrs]]</f>
        <v>-0.35</v>
      </c>
    </row>
    <row r="663" spans="1:24" x14ac:dyDescent="0.2">
      <c r="A663" s="3">
        <v>45</v>
      </c>
      <c r="B663">
        <v>45</v>
      </c>
      <c r="C663" t="s">
        <v>146</v>
      </c>
      <c r="D663" t="s">
        <v>3238</v>
      </c>
      <c r="E663" t="s">
        <v>3239</v>
      </c>
      <c r="F663" t="s">
        <v>1904</v>
      </c>
      <c r="G663">
        <v>2</v>
      </c>
      <c r="H663">
        <v>50</v>
      </c>
      <c r="I663">
        <v>609</v>
      </c>
      <c r="J663">
        <v>213</v>
      </c>
      <c r="K663">
        <v>55</v>
      </c>
      <c r="L663">
        <v>89</v>
      </c>
      <c r="M663" s="1">
        <v>0.40300000000000002</v>
      </c>
      <c r="N663" s="1">
        <v>0.13</v>
      </c>
      <c r="O663" s="1">
        <v>0.66700000000000004</v>
      </c>
      <c r="P663">
        <v>12.2</v>
      </c>
      <c r="Q663">
        <v>4.3</v>
      </c>
      <c r="R663">
        <v>1.1000000000000001</v>
      </c>
      <c r="S663">
        <v>1.8</v>
      </c>
      <c r="T663">
        <v>-0.1</v>
      </c>
      <c r="U663">
        <v>-1.2E-2</v>
      </c>
      <c r="V663">
        <v>-6.6</v>
      </c>
      <c r="W663">
        <v>-0.7</v>
      </c>
      <c r="X663">
        <f>DraftTable1[[#This Row],[VORP]]/DraftTable1[[#This Row],[Yrs]]</f>
        <v>-0.35</v>
      </c>
    </row>
    <row r="664" spans="1:24" x14ac:dyDescent="0.2">
      <c r="A664">
        <v>45</v>
      </c>
      <c r="B664">
        <v>45</v>
      </c>
      <c r="C664" t="s">
        <v>66</v>
      </c>
      <c r="D664" t="s">
        <v>3240</v>
      </c>
      <c r="E664" t="s">
        <v>3241</v>
      </c>
      <c r="F664" t="s">
        <v>65</v>
      </c>
      <c r="G664">
        <v>2</v>
      </c>
      <c r="H664">
        <v>102</v>
      </c>
      <c r="I664">
        <v>1302</v>
      </c>
      <c r="J664">
        <v>439</v>
      </c>
      <c r="K664">
        <v>275</v>
      </c>
      <c r="L664">
        <v>30</v>
      </c>
      <c r="M664" s="1">
        <v>0.51700000000000002</v>
      </c>
      <c r="O664" s="1">
        <v>0.67200000000000004</v>
      </c>
      <c r="P664">
        <v>12.8</v>
      </c>
      <c r="Q664">
        <v>4.3</v>
      </c>
      <c r="R664">
        <v>2.7</v>
      </c>
      <c r="S664">
        <v>0.3</v>
      </c>
      <c r="T664">
        <v>1.5</v>
      </c>
      <c r="U664">
        <v>5.6000000000000001E-2</v>
      </c>
      <c r="V664">
        <v>-4.3</v>
      </c>
      <c r="W664">
        <v>-0.7</v>
      </c>
      <c r="X664">
        <f>DraftTable1[[#This Row],[VORP]]/DraftTable1[[#This Row],[Yrs]]</f>
        <v>-0.35</v>
      </c>
    </row>
    <row r="665" spans="1:24" x14ac:dyDescent="0.2">
      <c r="A665">
        <v>28</v>
      </c>
      <c r="B665">
        <v>28</v>
      </c>
      <c r="C665" t="s">
        <v>29</v>
      </c>
      <c r="D665" t="s">
        <v>3242</v>
      </c>
      <c r="E665" t="s">
        <v>3243</v>
      </c>
      <c r="F665" t="s">
        <v>79</v>
      </c>
      <c r="G665">
        <v>7</v>
      </c>
      <c r="H665">
        <v>453</v>
      </c>
      <c r="I665">
        <v>8882</v>
      </c>
      <c r="J665">
        <v>3221</v>
      </c>
      <c r="K665">
        <v>959</v>
      </c>
      <c r="L665">
        <v>490</v>
      </c>
      <c r="M665" s="1">
        <v>0.41099999999999998</v>
      </c>
      <c r="N665" s="1">
        <v>0.376</v>
      </c>
      <c r="O665" s="1">
        <v>0.84799999999999998</v>
      </c>
      <c r="P665">
        <v>19.600000000000001</v>
      </c>
      <c r="Q665">
        <v>7.1</v>
      </c>
      <c r="R665">
        <v>2.1</v>
      </c>
      <c r="S665">
        <v>1.1000000000000001</v>
      </c>
      <c r="T665">
        <v>7.4</v>
      </c>
      <c r="U665">
        <v>0.04</v>
      </c>
      <c r="V665">
        <v>-3.1</v>
      </c>
      <c r="W665">
        <v>-2.5</v>
      </c>
      <c r="X665">
        <f>DraftTable1[[#This Row],[VORP]]/DraftTable1[[#This Row],[Yrs]]</f>
        <v>-0.35714285714285715</v>
      </c>
    </row>
    <row r="666" spans="1:24" x14ac:dyDescent="0.2">
      <c r="A666">
        <v>33</v>
      </c>
      <c r="B666">
        <v>33</v>
      </c>
      <c r="C666" t="s">
        <v>111</v>
      </c>
      <c r="D666" t="s">
        <v>3244</v>
      </c>
      <c r="E666" t="s">
        <v>3245</v>
      </c>
      <c r="F666" t="s">
        <v>499</v>
      </c>
      <c r="G666">
        <v>5</v>
      </c>
      <c r="H666">
        <v>249</v>
      </c>
      <c r="I666">
        <v>3501</v>
      </c>
      <c r="J666">
        <v>1182</v>
      </c>
      <c r="K666">
        <v>809</v>
      </c>
      <c r="L666">
        <v>191</v>
      </c>
      <c r="M666" s="1">
        <v>0.437</v>
      </c>
      <c r="N666" s="1">
        <v>0.28599999999999998</v>
      </c>
      <c r="O666" s="1">
        <v>0.71099999999999997</v>
      </c>
      <c r="P666">
        <v>14.1</v>
      </c>
      <c r="Q666">
        <v>4.7</v>
      </c>
      <c r="R666">
        <v>3.2</v>
      </c>
      <c r="S666">
        <v>0.8</v>
      </c>
      <c r="T666">
        <v>1.8</v>
      </c>
      <c r="U666">
        <v>2.5000000000000001E-2</v>
      </c>
      <c r="V666">
        <v>-4</v>
      </c>
      <c r="W666">
        <v>-1.8</v>
      </c>
      <c r="X666">
        <f>DraftTable1[[#This Row],[VORP]]/DraftTable1[[#This Row],[Yrs]]</f>
        <v>-0.36</v>
      </c>
    </row>
    <row r="667" spans="1:24" x14ac:dyDescent="0.2">
      <c r="A667">
        <v>16</v>
      </c>
      <c r="B667">
        <v>16</v>
      </c>
      <c r="C667" t="s">
        <v>18</v>
      </c>
      <c r="D667" t="s">
        <v>3246</v>
      </c>
      <c r="E667" t="s">
        <v>3247</v>
      </c>
      <c r="F667" t="s">
        <v>356</v>
      </c>
      <c r="G667">
        <v>8</v>
      </c>
      <c r="H667">
        <v>571</v>
      </c>
      <c r="I667">
        <v>8679</v>
      </c>
      <c r="J667">
        <v>4479</v>
      </c>
      <c r="K667">
        <v>2369</v>
      </c>
      <c r="L667">
        <v>356</v>
      </c>
      <c r="M667" s="1">
        <v>0.46700000000000003</v>
      </c>
      <c r="N667" s="1">
        <v>0.30499999999999999</v>
      </c>
      <c r="O667" s="1">
        <v>0.79100000000000004</v>
      </c>
      <c r="P667">
        <v>15.2</v>
      </c>
      <c r="Q667">
        <v>7.8</v>
      </c>
      <c r="R667">
        <v>4.0999999999999996</v>
      </c>
      <c r="S667">
        <v>0.6</v>
      </c>
      <c r="T667">
        <v>21</v>
      </c>
      <c r="U667">
        <v>0.11600000000000001</v>
      </c>
      <c r="V667">
        <v>-3.3</v>
      </c>
      <c r="W667">
        <v>-2.9</v>
      </c>
      <c r="X667">
        <f>DraftTable1[[#This Row],[VORP]]/DraftTable1[[#This Row],[Yrs]]</f>
        <v>-0.36249999999999999</v>
      </c>
    </row>
    <row r="668" spans="1:24" x14ac:dyDescent="0.2">
      <c r="A668">
        <v>19</v>
      </c>
      <c r="B668">
        <v>19</v>
      </c>
      <c r="C668" t="s">
        <v>58</v>
      </c>
      <c r="D668" t="s">
        <v>3248</v>
      </c>
      <c r="E668" t="s">
        <v>3249</v>
      </c>
      <c r="F668" t="s">
        <v>74</v>
      </c>
      <c r="G668">
        <v>8</v>
      </c>
      <c r="H668">
        <v>526</v>
      </c>
      <c r="I668">
        <v>10624</v>
      </c>
      <c r="J668">
        <v>4947</v>
      </c>
      <c r="K668">
        <v>2117</v>
      </c>
      <c r="L668">
        <v>400</v>
      </c>
      <c r="M668" s="1">
        <v>0.49</v>
      </c>
      <c r="N668" s="1">
        <v>0.191</v>
      </c>
      <c r="O668" s="1">
        <v>0.72599999999999998</v>
      </c>
      <c r="P668">
        <v>20.2</v>
      </c>
      <c r="Q668">
        <v>9.4</v>
      </c>
      <c r="R668">
        <v>4</v>
      </c>
      <c r="S668">
        <v>0.8</v>
      </c>
      <c r="T668">
        <v>20.399999999999999</v>
      </c>
      <c r="U668">
        <v>9.1999999999999998E-2</v>
      </c>
      <c r="V668">
        <v>-3.1</v>
      </c>
      <c r="W668">
        <v>-2.9</v>
      </c>
      <c r="X668">
        <f>DraftTable1[[#This Row],[VORP]]/DraftTable1[[#This Row],[Yrs]]</f>
        <v>-0.36249999999999999</v>
      </c>
    </row>
    <row r="669" spans="1:24" x14ac:dyDescent="0.2">
      <c r="A669">
        <v>51</v>
      </c>
      <c r="B669">
        <v>51</v>
      </c>
      <c r="C669" t="s">
        <v>96</v>
      </c>
      <c r="D669" t="s">
        <v>3250</v>
      </c>
      <c r="E669" t="s">
        <v>3251</v>
      </c>
      <c r="G669">
        <v>6</v>
      </c>
      <c r="H669">
        <v>247</v>
      </c>
      <c r="I669">
        <v>3607</v>
      </c>
      <c r="J669">
        <v>1233</v>
      </c>
      <c r="K669">
        <v>883</v>
      </c>
      <c r="L669">
        <v>165</v>
      </c>
      <c r="M669" s="1">
        <v>0.50600000000000001</v>
      </c>
      <c r="N669" s="1">
        <v>0</v>
      </c>
      <c r="O669" s="1">
        <v>0.52500000000000002</v>
      </c>
      <c r="P669">
        <v>14.6</v>
      </c>
      <c r="Q669">
        <v>5</v>
      </c>
      <c r="R669">
        <v>3.6</v>
      </c>
      <c r="S669">
        <v>0.7</v>
      </c>
      <c r="T669">
        <v>2.4</v>
      </c>
      <c r="U669">
        <v>3.2000000000000001E-2</v>
      </c>
      <c r="V669">
        <v>-4.4000000000000004</v>
      </c>
      <c r="W669">
        <v>-2.2000000000000002</v>
      </c>
      <c r="X669">
        <f>DraftTable1[[#This Row],[VORP]]/DraftTable1[[#This Row],[Yrs]]</f>
        <v>-0.3666666666666667</v>
      </c>
    </row>
    <row r="670" spans="1:24" x14ac:dyDescent="0.2">
      <c r="A670">
        <v>32</v>
      </c>
      <c r="B670">
        <v>32</v>
      </c>
      <c r="C670" t="s">
        <v>53</v>
      </c>
      <c r="D670" t="s">
        <v>3252</v>
      </c>
      <c r="E670" t="s">
        <v>3253</v>
      </c>
      <c r="F670" t="s">
        <v>230</v>
      </c>
      <c r="G670">
        <v>3</v>
      </c>
      <c r="H670">
        <v>80</v>
      </c>
      <c r="I670">
        <v>1246</v>
      </c>
      <c r="J670">
        <v>442</v>
      </c>
      <c r="K670">
        <v>80</v>
      </c>
      <c r="L670">
        <v>147</v>
      </c>
      <c r="M670" s="1">
        <v>0.377</v>
      </c>
      <c r="N670" s="1">
        <v>0.378</v>
      </c>
      <c r="O670" s="1">
        <v>0.82199999999999995</v>
      </c>
      <c r="P670">
        <v>15.6</v>
      </c>
      <c r="Q670">
        <v>5.5</v>
      </c>
      <c r="R670">
        <v>1</v>
      </c>
      <c r="S670">
        <v>1.8</v>
      </c>
      <c r="T670">
        <v>0.3</v>
      </c>
      <c r="U670">
        <v>0.01</v>
      </c>
      <c r="V670">
        <v>-5.4</v>
      </c>
      <c r="W670">
        <v>-1.1000000000000001</v>
      </c>
      <c r="X670">
        <f>DraftTable1[[#This Row],[VORP]]/DraftTable1[[#This Row],[Yrs]]</f>
        <v>-0.3666666666666667</v>
      </c>
    </row>
    <row r="671" spans="1:24" x14ac:dyDescent="0.2">
      <c r="A671">
        <v>8</v>
      </c>
      <c r="B671">
        <v>8</v>
      </c>
      <c r="C671" t="s">
        <v>77</v>
      </c>
      <c r="D671" t="s">
        <v>3254</v>
      </c>
      <c r="E671" t="s">
        <v>3255</v>
      </c>
      <c r="F671" t="s">
        <v>1799</v>
      </c>
      <c r="G671">
        <v>3</v>
      </c>
      <c r="H671">
        <v>105</v>
      </c>
      <c r="I671">
        <v>1336</v>
      </c>
      <c r="J671">
        <v>574</v>
      </c>
      <c r="K671">
        <v>162</v>
      </c>
      <c r="L671">
        <v>98</v>
      </c>
      <c r="M671" s="1">
        <v>0.38600000000000001</v>
      </c>
      <c r="N671" s="1">
        <v>0.29099999999999998</v>
      </c>
      <c r="O671" s="1">
        <v>0.72799999999999998</v>
      </c>
      <c r="P671">
        <v>12.7</v>
      </c>
      <c r="Q671">
        <v>5.5</v>
      </c>
      <c r="R671">
        <v>1.5</v>
      </c>
      <c r="S671">
        <v>0.9</v>
      </c>
      <c r="T671">
        <v>0.1</v>
      </c>
      <c r="U671">
        <v>4.0000000000000001E-3</v>
      </c>
      <c r="V671">
        <v>-5.2</v>
      </c>
      <c r="W671">
        <v>-1.1000000000000001</v>
      </c>
      <c r="X671">
        <f>DraftTable1[[#This Row],[VORP]]/DraftTable1[[#This Row],[Yrs]]</f>
        <v>-0.3666666666666667</v>
      </c>
    </row>
    <row r="672" spans="1:24" x14ac:dyDescent="0.2">
      <c r="A672">
        <v>30</v>
      </c>
      <c r="B672">
        <v>30</v>
      </c>
      <c r="C672" t="s">
        <v>137</v>
      </c>
      <c r="D672" t="s">
        <v>3256</v>
      </c>
      <c r="E672" t="s">
        <v>3257</v>
      </c>
      <c r="G672">
        <v>3</v>
      </c>
      <c r="H672">
        <v>64</v>
      </c>
      <c r="I672">
        <v>632</v>
      </c>
      <c r="J672">
        <v>215</v>
      </c>
      <c r="K672">
        <v>142</v>
      </c>
      <c r="L672">
        <v>22</v>
      </c>
      <c r="M672" s="1">
        <v>0.40699999999999997</v>
      </c>
      <c r="N672" s="1">
        <v>0.25</v>
      </c>
      <c r="O672" s="1">
        <v>0.67600000000000005</v>
      </c>
      <c r="P672">
        <v>9.9</v>
      </c>
      <c r="Q672">
        <v>3.4</v>
      </c>
      <c r="R672">
        <v>2.2000000000000002</v>
      </c>
      <c r="S672">
        <v>0.3</v>
      </c>
      <c r="T672">
        <v>-0.2</v>
      </c>
      <c r="U672">
        <v>-1.4E-2</v>
      </c>
      <c r="V672">
        <v>-8.6999999999999993</v>
      </c>
      <c r="W672">
        <v>-1.1000000000000001</v>
      </c>
      <c r="X672">
        <f>DraftTable1[[#This Row],[VORP]]/DraftTable1[[#This Row],[Yrs]]</f>
        <v>-0.3666666666666667</v>
      </c>
    </row>
    <row r="673" spans="1:24" x14ac:dyDescent="0.2">
      <c r="A673">
        <v>41</v>
      </c>
      <c r="B673">
        <v>41</v>
      </c>
      <c r="C673" t="s">
        <v>66</v>
      </c>
      <c r="D673" t="s">
        <v>3258</v>
      </c>
      <c r="E673" t="s">
        <v>3259</v>
      </c>
      <c r="F673" t="s">
        <v>1773</v>
      </c>
      <c r="G673">
        <v>3</v>
      </c>
      <c r="H673">
        <v>84</v>
      </c>
      <c r="I673">
        <v>671</v>
      </c>
      <c r="J673">
        <v>352</v>
      </c>
      <c r="K673">
        <v>85</v>
      </c>
      <c r="L673">
        <v>45</v>
      </c>
      <c r="M673" s="1">
        <v>0.38600000000000001</v>
      </c>
      <c r="N673" s="1">
        <v>0.246</v>
      </c>
      <c r="O673" s="1">
        <v>0.62</v>
      </c>
      <c r="P673">
        <v>8</v>
      </c>
      <c r="Q673">
        <v>4.2</v>
      </c>
      <c r="R673">
        <v>1</v>
      </c>
      <c r="S673">
        <v>0.5</v>
      </c>
      <c r="T673">
        <v>-1.3</v>
      </c>
      <c r="U673">
        <v>-9.5000000000000001E-2</v>
      </c>
      <c r="V673">
        <v>-8.3000000000000007</v>
      </c>
      <c r="W673">
        <v>-1.1000000000000001</v>
      </c>
      <c r="X673">
        <f>DraftTable1[[#This Row],[VORP]]/DraftTable1[[#This Row],[Yrs]]</f>
        <v>-0.3666666666666667</v>
      </c>
    </row>
    <row r="674" spans="1:24" x14ac:dyDescent="0.2">
      <c r="A674">
        <v>19</v>
      </c>
      <c r="B674">
        <v>19</v>
      </c>
      <c r="C674" t="s">
        <v>49</v>
      </c>
      <c r="D674" t="s">
        <v>3260</v>
      </c>
      <c r="E674" t="s">
        <v>3261</v>
      </c>
      <c r="F674" t="s">
        <v>110</v>
      </c>
      <c r="G674">
        <v>3</v>
      </c>
      <c r="H674">
        <v>85</v>
      </c>
      <c r="I674">
        <v>772</v>
      </c>
      <c r="J674">
        <v>197</v>
      </c>
      <c r="K674">
        <v>189</v>
      </c>
      <c r="L674">
        <v>18</v>
      </c>
      <c r="M674" s="1">
        <v>0.34399999999999997</v>
      </c>
      <c r="N674" s="1">
        <v>0</v>
      </c>
      <c r="O674" s="1">
        <v>0.53900000000000003</v>
      </c>
      <c r="P674">
        <v>9.1</v>
      </c>
      <c r="Q674">
        <v>2.2999999999999998</v>
      </c>
      <c r="R674">
        <v>2.2000000000000002</v>
      </c>
      <c r="S674">
        <v>0.2</v>
      </c>
      <c r="T674">
        <v>-0.4</v>
      </c>
      <c r="U674">
        <v>-2.7E-2</v>
      </c>
      <c r="V674">
        <v>-7.6</v>
      </c>
      <c r="W674">
        <v>-1.1000000000000001</v>
      </c>
      <c r="X674">
        <f>DraftTable1[[#This Row],[VORP]]/DraftTable1[[#This Row],[Yrs]]</f>
        <v>-0.3666666666666667</v>
      </c>
    </row>
    <row r="675" spans="1:24" x14ac:dyDescent="0.2">
      <c r="A675">
        <v>9</v>
      </c>
      <c r="B675">
        <v>9</v>
      </c>
      <c r="C675" t="s">
        <v>24</v>
      </c>
      <c r="D675" t="s">
        <v>3262</v>
      </c>
      <c r="E675" t="s">
        <v>3263</v>
      </c>
      <c r="F675" t="s">
        <v>79</v>
      </c>
      <c r="G675">
        <v>8</v>
      </c>
      <c r="H675">
        <v>465</v>
      </c>
      <c r="I675">
        <v>8479</v>
      </c>
      <c r="J675">
        <v>2071</v>
      </c>
      <c r="K675">
        <v>2159</v>
      </c>
      <c r="L675">
        <v>207</v>
      </c>
      <c r="M675" s="1">
        <v>0.49</v>
      </c>
      <c r="N675" s="1">
        <v>0</v>
      </c>
      <c r="O675" s="1">
        <v>0.47799999999999998</v>
      </c>
      <c r="P675">
        <v>18.2</v>
      </c>
      <c r="Q675">
        <v>4.5</v>
      </c>
      <c r="R675">
        <v>4.5999999999999996</v>
      </c>
      <c r="S675">
        <v>0.4</v>
      </c>
      <c r="T675">
        <v>8.5</v>
      </c>
      <c r="U675">
        <v>4.8000000000000001E-2</v>
      </c>
      <c r="V675">
        <v>-3.4</v>
      </c>
      <c r="W675">
        <v>-3</v>
      </c>
      <c r="X675">
        <f>DraftTable1[[#This Row],[VORP]]/DraftTable1[[#This Row],[Yrs]]</f>
        <v>-0.375</v>
      </c>
    </row>
    <row r="676" spans="1:24" x14ac:dyDescent="0.2">
      <c r="A676">
        <v>9</v>
      </c>
      <c r="B676">
        <v>9</v>
      </c>
      <c r="C676" t="s">
        <v>61</v>
      </c>
      <c r="D676" t="s">
        <v>3264</v>
      </c>
      <c r="E676" t="s">
        <v>3265</v>
      </c>
      <c r="F676" t="s">
        <v>1101</v>
      </c>
      <c r="G676">
        <v>4</v>
      </c>
      <c r="H676">
        <v>218</v>
      </c>
      <c r="I676">
        <v>3354</v>
      </c>
      <c r="J676">
        <v>1540</v>
      </c>
      <c r="K676">
        <v>485</v>
      </c>
      <c r="L676">
        <v>237</v>
      </c>
      <c r="M676" s="1">
        <v>0.42399999999999999</v>
      </c>
      <c r="N676" s="1">
        <v>0.314</v>
      </c>
      <c r="O676" s="1">
        <v>0.749</v>
      </c>
      <c r="P676">
        <v>15.4</v>
      </c>
      <c r="Q676">
        <v>7.1</v>
      </c>
      <c r="R676">
        <v>2.2000000000000002</v>
      </c>
      <c r="S676">
        <v>1.1000000000000001</v>
      </c>
      <c r="T676">
        <v>1.8</v>
      </c>
      <c r="U676">
        <v>2.5999999999999999E-2</v>
      </c>
      <c r="V676">
        <v>-3.8</v>
      </c>
      <c r="W676">
        <v>-1.5</v>
      </c>
      <c r="X676">
        <f>DraftTable1[[#This Row],[VORP]]/DraftTable1[[#This Row],[Yrs]]</f>
        <v>-0.375</v>
      </c>
    </row>
    <row r="677" spans="1:24" x14ac:dyDescent="0.2">
      <c r="A677">
        <v>31</v>
      </c>
      <c r="B677">
        <v>31</v>
      </c>
      <c r="C677" t="s">
        <v>111</v>
      </c>
      <c r="D677" t="s">
        <v>3266</v>
      </c>
      <c r="E677" t="s">
        <v>3267</v>
      </c>
      <c r="F677" t="s">
        <v>60</v>
      </c>
      <c r="G677">
        <v>4</v>
      </c>
      <c r="H677">
        <v>133</v>
      </c>
      <c r="I677">
        <v>1253</v>
      </c>
      <c r="J677">
        <v>393</v>
      </c>
      <c r="K677">
        <v>199</v>
      </c>
      <c r="L677">
        <v>39</v>
      </c>
      <c r="M677" s="1">
        <v>0.39100000000000001</v>
      </c>
      <c r="N677" s="1">
        <v>0.28899999999999998</v>
      </c>
      <c r="O677" s="1">
        <v>0.61299999999999999</v>
      </c>
      <c r="P677">
        <v>9.4</v>
      </c>
      <c r="Q677">
        <v>3</v>
      </c>
      <c r="R677">
        <v>1.5</v>
      </c>
      <c r="S677">
        <v>0.3</v>
      </c>
      <c r="T677">
        <v>0.3</v>
      </c>
      <c r="U677">
        <v>1.2E-2</v>
      </c>
      <c r="V677">
        <v>-6.8</v>
      </c>
      <c r="W677">
        <v>-1.5</v>
      </c>
      <c r="X677">
        <f>DraftTable1[[#This Row],[VORP]]/DraftTable1[[#This Row],[Yrs]]</f>
        <v>-0.375</v>
      </c>
    </row>
    <row r="678" spans="1:24" x14ac:dyDescent="0.2">
      <c r="A678">
        <v>43</v>
      </c>
      <c r="B678">
        <v>43</v>
      </c>
      <c r="C678" t="s">
        <v>53</v>
      </c>
      <c r="D678" t="s">
        <v>3268</v>
      </c>
      <c r="E678" t="s">
        <v>3269</v>
      </c>
      <c r="F678" t="s">
        <v>103</v>
      </c>
      <c r="G678">
        <v>4</v>
      </c>
      <c r="H678">
        <v>162</v>
      </c>
      <c r="I678">
        <v>1884</v>
      </c>
      <c r="J678">
        <v>637</v>
      </c>
      <c r="K678">
        <v>477</v>
      </c>
      <c r="L678">
        <v>40</v>
      </c>
      <c r="M678" s="1">
        <v>0.46600000000000003</v>
      </c>
      <c r="N678" s="1">
        <v>0.2</v>
      </c>
      <c r="O678" s="1">
        <v>0.65700000000000003</v>
      </c>
      <c r="P678">
        <v>11.6</v>
      </c>
      <c r="Q678">
        <v>3.9</v>
      </c>
      <c r="R678">
        <v>2.9</v>
      </c>
      <c r="S678">
        <v>0.2</v>
      </c>
      <c r="T678">
        <v>2.9</v>
      </c>
      <c r="U678">
        <v>7.4999999999999997E-2</v>
      </c>
      <c r="V678">
        <v>-5.0999999999999996</v>
      </c>
      <c r="W678">
        <v>-1.5</v>
      </c>
      <c r="X678">
        <f>DraftTable1[[#This Row],[VORP]]/DraftTable1[[#This Row],[Yrs]]</f>
        <v>-0.375</v>
      </c>
    </row>
    <row r="679" spans="1:24" x14ac:dyDescent="0.2">
      <c r="A679">
        <v>37</v>
      </c>
      <c r="B679">
        <v>37</v>
      </c>
      <c r="C679" t="s">
        <v>1158</v>
      </c>
      <c r="D679" t="s">
        <v>3270</v>
      </c>
      <c r="E679" t="s">
        <v>3271</v>
      </c>
      <c r="F679" t="s">
        <v>103</v>
      </c>
      <c r="G679">
        <v>4</v>
      </c>
      <c r="H679">
        <v>143</v>
      </c>
      <c r="I679">
        <v>1516</v>
      </c>
      <c r="J679">
        <v>510</v>
      </c>
      <c r="K679">
        <v>383</v>
      </c>
      <c r="L679">
        <v>31</v>
      </c>
      <c r="M679" s="1">
        <v>0.42299999999999999</v>
      </c>
      <c r="N679" s="1">
        <v>0</v>
      </c>
      <c r="O679" s="1">
        <v>0.72</v>
      </c>
      <c r="P679">
        <v>10.6</v>
      </c>
      <c r="Q679">
        <v>3.6</v>
      </c>
      <c r="R679">
        <v>2.7</v>
      </c>
      <c r="S679">
        <v>0.2</v>
      </c>
      <c r="T679">
        <v>1.7</v>
      </c>
      <c r="U679">
        <v>5.3999999999999999E-2</v>
      </c>
      <c r="V679">
        <v>-6.1</v>
      </c>
      <c r="W679">
        <v>-1.5</v>
      </c>
      <c r="X679">
        <f>DraftTable1[[#This Row],[VORP]]/DraftTable1[[#This Row],[Yrs]]</f>
        <v>-0.375</v>
      </c>
    </row>
    <row r="680" spans="1:24" x14ac:dyDescent="0.2">
      <c r="A680">
        <v>43</v>
      </c>
      <c r="B680">
        <v>43</v>
      </c>
      <c r="C680" t="s">
        <v>159</v>
      </c>
      <c r="D680" t="s">
        <v>3272</v>
      </c>
      <c r="E680" t="s">
        <v>3273</v>
      </c>
      <c r="F680" t="s">
        <v>297</v>
      </c>
      <c r="G680">
        <v>7</v>
      </c>
      <c r="H680">
        <v>334</v>
      </c>
      <c r="I680">
        <v>5913</v>
      </c>
      <c r="J680">
        <v>1954</v>
      </c>
      <c r="K680">
        <v>1944</v>
      </c>
      <c r="L680">
        <v>63</v>
      </c>
      <c r="M680" s="1">
        <v>0.51</v>
      </c>
      <c r="N680" s="1">
        <v>0</v>
      </c>
      <c r="O680" s="1">
        <v>0.53400000000000003</v>
      </c>
      <c r="P680">
        <v>17.7</v>
      </c>
      <c r="Q680">
        <v>5.9</v>
      </c>
      <c r="R680">
        <v>5.8</v>
      </c>
      <c r="S680">
        <v>0.2</v>
      </c>
      <c r="T680">
        <v>10.4</v>
      </c>
      <c r="U680">
        <v>8.5000000000000006E-2</v>
      </c>
      <c r="V680">
        <v>-3.8</v>
      </c>
      <c r="W680">
        <v>-2.7</v>
      </c>
      <c r="X680">
        <f>DraftTable1[[#This Row],[VORP]]/DraftTable1[[#This Row],[Yrs]]</f>
        <v>-0.38571428571428573</v>
      </c>
    </row>
    <row r="681" spans="1:24" x14ac:dyDescent="0.2">
      <c r="A681">
        <v>21</v>
      </c>
      <c r="B681">
        <v>21</v>
      </c>
      <c r="C681" t="s">
        <v>18</v>
      </c>
      <c r="D681" t="s">
        <v>3274</v>
      </c>
      <c r="E681" t="s">
        <v>3275</v>
      </c>
      <c r="F681" t="s">
        <v>135</v>
      </c>
      <c r="G681">
        <v>6</v>
      </c>
      <c r="H681">
        <v>328</v>
      </c>
      <c r="I681">
        <v>5993</v>
      </c>
      <c r="J681">
        <v>2114</v>
      </c>
      <c r="K681">
        <v>703</v>
      </c>
      <c r="L681">
        <v>243</v>
      </c>
      <c r="M681" s="1">
        <v>0.36899999999999999</v>
      </c>
      <c r="N681" s="1">
        <v>0.35899999999999999</v>
      </c>
      <c r="O681" s="1">
        <v>0.81299999999999994</v>
      </c>
      <c r="P681">
        <v>18.3</v>
      </c>
      <c r="Q681">
        <v>6.4</v>
      </c>
      <c r="R681">
        <v>2.1</v>
      </c>
      <c r="S681">
        <v>0.7</v>
      </c>
      <c r="T681">
        <v>4.9000000000000004</v>
      </c>
      <c r="U681">
        <v>3.9E-2</v>
      </c>
      <c r="V681">
        <v>-3.6</v>
      </c>
      <c r="W681">
        <v>-2.4</v>
      </c>
      <c r="X681">
        <f>DraftTable1[[#This Row],[VORP]]/DraftTable1[[#This Row],[Yrs]]</f>
        <v>-0.39999999999999997</v>
      </c>
    </row>
    <row r="682" spans="1:24" x14ac:dyDescent="0.2">
      <c r="A682">
        <v>56</v>
      </c>
      <c r="B682">
        <v>56</v>
      </c>
      <c r="C682" t="s">
        <v>27</v>
      </c>
      <c r="D682" t="s">
        <v>3276</v>
      </c>
      <c r="E682" t="s">
        <v>3277</v>
      </c>
      <c r="F682" t="s">
        <v>1552</v>
      </c>
      <c r="G682">
        <v>6</v>
      </c>
      <c r="H682">
        <v>297</v>
      </c>
      <c r="I682">
        <v>4505</v>
      </c>
      <c r="J682">
        <v>1988</v>
      </c>
      <c r="K682">
        <v>658</v>
      </c>
      <c r="L682">
        <v>294</v>
      </c>
      <c r="M682" s="1">
        <v>0.41599999999999998</v>
      </c>
      <c r="N682" s="1">
        <v>0.33800000000000002</v>
      </c>
      <c r="O682" s="1">
        <v>0.80700000000000005</v>
      </c>
      <c r="P682">
        <v>15.2</v>
      </c>
      <c r="Q682">
        <v>6.7</v>
      </c>
      <c r="R682">
        <v>2.2000000000000002</v>
      </c>
      <c r="S682">
        <v>1</v>
      </c>
      <c r="T682">
        <v>3.9</v>
      </c>
      <c r="U682">
        <v>4.2000000000000003E-2</v>
      </c>
      <c r="V682">
        <v>-4.0999999999999996</v>
      </c>
      <c r="W682">
        <v>-2.4</v>
      </c>
      <c r="X682">
        <f>DraftTable1[[#This Row],[VORP]]/DraftTable1[[#This Row],[Yrs]]</f>
        <v>-0.39999999999999997</v>
      </c>
    </row>
    <row r="683" spans="1:24" x14ac:dyDescent="0.2">
      <c r="A683">
        <v>23</v>
      </c>
      <c r="B683">
        <v>23</v>
      </c>
      <c r="C683" t="s">
        <v>96</v>
      </c>
      <c r="D683" t="s">
        <v>3278</v>
      </c>
      <c r="E683" t="s">
        <v>3279</v>
      </c>
      <c r="F683" t="s">
        <v>902</v>
      </c>
      <c r="G683">
        <v>3</v>
      </c>
      <c r="H683">
        <v>108</v>
      </c>
      <c r="I683">
        <v>699</v>
      </c>
      <c r="J683">
        <v>239</v>
      </c>
      <c r="K683">
        <v>63</v>
      </c>
      <c r="L683">
        <v>24</v>
      </c>
      <c r="M683" s="1">
        <v>0.35199999999999998</v>
      </c>
      <c r="N683" s="1">
        <v>0.33300000000000002</v>
      </c>
      <c r="O683" s="1">
        <v>0.6</v>
      </c>
      <c r="P683">
        <v>6.5</v>
      </c>
      <c r="Q683">
        <v>2.2000000000000002</v>
      </c>
      <c r="R683">
        <v>0.6</v>
      </c>
      <c r="S683">
        <v>0.2</v>
      </c>
      <c r="T683">
        <v>-0.6</v>
      </c>
      <c r="U683">
        <v>-3.9E-2</v>
      </c>
      <c r="V683">
        <v>-8.6</v>
      </c>
      <c r="W683">
        <v>-1.2</v>
      </c>
      <c r="X683">
        <f>DraftTable1[[#This Row],[VORP]]/DraftTable1[[#This Row],[Yrs]]</f>
        <v>-0.39999999999999997</v>
      </c>
    </row>
    <row r="684" spans="1:24" x14ac:dyDescent="0.2">
      <c r="A684">
        <v>39</v>
      </c>
      <c r="B684">
        <v>39</v>
      </c>
      <c r="C684" t="s">
        <v>298</v>
      </c>
      <c r="D684" t="s">
        <v>3280</v>
      </c>
      <c r="E684" t="s">
        <v>3281</v>
      </c>
      <c r="G684">
        <v>3</v>
      </c>
      <c r="H684">
        <v>104</v>
      </c>
      <c r="I684">
        <v>1034</v>
      </c>
      <c r="J684">
        <v>373</v>
      </c>
      <c r="K684">
        <v>269</v>
      </c>
      <c r="L684">
        <v>25</v>
      </c>
      <c r="M684" s="1">
        <v>0.45</v>
      </c>
      <c r="N684" s="1">
        <v>0</v>
      </c>
      <c r="O684" s="1">
        <v>0.55700000000000005</v>
      </c>
      <c r="P684">
        <v>9.9</v>
      </c>
      <c r="Q684">
        <v>3.6</v>
      </c>
      <c r="R684">
        <v>2.6</v>
      </c>
      <c r="S684">
        <v>0.2</v>
      </c>
      <c r="T684">
        <v>0.3</v>
      </c>
      <c r="U684">
        <v>1.4E-2</v>
      </c>
      <c r="V684">
        <v>-6.6</v>
      </c>
      <c r="W684">
        <v>-1.2</v>
      </c>
      <c r="X684">
        <f>DraftTable1[[#This Row],[VORP]]/DraftTable1[[#This Row],[Yrs]]</f>
        <v>-0.39999999999999997</v>
      </c>
    </row>
    <row r="685" spans="1:24" x14ac:dyDescent="0.2">
      <c r="A685">
        <v>24</v>
      </c>
      <c r="B685">
        <v>24</v>
      </c>
      <c r="C685" t="s">
        <v>53</v>
      </c>
      <c r="D685" t="s">
        <v>3282</v>
      </c>
      <c r="E685" t="s">
        <v>3283</v>
      </c>
      <c r="G685">
        <v>3</v>
      </c>
      <c r="H685">
        <v>95</v>
      </c>
      <c r="I685">
        <v>973</v>
      </c>
      <c r="J685">
        <v>251</v>
      </c>
      <c r="K685">
        <v>238</v>
      </c>
      <c r="L685">
        <v>37</v>
      </c>
      <c r="M685" s="1">
        <v>0.36099999999999999</v>
      </c>
      <c r="N685" s="1">
        <v>0</v>
      </c>
      <c r="O685" s="1">
        <v>0.55900000000000005</v>
      </c>
      <c r="P685">
        <v>10.199999999999999</v>
      </c>
      <c r="Q685">
        <v>2.6</v>
      </c>
      <c r="R685">
        <v>2.5</v>
      </c>
      <c r="S685">
        <v>0.4</v>
      </c>
      <c r="T685">
        <v>-0.9</v>
      </c>
      <c r="U685">
        <v>-4.2999999999999997E-2</v>
      </c>
      <c r="V685">
        <v>-6.8</v>
      </c>
      <c r="W685">
        <v>-1.2</v>
      </c>
      <c r="X685">
        <f>DraftTable1[[#This Row],[VORP]]/DraftTable1[[#This Row],[Yrs]]</f>
        <v>-0.39999999999999997</v>
      </c>
    </row>
    <row r="686" spans="1:24" x14ac:dyDescent="0.2">
      <c r="A686">
        <v>19</v>
      </c>
      <c r="B686">
        <v>19</v>
      </c>
      <c r="C686" t="s">
        <v>111</v>
      </c>
      <c r="D686" t="s">
        <v>3284</v>
      </c>
      <c r="E686" t="s">
        <v>3285</v>
      </c>
      <c r="F686" t="s">
        <v>1575</v>
      </c>
      <c r="G686">
        <v>4</v>
      </c>
      <c r="H686">
        <v>156</v>
      </c>
      <c r="I686">
        <v>2222</v>
      </c>
      <c r="J686">
        <v>1140</v>
      </c>
      <c r="K686">
        <v>198</v>
      </c>
      <c r="L686">
        <v>186</v>
      </c>
      <c r="M686" s="1">
        <v>0.40400000000000003</v>
      </c>
      <c r="N686" s="1">
        <v>0.32700000000000001</v>
      </c>
      <c r="O686" s="1">
        <v>0.60799999999999998</v>
      </c>
      <c r="P686">
        <v>14.2</v>
      </c>
      <c r="Q686">
        <v>7.3</v>
      </c>
      <c r="R686">
        <v>1.3</v>
      </c>
      <c r="S686">
        <v>1.2</v>
      </c>
      <c r="T686">
        <v>1.3</v>
      </c>
      <c r="U686">
        <v>2.7E-2</v>
      </c>
      <c r="V686">
        <v>-4.8</v>
      </c>
      <c r="W686">
        <v>-1.6</v>
      </c>
      <c r="X686">
        <f>DraftTable1[[#This Row],[VORP]]/DraftTable1[[#This Row],[Yrs]]</f>
        <v>-0.4</v>
      </c>
    </row>
    <row r="687" spans="1:24" x14ac:dyDescent="0.2">
      <c r="A687">
        <v>24</v>
      </c>
      <c r="B687">
        <v>24</v>
      </c>
      <c r="C687" t="s">
        <v>49</v>
      </c>
      <c r="D687" t="s">
        <v>3286</v>
      </c>
      <c r="E687" t="s">
        <v>3287</v>
      </c>
      <c r="G687">
        <v>2</v>
      </c>
      <c r="H687">
        <v>113</v>
      </c>
      <c r="I687">
        <v>2135</v>
      </c>
      <c r="J687">
        <v>733</v>
      </c>
      <c r="K687">
        <v>194</v>
      </c>
      <c r="L687">
        <v>428</v>
      </c>
      <c r="M687" s="1">
        <v>0.42899999999999999</v>
      </c>
      <c r="N687" s="1">
        <v>0.34599999999999997</v>
      </c>
      <c r="O687" s="1">
        <v>0.85299999999999998</v>
      </c>
      <c r="P687">
        <v>18.899999999999999</v>
      </c>
      <c r="Q687">
        <v>6.5</v>
      </c>
      <c r="R687">
        <v>1.7</v>
      </c>
      <c r="S687">
        <v>3.8</v>
      </c>
      <c r="T687">
        <v>2.1</v>
      </c>
      <c r="U687">
        <v>4.7E-2</v>
      </c>
      <c r="V687">
        <v>-3.5</v>
      </c>
      <c r="W687">
        <v>-0.8</v>
      </c>
      <c r="X687">
        <f>DraftTable1[[#This Row],[VORP]]/DraftTable1[[#This Row],[Yrs]]</f>
        <v>-0.4</v>
      </c>
    </row>
    <row r="688" spans="1:24" x14ac:dyDescent="0.2">
      <c r="A688">
        <v>41</v>
      </c>
      <c r="B688">
        <v>41</v>
      </c>
      <c r="C688" t="s">
        <v>41</v>
      </c>
      <c r="D688" t="s">
        <v>3288</v>
      </c>
      <c r="E688" t="s">
        <v>3289</v>
      </c>
      <c r="G688">
        <v>2</v>
      </c>
      <c r="H688">
        <v>85</v>
      </c>
      <c r="I688">
        <v>987</v>
      </c>
      <c r="J688">
        <v>341</v>
      </c>
      <c r="K688">
        <v>78</v>
      </c>
      <c r="L688">
        <v>165</v>
      </c>
      <c r="M688" s="1">
        <v>0.38700000000000001</v>
      </c>
      <c r="N688" s="1">
        <v>0.189</v>
      </c>
      <c r="O688" s="1">
        <v>0.746</v>
      </c>
      <c r="P688">
        <v>11.6</v>
      </c>
      <c r="Q688">
        <v>4</v>
      </c>
      <c r="R688">
        <v>0.9</v>
      </c>
      <c r="S688">
        <v>1.9</v>
      </c>
      <c r="T688">
        <v>-0.2</v>
      </c>
      <c r="U688">
        <v>-7.0000000000000001E-3</v>
      </c>
      <c r="V688">
        <v>-5.4</v>
      </c>
      <c r="W688">
        <v>-0.8</v>
      </c>
      <c r="X688">
        <f>DraftTable1[[#This Row],[VORP]]/DraftTable1[[#This Row],[Yrs]]</f>
        <v>-0.4</v>
      </c>
    </row>
    <row r="689" spans="1:24" x14ac:dyDescent="0.2">
      <c r="A689">
        <v>35</v>
      </c>
      <c r="B689">
        <v>35</v>
      </c>
      <c r="C689" t="s">
        <v>41</v>
      </c>
      <c r="D689" t="s">
        <v>3290</v>
      </c>
      <c r="E689" t="s">
        <v>3291</v>
      </c>
      <c r="F689" t="s">
        <v>68</v>
      </c>
      <c r="G689">
        <v>2</v>
      </c>
      <c r="H689">
        <v>64</v>
      </c>
      <c r="I689">
        <v>890</v>
      </c>
      <c r="J689">
        <v>285</v>
      </c>
      <c r="K689">
        <v>112</v>
      </c>
      <c r="L689">
        <v>90</v>
      </c>
      <c r="M689" s="1">
        <v>0.42899999999999999</v>
      </c>
      <c r="N689" s="1">
        <v>0.14699999999999999</v>
      </c>
      <c r="O689" s="1">
        <v>0.69099999999999995</v>
      </c>
      <c r="P689">
        <v>13.9</v>
      </c>
      <c r="Q689">
        <v>4.5</v>
      </c>
      <c r="R689">
        <v>1.8</v>
      </c>
      <c r="S689">
        <v>1.4</v>
      </c>
      <c r="T689">
        <v>0</v>
      </c>
      <c r="U689">
        <v>1E-3</v>
      </c>
      <c r="V689">
        <v>-5.5</v>
      </c>
      <c r="W689">
        <v>-0.8</v>
      </c>
      <c r="X689">
        <f>DraftTable1[[#This Row],[VORP]]/DraftTable1[[#This Row],[Yrs]]</f>
        <v>-0.4</v>
      </c>
    </row>
    <row r="690" spans="1:24" x14ac:dyDescent="0.2">
      <c r="A690">
        <v>28</v>
      </c>
      <c r="B690">
        <v>28</v>
      </c>
      <c r="C690" t="s">
        <v>69</v>
      </c>
      <c r="D690" t="s">
        <v>3292</v>
      </c>
      <c r="E690" t="s">
        <v>3293</v>
      </c>
      <c r="F690" t="s">
        <v>1455</v>
      </c>
      <c r="G690">
        <v>2</v>
      </c>
      <c r="H690">
        <v>74</v>
      </c>
      <c r="I690">
        <v>525</v>
      </c>
      <c r="J690">
        <v>255</v>
      </c>
      <c r="K690">
        <v>143</v>
      </c>
      <c r="L690">
        <v>33</v>
      </c>
      <c r="M690" s="1">
        <v>0.47199999999999998</v>
      </c>
      <c r="N690" s="1">
        <v>0</v>
      </c>
      <c r="O690" s="1">
        <v>0.55400000000000005</v>
      </c>
      <c r="P690">
        <v>7.1</v>
      </c>
      <c r="Q690">
        <v>3.4</v>
      </c>
      <c r="R690">
        <v>1.9</v>
      </c>
      <c r="S690">
        <v>0.4</v>
      </c>
      <c r="T690">
        <v>-0.8</v>
      </c>
      <c r="U690">
        <v>-7.3999999999999996E-2</v>
      </c>
      <c r="V690">
        <v>-8</v>
      </c>
      <c r="W690">
        <v>-0.8</v>
      </c>
      <c r="X690">
        <f>DraftTable1[[#This Row],[VORP]]/DraftTable1[[#This Row],[Yrs]]</f>
        <v>-0.4</v>
      </c>
    </row>
    <row r="691" spans="1:24" x14ac:dyDescent="0.2">
      <c r="A691">
        <v>48</v>
      </c>
      <c r="B691">
        <v>48</v>
      </c>
      <c r="C691" t="s">
        <v>27</v>
      </c>
      <c r="D691" t="s">
        <v>3294</v>
      </c>
      <c r="E691" t="s">
        <v>3295</v>
      </c>
      <c r="F691" t="s">
        <v>23</v>
      </c>
      <c r="G691">
        <v>1</v>
      </c>
      <c r="H691">
        <v>68</v>
      </c>
      <c r="I691">
        <v>374</v>
      </c>
      <c r="J691">
        <v>131</v>
      </c>
      <c r="K691">
        <v>55</v>
      </c>
      <c r="L691">
        <v>22</v>
      </c>
      <c r="M691" s="1">
        <v>0.317</v>
      </c>
      <c r="N691" s="1">
        <v>0.33300000000000002</v>
      </c>
      <c r="O691" s="1">
        <v>0.73499999999999999</v>
      </c>
      <c r="P691">
        <v>5.5</v>
      </c>
      <c r="Q691">
        <v>1.9</v>
      </c>
      <c r="R691">
        <v>0.8</v>
      </c>
      <c r="S691">
        <v>0.3</v>
      </c>
      <c r="T691">
        <v>0</v>
      </c>
      <c r="U691">
        <v>0</v>
      </c>
      <c r="V691">
        <v>-6.5</v>
      </c>
      <c r="W691">
        <v>-0.4</v>
      </c>
      <c r="X691">
        <f>DraftTable1[[#This Row],[VORP]]/DraftTable1[[#This Row],[Yrs]]</f>
        <v>-0.4</v>
      </c>
    </row>
    <row r="692" spans="1:24" x14ac:dyDescent="0.2">
      <c r="A692">
        <v>34</v>
      </c>
      <c r="B692">
        <v>34</v>
      </c>
      <c r="C692" t="s">
        <v>53</v>
      </c>
      <c r="D692" t="s">
        <v>3296</v>
      </c>
      <c r="E692" t="s">
        <v>3297</v>
      </c>
      <c r="F692" t="s">
        <v>128</v>
      </c>
      <c r="G692">
        <v>1</v>
      </c>
      <c r="H692">
        <v>50</v>
      </c>
      <c r="I692">
        <v>936</v>
      </c>
      <c r="J692">
        <v>314</v>
      </c>
      <c r="K692">
        <v>81</v>
      </c>
      <c r="L692">
        <v>145</v>
      </c>
      <c r="M692" s="1">
        <v>0.37</v>
      </c>
      <c r="N692" s="1">
        <v>0.33300000000000002</v>
      </c>
      <c r="O692" s="1">
        <v>0.77800000000000002</v>
      </c>
      <c r="P692">
        <v>18.7</v>
      </c>
      <c r="Q692">
        <v>6.3</v>
      </c>
      <c r="R692">
        <v>1.6</v>
      </c>
      <c r="S692">
        <v>2.9</v>
      </c>
      <c r="T692">
        <v>0.6</v>
      </c>
      <c r="U692">
        <v>0.03</v>
      </c>
      <c r="V692">
        <v>-3.8</v>
      </c>
      <c r="W692">
        <v>-0.4</v>
      </c>
      <c r="X692">
        <f>DraftTable1[[#This Row],[VORP]]/DraftTable1[[#This Row],[Yrs]]</f>
        <v>-0.4</v>
      </c>
    </row>
    <row r="693" spans="1:24" x14ac:dyDescent="0.2">
      <c r="A693">
        <v>32</v>
      </c>
      <c r="B693">
        <v>32</v>
      </c>
      <c r="C693" t="s">
        <v>1486</v>
      </c>
      <c r="D693" t="s">
        <v>3298</v>
      </c>
      <c r="E693" t="s">
        <v>3299</v>
      </c>
      <c r="F693" t="s">
        <v>149</v>
      </c>
      <c r="G693">
        <v>1</v>
      </c>
      <c r="H693">
        <v>36</v>
      </c>
      <c r="I693">
        <v>405</v>
      </c>
      <c r="J693">
        <v>106</v>
      </c>
      <c r="K693">
        <v>44</v>
      </c>
      <c r="L693">
        <v>54</v>
      </c>
      <c r="M693" s="1">
        <v>0.33</v>
      </c>
      <c r="N693" s="1">
        <v>0.31</v>
      </c>
      <c r="O693" s="1">
        <v>0.67400000000000004</v>
      </c>
      <c r="P693">
        <v>11.3</v>
      </c>
      <c r="Q693">
        <v>2.9</v>
      </c>
      <c r="R693">
        <v>1.2</v>
      </c>
      <c r="S693">
        <v>1.5</v>
      </c>
      <c r="T693">
        <v>-0.2</v>
      </c>
      <c r="U693">
        <v>-2.1000000000000001E-2</v>
      </c>
      <c r="V693">
        <v>-5.5</v>
      </c>
      <c r="W693">
        <v>-0.4</v>
      </c>
      <c r="X693">
        <f>DraftTable1[[#This Row],[VORP]]/DraftTable1[[#This Row],[Yrs]]</f>
        <v>-0.4</v>
      </c>
    </row>
    <row r="694" spans="1:24" x14ac:dyDescent="0.2">
      <c r="A694">
        <v>37</v>
      </c>
      <c r="B694">
        <v>37</v>
      </c>
      <c r="C694" t="s">
        <v>69</v>
      </c>
      <c r="D694" t="s">
        <v>3300</v>
      </c>
      <c r="E694" t="s">
        <v>3301</v>
      </c>
      <c r="F694" t="s">
        <v>450</v>
      </c>
      <c r="G694">
        <v>1</v>
      </c>
      <c r="H694">
        <v>41</v>
      </c>
      <c r="I694">
        <v>507</v>
      </c>
      <c r="J694">
        <v>123</v>
      </c>
      <c r="K694">
        <v>70</v>
      </c>
      <c r="L694">
        <v>19</v>
      </c>
      <c r="M694" s="1">
        <v>0.35399999999999998</v>
      </c>
      <c r="N694" s="1">
        <v>0.3</v>
      </c>
      <c r="O694" s="1">
        <v>0.81499999999999995</v>
      </c>
      <c r="P694">
        <v>12.4</v>
      </c>
      <c r="Q694">
        <v>3</v>
      </c>
      <c r="R694">
        <v>1.7</v>
      </c>
      <c r="S694">
        <v>0.5</v>
      </c>
      <c r="T694">
        <v>0.2</v>
      </c>
      <c r="U694">
        <v>1.9E-2</v>
      </c>
      <c r="V694">
        <v>-5</v>
      </c>
      <c r="W694">
        <v>-0.4</v>
      </c>
      <c r="X694">
        <f>DraftTable1[[#This Row],[VORP]]/DraftTable1[[#This Row],[Yrs]]</f>
        <v>-0.4</v>
      </c>
    </row>
    <row r="695" spans="1:24" x14ac:dyDescent="0.2">
      <c r="A695">
        <v>30</v>
      </c>
      <c r="B695">
        <v>30</v>
      </c>
      <c r="C695" t="s">
        <v>69</v>
      </c>
      <c r="D695" t="s">
        <v>3302</v>
      </c>
      <c r="E695" t="s">
        <v>3303</v>
      </c>
      <c r="F695" t="s">
        <v>238</v>
      </c>
      <c r="G695">
        <v>1</v>
      </c>
      <c r="H695">
        <v>38</v>
      </c>
      <c r="I695">
        <v>313</v>
      </c>
      <c r="J695">
        <v>131</v>
      </c>
      <c r="K695">
        <v>33</v>
      </c>
      <c r="L695">
        <v>27</v>
      </c>
      <c r="M695" s="1">
        <v>0.36799999999999999</v>
      </c>
      <c r="N695" s="1">
        <v>0.222</v>
      </c>
      <c r="O695" s="1">
        <v>0.82599999999999996</v>
      </c>
      <c r="P695">
        <v>8.1999999999999993</v>
      </c>
      <c r="Q695">
        <v>3.4</v>
      </c>
      <c r="R695">
        <v>0.9</v>
      </c>
      <c r="S695">
        <v>0.7</v>
      </c>
      <c r="T695">
        <v>-0.2</v>
      </c>
      <c r="U695">
        <v>-3.5000000000000003E-2</v>
      </c>
      <c r="V695">
        <v>-6.9</v>
      </c>
      <c r="W695">
        <v>-0.4</v>
      </c>
      <c r="X695">
        <f>DraftTable1[[#This Row],[VORP]]/DraftTable1[[#This Row],[Yrs]]</f>
        <v>-0.4</v>
      </c>
    </row>
    <row r="696" spans="1:24" x14ac:dyDescent="0.2">
      <c r="A696">
        <v>38</v>
      </c>
      <c r="B696">
        <v>38</v>
      </c>
      <c r="C696" t="s">
        <v>24</v>
      </c>
      <c r="D696" t="s">
        <v>3304</v>
      </c>
      <c r="E696" t="s">
        <v>3305</v>
      </c>
      <c r="F696" t="s">
        <v>191</v>
      </c>
      <c r="G696">
        <v>1</v>
      </c>
      <c r="H696">
        <v>35</v>
      </c>
      <c r="I696">
        <v>268</v>
      </c>
      <c r="J696">
        <v>76</v>
      </c>
      <c r="K696">
        <v>60</v>
      </c>
      <c r="L696">
        <v>7</v>
      </c>
      <c r="M696" s="1">
        <v>0.52600000000000002</v>
      </c>
      <c r="N696" s="1">
        <v>0</v>
      </c>
      <c r="O696" s="1">
        <v>0.55200000000000005</v>
      </c>
      <c r="P696">
        <v>7.7</v>
      </c>
      <c r="Q696">
        <v>2.2000000000000002</v>
      </c>
      <c r="R696">
        <v>1.7</v>
      </c>
      <c r="S696">
        <v>0.2</v>
      </c>
      <c r="T696">
        <v>0.2</v>
      </c>
      <c r="U696">
        <v>3.1E-2</v>
      </c>
      <c r="V696">
        <v>-7.5</v>
      </c>
      <c r="W696">
        <v>-0.4</v>
      </c>
      <c r="X696">
        <f>DraftTable1[[#This Row],[VORP]]/DraftTable1[[#This Row],[Yrs]]</f>
        <v>-0.4</v>
      </c>
    </row>
    <row r="697" spans="1:24" x14ac:dyDescent="0.2">
      <c r="A697">
        <v>40</v>
      </c>
      <c r="B697">
        <v>40</v>
      </c>
      <c r="C697" t="s">
        <v>111</v>
      </c>
      <c r="D697" t="s">
        <v>3306</v>
      </c>
      <c r="E697" t="s">
        <v>3307</v>
      </c>
      <c r="G697">
        <v>6</v>
      </c>
      <c r="H697">
        <v>384</v>
      </c>
      <c r="I697">
        <v>8824</v>
      </c>
      <c r="J697">
        <v>3670</v>
      </c>
      <c r="K697">
        <v>941</v>
      </c>
      <c r="L697">
        <v>584</v>
      </c>
      <c r="M697" s="1">
        <v>0.442</v>
      </c>
      <c r="N697" s="1">
        <v>0.36799999999999999</v>
      </c>
      <c r="O697" s="1">
        <v>0.82299999999999995</v>
      </c>
      <c r="P697">
        <v>23</v>
      </c>
      <c r="Q697">
        <v>9.6</v>
      </c>
      <c r="R697">
        <v>2.5</v>
      </c>
      <c r="S697">
        <v>1.5</v>
      </c>
      <c r="T697">
        <v>8</v>
      </c>
      <c r="U697">
        <v>4.3999999999999997E-2</v>
      </c>
      <c r="V697">
        <v>-3.1</v>
      </c>
      <c r="W697">
        <v>-2.5</v>
      </c>
      <c r="X697">
        <f>DraftTable1[[#This Row],[VORP]]/DraftTable1[[#This Row],[Yrs]]</f>
        <v>-0.41666666666666669</v>
      </c>
    </row>
    <row r="698" spans="1:24" x14ac:dyDescent="0.2">
      <c r="A698">
        <v>13</v>
      </c>
      <c r="B698">
        <v>13</v>
      </c>
      <c r="C698" t="s">
        <v>77</v>
      </c>
      <c r="D698" t="s">
        <v>3308</v>
      </c>
      <c r="E698" t="s">
        <v>3309</v>
      </c>
      <c r="F698" t="s">
        <v>106</v>
      </c>
      <c r="G698">
        <v>6</v>
      </c>
      <c r="H698">
        <v>402</v>
      </c>
      <c r="I698">
        <v>7305</v>
      </c>
      <c r="J698">
        <v>3235</v>
      </c>
      <c r="K698">
        <v>588</v>
      </c>
      <c r="L698">
        <v>1034</v>
      </c>
      <c r="M698" s="1">
        <v>0.41099999999999998</v>
      </c>
      <c r="N698" s="1">
        <v>0.378</v>
      </c>
      <c r="O698" s="1">
        <v>0.77900000000000003</v>
      </c>
      <c r="P698">
        <v>18.2</v>
      </c>
      <c r="Q698">
        <v>8</v>
      </c>
      <c r="R698">
        <v>1.5</v>
      </c>
      <c r="S698">
        <v>2.6</v>
      </c>
      <c r="T698">
        <v>7.3</v>
      </c>
      <c r="U698">
        <v>4.8000000000000001E-2</v>
      </c>
      <c r="V698">
        <v>-3.4</v>
      </c>
      <c r="W698">
        <v>-2.6</v>
      </c>
      <c r="X698">
        <f>DraftTable1[[#This Row],[VORP]]/DraftTable1[[#This Row],[Yrs]]</f>
        <v>-0.43333333333333335</v>
      </c>
    </row>
    <row r="699" spans="1:24" x14ac:dyDescent="0.2">
      <c r="A699">
        <v>16</v>
      </c>
      <c r="B699">
        <v>16</v>
      </c>
      <c r="C699" t="s">
        <v>96</v>
      </c>
      <c r="D699" t="s">
        <v>3310</v>
      </c>
      <c r="E699" t="s">
        <v>3311</v>
      </c>
      <c r="F699" t="s">
        <v>1315</v>
      </c>
      <c r="G699">
        <v>6</v>
      </c>
      <c r="H699">
        <v>243</v>
      </c>
      <c r="I699">
        <v>3970</v>
      </c>
      <c r="J699">
        <v>1081</v>
      </c>
      <c r="K699">
        <v>295</v>
      </c>
      <c r="L699">
        <v>524</v>
      </c>
      <c r="M699" s="1">
        <v>0.38200000000000001</v>
      </c>
      <c r="N699" s="1">
        <v>0.371</v>
      </c>
      <c r="O699" s="1">
        <v>0.83</v>
      </c>
      <c r="P699">
        <v>16.3</v>
      </c>
      <c r="Q699">
        <v>4.4000000000000004</v>
      </c>
      <c r="R699">
        <v>1.2</v>
      </c>
      <c r="S699">
        <v>2.2000000000000002</v>
      </c>
      <c r="T699">
        <v>2.4</v>
      </c>
      <c r="U699">
        <v>0.03</v>
      </c>
      <c r="V699">
        <v>-4.5999999999999996</v>
      </c>
      <c r="W699">
        <v>-2.6</v>
      </c>
      <c r="X699">
        <f>DraftTable1[[#This Row],[VORP]]/DraftTable1[[#This Row],[Yrs]]</f>
        <v>-0.43333333333333335</v>
      </c>
    </row>
    <row r="700" spans="1:24" x14ac:dyDescent="0.2">
      <c r="A700">
        <v>19</v>
      </c>
      <c r="B700">
        <v>19</v>
      </c>
      <c r="C700" t="s">
        <v>38</v>
      </c>
      <c r="D700" t="s">
        <v>3312</v>
      </c>
      <c r="E700" t="s">
        <v>3313</v>
      </c>
      <c r="F700" t="s">
        <v>578</v>
      </c>
      <c r="G700">
        <v>3</v>
      </c>
      <c r="H700">
        <v>143</v>
      </c>
      <c r="I700">
        <v>1535</v>
      </c>
      <c r="J700">
        <v>588</v>
      </c>
      <c r="K700">
        <v>152</v>
      </c>
      <c r="L700">
        <v>93</v>
      </c>
      <c r="M700" s="1">
        <v>0.38900000000000001</v>
      </c>
      <c r="N700" s="1">
        <v>0.312</v>
      </c>
      <c r="O700" s="1">
        <v>0.88400000000000001</v>
      </c>
      <c r="P700">
        <v>10.7</v>
      </c>
      <c r="Q700">
        <v>4.0999999999999996</v>
      </c>
      <c r="R700">
        <v>1.1000000000000001</v>
      </c>
      <c r="S700">
        <v>0.7</v>
      </c>
      <c r="T700">
        <v>0</v>
      </c>
      <c r="U700">
        <v>0</v>
      </c>
      <c r="V700">
        <v>-5.4</v>
      </c>
      <c r="W700">
        <v>-1.3</v>
      </c>
      <c r="X700">
        <f>DraftTable1[[#This Row],[VORP]]/DraftTable1[[#This Row],[Yrs]]</f>
        <v>-0.43333333333333335</v>
      </c>
    </row>
    <row r="701" spans="1:24" x14ac:dyDescent="0.2">
      <c r="A701">
        <v>18</v>
      </c>
      <c r="B701">
        <v>18</v>
      </c>
      <c r="C701" t="s">
        <v>159</v>
      </c>
      <c r="D701" t="s">
        <v>3314</v>
      </c>
      <c r="E701" t="s">
        <v>3315</v>
      </c>
      <c r="G701">
        <v>3</v>
      </c>
      <c r="H701">
        <v>111</v>
      </c>
      <c r="I701">
        <v>1044</v>
      </c>
      <c r="J701">
        <v>438</v>
      </c>
      <c r="K701">
        <v>266</v>
      </c>
      <c r="L701">
        <v>20</v>
      </c>
      <c r="M701" s="1">
        <v>0.38600000000000001</v>
      </c>
      <c r="N701" s="1">
        <v>0.28999999999999998</v>
      </c>
      <c r="O701" s="1">
        <v>0.79300000000000004</v>
      </c>
      <c r="P701">
        <v>9.4</v>
      </c>
      <c r="Q701">
        <v>3.9</v>
      </c>
      <c r="R701">
        <v>2.4</v>
      </c>
      <c r="S701">
        <v>0.2</v>
      </c>
      <c r="T701">
        <v>0.5</v>
      </c>
      <c r="U701">
        <v>2.5000000000000001E-2</v>
      </c>
      <c r="V701">
        <v>-7</v>
      </c>
      <c r="W701">
        <v>-1.3</v>
      </c>
      <c r="X701">
        <f>DraftTable1[[#This Row],[VORP]]/DraftTable1[[#This Row],[Yrs]]</f>
        <v>-0.43333333333333335</v>
      </c>
    </row>
    <row r="702" spans="1:24" x14ac:dyDescent="0.2">
      <c r="A702">
        <v>17</v>
      </c>
      <c r="B702">
        <v>17</v>
      </c>
      <c r="C702" t="s">
        <v>27</v>
      </c>
      <c r="D702" t="s">
        <v>3316</v>
      </c>
      <c r="E702" t="s">
        <v>3317</v>
      </c>
      <c r="G702">
        <v>3</v>
      </c>
      <c r="H702">
        <v>150</v>
      </c>
      <c r="I702">
        <v>1550</v>
      </c>
      <c r="J702">
        <v>640</v>
      </c>
      <c r="K702">
        <v>312</v>
      </c>
      <c r="L702">
        <v>85</v>
      </c>
      <c r="M702" s="1">
        <v>0.42699999999999999</v>
      </c>
      <c r="N702" s="1">
        <v>0.27300000000000002</v>
      </c>
      <c r="O702" s="1">
        <v>0.73299999999999998</v>
      </c>
      <c r="P702">
        <v>10.3</v>
      </c>
      <c r="Q702">
        <v>4.3</v>
      </c>
      <c r="R702">
        <v>2.1</v>
      </c>
      <c r="S702">
        <v>0.6</v>
      </c>
      <c r="T702">
        <v>1.1000000000000001</v>
      </c>
      <c r="U702">
        <v>3.5000000000000003E-2</v>
      </c>
      <c r="V702">
        <v>-5.2</v>
      </c>
      <c r="W702">
        <v>-1.3</v>
      </c>
      <c r="X702">
        <f>DraftTable1[[#This Row],[VORP]]/DraftTable1[[#This Row],[Yrs]]</f>
        <v>-0.43333333333333335</v>
      </c>
    </row>
    <row r="703" spans="1:24" x14ac:dyDescent="0.2">
      <c r="A703" s="3">
        <v>25</v>
      </c>
      <c r="B703">
        <v>25</v>
      </c>
      <c r="C703" t="s">
        <v>167</v>
      </c>
      <c r="D703" t="s">
        <v>3318</v>
      </c>
      <c r="E703" t="s">
        <v>3319</v>
      </c>
      <c r="F703" t="s">
        <v>106</v>
      </c>
      <c r="G703">
        <v>3</v>
      </c>
      <c r="H703">
        <v>128</v>
      </c>
      <c r="I703">
        <v>1879</v>
      </c>
      <c r="J703">
        <v>609</v>
      </c>
      <c r="K703">
        <v>161</v>
      </c>
      <c r="L703">
        <v>342</v>
      </c>
      <c r="M703" s="1">
        <v>0.38600000000000001</v>
      </c>
      <c r="N703" s="1">
        <v>0.224</v>
      </c>
      <c r="O703" s="1">
        <v>0.78700000000000003</v>
      </c>
      <c r="P703">
        <v>14.7</v>
      </c>
      <c r="Q703">
        <v>4.8</v>
      </c>
      <c r="R703">
        <v>1.3</v>
      </c>
      <c r="S703">
        <v>2.7</v>
      </c>
      <c r="T703">
        <v>0.5</v>
      </c>
      <c r="U703">
        <v>1.2999999999999999E-2</v>
      </c>
      <c r="V703">
        <v>-4.7</v>
      </c>
      <c r="W703">
        <v>-1.3</v>
      </c>
      <c r="X703">
        <f>DraftTable1[[#This Row],[VORP]]/DraftTable1[[#This Row],[Yrs]]</f>
        <v>-0.43333333333333335</v>
      </c>
    </row>
    <row r="704" spans="1:24" x14ac:dyDescent="0.2">
      <c r="A704">
        <v>2</v>
      </c>
      <c r="B704">
        <v>2</v>
      </c>
      <c r="C704" t="s">
        <v>29</v>
      </c>
      <c r="D704" t="s">
        <v>3320</v>
      </c>
      <c r="E704" t="s">
        <v>3321</v>
      </c>
      <c r="F704" t="s">
        <v>143</v>
      </c>
      <c r="G704">
        <v>5</v>
      </c>
      <c r="H704">
        <v>376</v>
      </c>
      <c r="I704">
        <v>8051</v>
      </c>
      <c r="J704">
        <v>3503</v>
      </c>
      <c r="K704">
        <v>1562</v>
      </c>
      <c r="L704">
        <v>265</v>
      </c>
      <c r="M704" s="1">
        <v>0.433</v>
      </c>
      <c r="N704" s="1">
        <v>0.29899999999999999</v>
      </c>
      <c r="O704" s="1">
        <v>0.71499999999999997</v>
      </c>
      <c r="P704">
        <v>21.4</v>
      </c>
      <c r="Q704">
        <v>9.3000000000000007</v>
      </c>
      <c r="R704">
        <v>4.2</v>
      </c>
      <c r="S704">
        <v>0.7</v>
      </c>
      <c r="T704">
        <v>13</v>
      </c>
      <c r="U704">
        <v>7.8E-2</v>
      </c>
      <c r="V704">
        <v>-3.1</v>
      </c>
      <c r="W704">
        <v>-2.2000000000000002</v>
      </c>
      <c r="X704">
        <f>DraftTable1[[#This Row],[VORP]]/DraftTable1[[#This Row],[Yrs]]</f>
        <v>-0.44000000000000006</v>
      </c>
    </row>
    <row r="705" spans="1:24" x14ac:dyDescent="0.2">
      <c r="A705">
        <v>37</v>
      </c>
      <c r="B705">
        <v>37</v>
      </c>
      <c r="C705" t="s">
        <v>86</v>
      </c>
      <c r="D705" t="s">
        <v>3322</v>
      </c>
      <c r="E705" t="s">
        <v>3323</v>
      </c>
      <c r="F705" t="s">
        <v>499</v>
      </c>
      <c r="G705">
        <v>7</v>
      </c>
      <c r="H705">
        <v>387</v>
      </c>
      <c r="I705">
        <v>7572</v>
      </c>
      <c r="J705">
        <v>3238</v>
      </c>
      <c r="K705">
        <v>1655</v>
      </c>
      <c r="L705">
        <v>311</v>
      </c>
      <c r="M705" s="1">
        <v>0.44600000000000001</v>
      </c>
      <c r="N705" s="1">
        <v>0.22600000000000001</v>
      </c>
      <c r="O705" s="1">
        <v>0.81399999999999995</v>
      </c>
      <c r="P705">
        <v>19.600000000000001</v>
      </c>
      <c r="Q705">
        <v>8.4</v>
      </c>
      <c r="R705">
        <v>4.3</v>
      </c>
      <c r="S705">
        <v>0.8</v>
      </c>
      <c r="T705">
        <v>13</v>
      </c>
      <c r="U705">
        <v>8.2000000000000003E-2</v>
      </c>
      <c r="V705">
        <v>-3.6</v>
      </c>
      <c r="W705">
        <v>-3.1</v>
      </c>
      <c r="X705">
        <f>DraftTable1[[#This Row],[VORP]]/DraftTable1[[#This Row],[Yrs]]</f>
        <v>-0.44285714285714289</v>
      </c>
    </row>
    <row r="706" spans="1:24" x14ac:dyDescent="0.2">
      <c r="A706">
        <v>54</v>
      </c>
      <c r="B706">
        <v>54</v>
      </c>
      <c r="C706" t="s">
        <v>84</v>
      </c>
      <c r="D706" t="s">
        <v>3324</v>
      </c>
      <c r="E706" t="s">
        <v>3325</v>
      </c>
      <c r="F706" t="s">
        <v>68</v>
      </c>
      <c r="G706">
        <v>6</v>
      </c>
      <c r="H706">
        <v>220</v>
      </c>
      <c r="I706">
        <v>3334</v>
      </c>
      <c r="J706">
        <v>1375</v>
      </c>
      <c r="K706">
        <v>402</v>
      </c>
      <c r="L706">
        <v>226</v>
      </c>
      <c r="M706" s="1">
        <v>0.42799999999999999</v>
      </c>
      <c r="N706" s="1">
        <v>0.32100000000000001</v>
      </c>
      <c r="O706" s="1">
        <v>0.85</v>
      </c>
      <c r="P706">
        <v>15.2</v>
      </c>
      <c r="Q706">
        <v>6.3</v>
      </c>
      <c r="R706">
        <v>1.8</v>
      </c>
      <c r="S706">
        <v>1</v>
      </c>
      <c r="T706">
        <v>0.4</v>
      </c>
      <c r="U706">
        <v>6.0000000000000001E-3</v>
      </c>
      <c r="V706">
        <v>-5.2</v>
      </c>
      <c r="W706">
        <v>-2.7</v>
      </c>
      <c r="X706">
        <f>DraftTable1[[#This Row],[VORP]]/DraftTable1[[#This Row],[Yrs]]</f>
        <v>-0.45</v>
      </c>
    </row>
    <row r="707" spans="1:24" x14ac:dyDescent="0.2">
      <c r="A707">
        <v>22</v>
      </c>
      <c r="B707">
        <v>22</v>
      </c>
      <c r="C707" t="s">
        <v>435</v>
      </c>
      <c r="D707" t="s">
        <v>3326</v>
      </c>
      <c r="E707" t="s">
        <v>3327</v>
      </c>
      <c r="F707" t="s">
        <v>128</v>
      </c>
      <c r="G707">
        <v>4</v>
      </c>
      <c r="H707">
        <v>177</v>
      </c>
      <c r="I707">
        <v>2019</v>
      </c>
      <c r="J707">
        <v>736</v>
      </c>
      <c r="K707">
        <v>180</v>
      </c>
      <c r="L707">
        <v>325</v>
      </c>
      <c r="M707" s="1">
        <v>0.41399999999999998</v>
      </c>
      <c r="N707" s="1">
        <v>7.0999999999999994E-2</v>
      </c>
      <c r="O707" s="1">
        <v>0.82</v>
      </c>
      <c r="P707">
        <v>11.4</v>
      </c>
      <c r="Q707">
        <v>4.2</v>
      </c>
      <c r="R707">
        <v>1</v>
      </c>
      <c r="S707">
        <v>1.8</v>
      </c>
      <c r="T707">
        <v>1.3</v>
      </c>
      <c r="U707">
        <v>3.2000000000000001E-2</v>
      </c>
      <c r="V707">
        <v>-5.5</v>
      </c>
      <c r="W707">
        <v>-1.8</v>
      </c>
      <c r="X707">
        <f>DraftTable1[[#This Row],[VORP]]/DraftTable1[[#This Row],[Yrs]]</f>
        <v>-0.45</v>
      </c>
    </row>
    <row r="708" spans="1:24" x14ac:dyDescent="0.2">
      <c r="A708">
        <v>27</v>
      </c>
      <c r="B708">
        <v>27</v>
      </c>
      <c r="C708" t="s">
        <v>21</v>
      </c>
      <c r="D708" t="s">
        <v>3328</v>
      </c>
      <c r="E708" t="s">
        <v>3329</v>
      </c>
      <c r="F708" t="s">
        <v>521</v>
      </c>
      <c r="G708">
        <v>2</v>
      </c>
      <c r="H708">
        <v>72</v>
      </c>
      <c r="I708">
        <v>861</v>
      </c>
      <c r="J708">
        <v>281</v>
      </c>
      <c r="K708">
        <v>88</v>
      </c>
      <c r="L708">
        <v>29</v>
      </c>
      <c r="M708" s="1">
        <v>0.38300000000000001</v>
      </c>
      <c r="N708" s="1">
        <v>0.36499999999999999</v>
      </c>
      <c r="O708" s="1">
        <v>0.66700000000000004</v>
      </c>
      <c r="P708">
        <v>12</v>
      </c>
      <c r="Q708">
        <v>3.9</v>
      </c>
      <c r="R708">
        <v>1.2</v>
      </c>
      <c r="S708">
        <v>0.4</v>
      </c>
      <c r="T708">
        <v>-0.5</v>
      </c>
      <c r="U708">
        <v>-0.03</v>
      </c>
      <c r="V708">
        <v>-6.3</v>
      </c>
      <c r="W708">
        <v>-0.9</v>
      </c>
      <c r="X708">
        <f>DraftTable1[[#This Row],[VORP]]/DraftTable1[[#This Row],[Yrs]]</f>
        <v>-0.45</v>
      </c>
    </row>
    <row r="709" spans="1:24" x14ac:dyDescent="0.2">
      <c r="A709">
        <v>22</v>
      </c>
      <c r="B709">
        <v>22</v>
      </c>
      <c r="C709" t="s">
        <v>69</v>
      </c>
      <c r="D709" t="s">
        <v>3330</v>
      </c>
      <c r="E709" t="s">
        <v>3331</v>
      </c>
      <c r="F709" t="s">
        <v>26</v>
      </c>
      <c r="G709">
        <v>2</v>
      </c>
      <c r="H709">
        <v>60</v>
      </c>
      <c r="I709">
        <v>809</v>
      </c>
      <c r="J709">
        <v>373</v>
      </c>
      <c r="K709">
        <v>73</v>
      </c>
      <c r="L709">
        <v>46</v>
      </c>
      <c r="M709" s="1">
        <v>0.33900000000000002</v>
      </c>
      <c r="N709" s="1">
        <v>0.34100000000000003</v>
      </c>
      <c r="O709" s="1">
        <v>0.81399999999999995</v>
      </c>
      <c r="P709">
        <v>13.5</v>
      </c>
      <c r="Q709">
        <v>6.2</v>
      </c>
      <c r="R709">
        <v>1.2</v>
      </c>
      <c r="S709">
        <v>0.8</v>
      </c>
      <c r="T709">
        <v>0.1</v>
      </c>
      <c r="U709">
        <v>8.9999999999999993E-3</v>
      </c>
      <c r="V709">
        <v>-6.2</v>
      </c>
      <c r="W709">
        <v>-0.9</v>
      </c>
      <c r="X709">
        <f>DraftTable1[[#This Row],[VORP]]/DraftTable1[[#This Row],[Yrs]]</f>
        <v>-0.45</v>
      </c>
    </row>
    <row r="710" spans="1:24" x14ac:dyDescent="0.2">
      <c r="A710">
        <v>33</v>
      </c>
      <c r="B710">
        <v>33</v>
      </c>
      <c r="C710" t="s">
        <v>35</v>
      </c>
      <c r="D710" t="s">
        <v>3332</v>
      </c>
      <c r="E710" t="s">
        <v>3333</v>
      </c>
      <c r="F710" t="s">
        <v>521</v>
      </c>
      <c r="G710">
        <v>2</v>
      </c>
      <c r="H710">
        <v>70</v>
      </c>
      <c r="I710">
        <v>1005</v>
      </c>
      <c r="J710">
        <v>224</v>
      </c>
      <c r="K710">
        <v>73</v>
      </c>
      <c r="L710">
        <v>167</v>
      </c>
      <c r="M710" s="1">
        <v>0.33600000000000002</v>
      </c>
      <c r="N710" s="1">
        <v>0.32800000000000001</v>
      </c>
      <c r="O710" s="1">
        <v>0.69199999999999995</v>
      </c>
      <c r="P710">
        <v>14.4</v>
      </c>
      <c r="Q710">
        <v>3.2</v>
      </c>
      <c r="R710">
        <v>1</v>
      </c>
      <c r="S710">
        <v>2.4</v>
      </c>
      <c r="T710">
        <v>0.5</v>
      </c>
      <c r="U710">
        <v>2.5000000000000001E-2</v>
      </c>
      <c r="V710">
        <v>-5.6</v>
      </c>
      <c r="W710">
        <v>-0.9</v>
      </c>
      <c r="X710">
        <f>DraftTable1[[#This Row],[VORP]]/DraftTable1[[#This Row],[Yrs]]</f>
        <v>-0.45</v>
      </c>
    </row>
    <row r="711" spans="1:24" x14ac:dyDescent="0.2">
      <c r="A711">
        <v>21</v>
      </c>
      <c r="B711">
        <v>21</v>
      </c>
      <c r="C711" t="s">
        <v>165</v>
      </c>
      <c r="D711" t="s">
        <v>3334</v>
      </c>
      <c r="E711" t="s">
        <v>3335</v>
      </c>
      <c r="F711" t="s">
        <v>23</v>
      </c>
      <c r="G711">
        <v>2</v>
      </c>
      <c r="H711">
        <v>84</v>
      </c>
      <c r="I711">
        <v>829</v>
      </c>
      <c r="J711">
        <v>277</v>
      </c>
      <c r="K711">
        <v>83</v>
      </c>
      <c r="L711">
        <v>97</v>
      </c>
      <c r="M711" s="1">
        <v>0.371</v>
      </c>
      <c r="N711" s="1">
        <v>0.26</v>
      </c>
      <c r="O711" s="1">
        <v>0.71399999999999997</v>
      </c>
      <c r="P711">
        <v>9.9</v>
      </c>
      <c r="Q711">
        <v>3.3</v>
      </c>
      <c r="R711">
        <v>1</v>
      </c>
      <c r="S711">
        <v>1.2</v>
      </c>
      <c r="T711">
        <v>-0.8</v>
      </c>
      <c r="U711">
        <v>-4.7E-2</v>
      </c>
      <c r="V711">
        <v>-6.5</v>
      </c>
      <c r="W711">
        <v>-0.9</v>
      </c>
      <c r="X711">
        <f>DraftTable1[[#This Row],[VORP]]/DraftTable1[[#This Row],[Yrs]]</f>
        <v>-0.45</v>
      </c>
    </row>
    <row r="712" spans="1:24" x14ac:dyDescent="0.2">
      <c r="A712">
        <v>36</v>
      </c>
      <c r="B712">
        <v>36</v>
      </c>
      <c r="C712" t="s">
        <v>46</v>
      </c>
      <c r="D712" t="s">
        <v>3336</v>
      </c>
      <c r="E712" t="s">
        <v>3337</v>
      </c>
      <c r="F712" t="s">
        <v>416</v>
      </c>
      <c r="G712">
        <v>2</v>
      </c>
      <c r="H712">
        <v>81</v>
      </c>
      <c r="I712">
        <v>789</v>
      </c>
      <c r="J712">
        <v>186</v>
      </c>
      <c r="K712">
        <v>49</v>
      </c>
      <c r="L712">
        <v>104</v>
      </c>
      <c r="M712" s="1">
        <v>0.38700000000000001</v>
      </c>
      <c r="N712" s="1">
        <v>0.23499999999999999</v>
      </c>
      <c r="O712" s="1">
        <v>0.57099999999999995</v>
      </c>
      <c r="P712">
        <v>9.6999999999999993</v>
      </c>
      <c r="Q712">
        <v>2.2999999999999998</v>
      </c>
      <c r="R712">
        <v>0.6</v>
      </c>
      <c r="S712">
        <v>1.3</v>
      </c>
      <c r="T712">
        <v>0.1</v>
      </c>
      <c r="U712">
        <v>4.0000000000000001E-3</v>
      </c>
      <c r="V712">
        <v>-6.6</v>
      </c>
      <c r="W712">
        <v>-0.9</v>
      </c>
      <c r="X712">
        <f>DraftTable1[[#This Row],[VORP]]/DraftTable1[[#This Row],[Yrs]]</f>
        <v>-0.45</v>
      </c>
    </row>
    <row r="713" spans="1:24" x14ac:dyDescent="0.2">
      <c r="A713">
        <v>26</v>
      </c>
      <c r="B713">
        <v>26</v>
      </c>
      <c r="C713" t="s">
        <v>165</v>
      </c>
      <c r="D713" t="s">
        <v>3338</v>
      </c>
      <c r="E713" t="s">
        <v>3339</v>
      </c>
      <c r="F713" t="s">
        <v>74</v>
      </c>
      <c r="G713">
        <v>2</v>
      </c>
      <c r="H713">
        <v>59</v>
      </c>
      <c r="I713">
        <v>475</v>
      </c>
      <c r="J713">
        <v>204</v>
      </c>
      <c r="K713">
        <v>64</v>
      </c>
      <c r="L713">
        <v>17</v>
      </c>
      <c r="M713" s="1">
        <v>0.36499999999999999</v>
      </c>
      <c r="N713" s="1">
        <v>0.2</v>
      </c>
      <c r="O713" s="1">
        <v>0.66300000000000003</v>
      </c>
      <c r="P713">
        <v>8.1</v>
      </c>
      <c r="Q713">
        <v>3.5</v>
      </c>
      <c r="R713">
        <v>1.1000000000000001</v>
      </c>
      <c r="S713">
        <v>0.3</v>
      </c>
      <c r="T713">
        <v>-0.3</v>
      </c>
      <c r="U713">
        <v>-3.2000000000000001E-2</v>
      </c>
      <c r="V713">
        <v>-9.3000000000000007</v>
      </c>
      <c r="W713">
        <v>-0.9</v>
      </c>
      <c r="X713">
        <f>DraftTable1[[#This Row],[VORP]]/DraftTable1[[#This Row],[Yrs]]</f>
        <v>-0.45</v>
      </c>
    </row>
    <row r="714" spans="1:24" x14ac:dyDescent="0.2">
      <c r="A714">
        <v>20</v>
      </c>
      <c r="B714">
        <v>20</v>
      </c>
      <c r="C714" t="s">
        <v>41</v>
      </c>
      <c r="D714" t="s">
        <v>3340</v>
      </c>
      <c r="E714" t="s">
        <v>3341</v>
      </c>
      <c r="F714" t="s">
        <v>274</v>
      </c>
      <c r="G714">
        <v>7</v>
      </c>
      <c r="H714">
        <v>346</v>
      </c>
      <c r="I714">
        <v>5956</v>
      </c>
      <c r="J714">
        <v>2213</v>
      </c>
      <c r="K714">
        <v>572</v>
      </c>
      <c r="L714">
        <v>353</v>
      </c>
      <c r="M714" s="1">
        <v>0.4</v>
      </c>
      <c r="N714" s="1">
        <v>0.35799999999999998</v>
      </c>
      <c r="O714" s="1">
        <v>0.70299999999999996</v>
      </c>
      <c r="P714">
        <v>17.2</v>
      </c>
      <c r="Q714">
        <v>6.4</v>
      </c>
      <c r="R714">
        <v>1.7</v>
      </c>
      <c r="S714">
        <v>1</v>
      </c>
      <c r="T714">
        <v>1.7</v>
      </c>
      <c r="U714">
        <v>1.2999999999999999E-2</v>
      </c>
      <c r="V714">
        <v>-4.0999999999999996</v>
      </c>
      <c r="W714">
        <v>-3.2</v>
      </c>
      <c r="X714">
        <f>DraftTable1[[#This Row],[VORP]]/DraftTable1[[#This Row],[Yrs]]</f>
        <v>-0.45714285714285718</v>
      </c>
    </row>
    <row r="715" spans="1:24" x14ac:dyDescent="0.2">
      <c r="A715">
        <v>15</v>
      </c>
      <c r="B715">
        <v>15</v>
      </c>
      <c r="C715" t="s">
        <v>44</v>
      </c>
      <c r="D715" t="s">
        <v>3342</v>
      </c>
      <c r="E715" t="s">
        <v>3343</v>
      </c>
      <c r="F715" t="s">
        <v>336</v>
      </c>
      <c r="G715">
        <v>5</v>
      </c>
      <c r="H715">
        <v>151</v>
      </c>
      <c r="I715">
        <v>2178</v>
      </c>
      <c r="J715">
        <v>841</v>
      </c>
      <c r="K715">
        <v>443</v>
      </c>
      <c r="L715">
        <v>51</v>
      </c>
      <c r="M715" s="1">
        <v>0.45500000000000002</v>
      </c>
      <c r="N715" s="1">
        <v>0.35</v>
      </c>
      <c r="O715" s="1">
        <v>0.73799999999999999</v>
      </c>
      <c r="P715">
        <v>14.4</v>
      </c>
      <c r="Q715">
        <v>5.6</v>
      </c>
      <c r="R715">
        <v>2.9</v>
      </c>
      <c r="S715">
        <v>0.3</v>
      </c>
      <c r="T715">
        <v>1.9</v>
      </c>
      <c r="U715">
        <v>4.2000000000000003E-2</v>
      </c>
      <c r="V715">
        <v>-6.3</v>
      </c>
      <c r="W715">
        <v>-2.2999999999999998</v>
      </c>
      <c r="X715">
        <f>DraftTable1[[#This Row],[VORP]]/DraftTable1[[#This Row],[Yrs]]</f>
        <v>-0.45999999999999996</v>
      </c>
    </row>
    <row r="716" spans="1:24" x14ac:dyDescent="0.2">
      <c r="A716">
        <v>12</v>
      </c>
      <c r="B716">
        <v>12</v>
      </c>
      <c r="C716" t="s">
        <v>58</v>
      </c>
      <c r="D716" t="s">
        <v>3344</v>
      </c>
      <c r="E716" t="s">
        <v>3345</v>
      </c>
      <c r="F716" t="s">
        <v>91</v>
      </c>
      <c r="G716">
        <v>5</v>
      </c>
      <c r="H716">
        <v>185</v>
      </c>
      <c r="I716">
        <v>2905</v>
      </c>
      <c r="J716">
        <v>1050</v>
      </c>
      <c r="K716">
        <v>351</v>
      </c>
      <c r="L716">
        <v>120</v>
      </c>
      <c r="M716" s="1">
        <v>0.40600000000000003</v>
      </c>
      <c r="N716" s="1">
        <v>0.32500000000000001</v>
      </c>
      <c r="O716" s="1">
        <v>0.63500000000000001</v>
      </c>
      <c r="P716">
        <v>15.7</v>
      </c>
      <c r="Q716">
        <v>5.7</v>
      </c>
      <c r="R716">
        <v>1.9</v>
      </c>
      <c r="S716">
        <v>0.6</v>
      </c>
      <c r="T716">
        <v>0.8</v>
      </c>
      <c r="U716">
        <v>1.2999999999999999E-2</v>
      </c>
      <c r="V716">
        <v>-5.0999999999999996</v>
      </c>
      <c r="W716">
        <v>-2.2999999999999998</v>
      </c>
      <c r="X716">
        <f>DraftTable1[[#This Row],[VORP]]/DraftTable1[[#This Row],[Yrs]]</f>
        <v>-0.45999999999999996</v>
      </c>
    </row>
    <row r="717" spans="1:24" x14ac:dyDescent="0.2">
      <c r="A717">
        <v>24</v>
      </c>
      <c r="B717">
        <v>24</v>
      </c>
      <c r="C717" t="s">
        <v>111</v>
      </c>
      <c r="D717" t="s">
        <v>3346</v>
      </c>
      <c r="E717" t="s">
        <v>3347</v>
      </c>
      <c r="F717" t="s">
        <v>135</v>
      </c>
      <c r="G717">
        <v>5</v>
      </c>
      <c r="H717">
        <v>189</v>
      </c>
      <c r="I717">
        <v>3446</v>
      </c>
      <c r="J717">
        <v>1398</v>
      </c>
      <c r="K717">
        <v>790</v>
      </c>
      <c r="L717">
        <v>153</v>
      </c>
      <c r="M717" s="1">
        <v>0.40799999999999997</v>
      </c>
      <c r="N717" s="1">
        <v>0.31900000000000001</v>
      </c>
      <c r="O717" s="1">
        <v>0.70599999999999996</v>
      </c>
      <c r="P717">
        <v>18.2</v>
      </c>
      <c r="Q717">
        <v>7.4</v>
      </c>
      <c r="R717">
        <v>4.2</v>
      </c>
      <c r="S717">
        <v>0.8</v>
      </c>
      <c r="T717">
        <v>0.6</v>
      </c>
      <c r="U717">
        <v>8.0000000000000002E-3</v>
      </c>
      <c r="V717">
        <v>-4.5999999999999996</v>
      </c>
      <c r="W717">
        <v>-2.2999999999999998</v>
      </c>
      <c r="X717">
        <f>DraftTable1[[#This Row],[VORP]]/DraftTable1[[#This Row],[Yrs]]</f>
        <v>-0.45999999999999996</v>
      </c>
    </row>
    <row r="718" spans="1:24" x14ac:dyDescent="0.2">
      <c r="A718">
        <v>25</v>
      </c>
      <c r="B718">
        <v>25</v>
      </c>
      <c r="C718" t="s">
        <v>165</v>
      </c>
      <c r="D718" t="s">
        <v>3348</v>
      </c>
      <c r="E718" t="s">
        <v>3349</v>
      </c>
      <c r="F718" t="s">
        <v>23</v>
      </c>
      <c r="G718">
        <v>5</v>
      </c>
      <c r="H718">
        <v>256</v>
      </c>
      <c r="I718">
        <v>3200</v>
      </c>
      <c r="J718">
        <v>1465</v>
      </c>
      <c r="K718">
        <v>846</v>
      </c>
      <c r="L718">
        <v>85</v>
      </c>
      <c r="M718" s="1">
        <v>0.502</v>
      </c>
      <c r="N718" s="1">
        <v>0</v>
      </c>
      <c r="O718" s="1">
        <v>0.70099999999999996</v>
      </c>
      <c r="P718">
        <v>12.5</v>
      </c>
      <c r="Q718">
        <v>5.7</v>
      </c>
      <c r="R718">
        <v>3.3</v>
      </c>
      <c r="S718">
        <v>0.3</v>
      </c>
      <c r="T718">
        <v>4.8</v>
      </c>
      <c r="U718">
        <v>7.1999999999999995E-2</v>
      </c>
      <c r="V718">
        <v>-4.8</v>
      </c>
      <c r="W718">
        <v>-2.2999999999999998</v>
      </c>
      <c r="X718">
        <f>DraftTable1[[#This Row],[VORP]]/DraftTable1[[#This Row],[Yrs]]</f>
        <v>-0.45999999999999996</v>
      </c>
    </row>
    <row r="719" spans="1:24" x14ac:dyDescent="0.2">
      <c r="A719">
        <v>16</v>
      </c>
      <c r="B719">
        <v>16</v>
      </c>
      <c r="C719" t="s">
        <v>41</v>
      </c>
      <c r="D719" t="s">
        <v>3350</v>
      </c>
      <c r="E719" t="s">
        <v>3351</v>
      </c>
      <c r="F719" t="s">
        <v>225</v>
      </c>
      <c r="G719">
        <v>6</v>
      </c>
      <c r="H719">
        <v>377</v>
      </c>
      <c r="I719">
        <v>6117</v>
      </c>
      <c r="J719">
        <v>2239</v>
      </c>
      <c r="K719">
        <v>1058</v>
      </c>
      <c r="L719">
        <v>207</v>
      </c>
      <c r="M719" s="1">
        <v>0.48299999999999998</v>
      </c>
      <c r="N719" s="1">
        <v>0.3</v>
      </c>
      <c r="O719" s="1">
        <v>0.81499999999999995</v>
      </c>
      <c r="P719">
        <v>16.2</v>
      </c>
      <c r="Q719">
        <v>5.9</v>
      </c>
      <c r="R719">
        <v>2.8</v>
      </c>
      <c r="S719">
        <v>0.5</v>
      </c>
      <c r="T719">
        <v>7.8</v>
      </c>
      <c r="U719">
        <v>6.0999999999999999E-2</v>
      </c>
      <c r="V719">
        <v>-3.8</v>
      </c>
      <c r="W719">
        <v>-2.8</v>
      </c>
      <c r="X719">
        <f>DraftTable1[[#This Row],[VORP]]/DraftTable1[[#This Row],[Yrs]]</f>
        <v>-0.46666666666666662</v>
      </c>
    </row>
    <row r="720" spans="1:24" x14ac:dyDescent="0.2">
      <c r="A720">
        <v>24</v>
      </c>
      <c r="B720">
        <v>24</v>
      </c>
      <c r="C720" t="s">
        <v>96</v>
      </c>
      <c r="D720" t="s">
        <v>3352</v>
      </c>
      <c r="E720" t="s">
        <v>3353</v>
      </c>
      <c r="F720" t="s">
        <v>458</v>
      </c>
      <c r="G720">
        <v>3</v>
      </c>
      <c r="H720">
        <v>72</v>
      </c>
      <c r="I720">
        <v>1234</v>
      </c>
      <c r="J720">
        <v>380</v>
      </c>
      <c r="K720">
        <v>88</v>
      </c>
      <c r="L720">
        <v>121</v>
      </c>
      <c r="M720" s="1">
        <v>0.34699999999999998</v>
      </c>
      <c r="N720" s="1">
        <v>0.2</v>
      </c>
      <c r="O720" s="1">
        <v>0.62</v>
      </c>
      <c r="P720">
        <v>17.100000000000001</v>
      </c>
      <c r="Q720">
        <v>5.3</v>
      </c>
      <c r="R720">
        <v>1.2</v>
      </c>
      <c r="S720">
        <v>1.7</v>
      </c>
      <c r="T720">
        <v>-1.6</v>
      </c>
      <c r="U720">
        <v>-6.4000000000000001E-2</v>
      </c>
      <c r="V720">
        <v>-6.6</v>
      </c>
      <c r="W720">
        <v>-1.4</v>
      </c>
      <c r="X720">
        <f>DraftTable1[[#This Row],[VORP]]/DraftTable1[[#This Row],[Yrs]]</f>
        <v>-0.46666666666666662</v>
      </c>
    </row>
    <row r="721" spans="1:24" x14ac:dyDescent="0.2">
      <c r="A721">
        <v>40</v>
      </c>
      <c r="B721">
        <v>40</v>
      </c>
      <c r="C721" t="s">
        <v>24</v>
      </c>
      <c r="D721" t="s">
        <v>3354</v>
      </c>
      <c r="E721" t="s">
        <v>3355</v>
      </c>
      <c r="F721" t="s">
        <v>552</v>
      </c>
      <c r="G721">
        <v>3</v>
      </c>
      <c r="H721">
        <v>136</v>
      </c>
      <c r="I721">
        <v>1436</v>
      </c>
      <c r="J721">
        <v>472</v>
      </c>
      <c r="K721">
        <v>186</v>
      </c>
      <c r="L721">
        <v>68</v>
      </c>
      <c r="M721" s="1">
        <v>0.40400000000000003</v>
      </c>
      <c r="N721" s="1">
        <v>0</v>
      </c>
      <c r="O721" s="1">
        <v>0.752</v>
      </c>
      <c r="P721">
        <v>10.6</v>
      </c>
      <c r="Q721">
        <v>3.5</v>
      </c>
      <c r="R721">
        <v>1.4</v>
      </c>
      <c r="S721">
        <v>0.5</v>
      </c>
      <c r="T721">
        <v>0.5</v>
      </c>
      <c r="U721">
        <v>1.6E-2</v>
      </c>
      <c r="V721">
        <v>-5.9</v>
      </c>
      <c r="W721">
        <v>-1.4</v>
      </c>
      <c r="X721">
        <f>DraftTable1[[#This Row],[VORP]]/DraftTable1[[#This Row],[Yrs]]</f>
        <v>-0.46666666666666662</v>
      </c>
    </row>
    <row r="722" spans="1:24" x14ac:dyDescent="0.2">
      <c r="A722">
        <v>39</v>
      </c>
      <c r="B722">
        <v>39</v>
      </c>
      <c r="C722" t="s">
        <v>53</v>
      </c>
      <c r="D722" t="s">
        <v>3356</v>
      </c>
      <c r="E722" t="s">
        <v>3357</v>
      </c>
      <c r="F722" t="s">
        <v>164</v>
      </c>
      <c r="G722">
        <v>4</v>
      </c>
      <c r="H722">
        <v>183</v>
      </c>
      <c r="I722">
        <v>3335</v>
      </c>
      <c r="J722">
        <v>1189</v>
      </c>
      <c r="K722">
        <v>402</v>
      </c>
      <c r="L722">
        <v>257</v>
      </c>
      <c r="M722" s="1">
        <v>0.46500000000000002</v>
      </c>
      <c r="N722" s="1">
        <v>0.28299999999999997</v>
      </c>
      <c r="O722" s="1">
        <v>0.70199999999999996</v>
      </c>
      <c r="P722">
        <v>18.2</v>
      </c>
      <c r="Q722">
        <v>6.5</v>
      </c>
      <c r="R722">
        <v>2.2000000000000002</v>
      </c>
      <c r="S722">
        <v>1.4</v>
      </c>
      <c r="T722">
        <v>0</v>
      </c>
      <c r="U722">
        <v>1E-3</v>
      </c>
      <c r="V722">
        <v>-4.2</v>
      </c>
      <c r="W722">
        <v>-1.9</v>
      </c>
      <c r="X722">
        <f>DraftTable1[[#This Row],[VORP]]/DraftTable1[[#This Row],[Yrs]]</f>
        <v>-0.47499999999999998</v>
      </c>
    </row>
    <row r="723" spans="1:24" x14ac:dyDescent="0.2">
      <c r="A723">
        <v>17</v>
      </c>
      <c r="B723">
        <v>17</v>
      </c>
      <c r="C723" t="s">
        <v>53</v>
      </c>
      <c r="D723" t="s">
        <v>3358</v>
      </c>
      <c r="E723" t="s">
        <v>3359</v>
      </c>
      <c r="G723">
        <v>6</v>
      </c>
      <c r="H723">
        <v>374</v>
      </c>
      <c r="I723">
        <v>5871</v>
      </c>
      <c r="J723">
        <v>2284</v>
      </c>
      <c r="K723">
        <v>1320</v>
      </c>
      <c r="L723">
        <v>223</v>
      </c>
      <c r="M723" s="1">
        <v>0.48299999999999998</v>
      </c>
      <c r="N723" s="1">
        <v>0</v>
      </c>
      <c r="O723" s="1">
        <v>0.72</v>
      </c>
      <c r="P723">
        <v>15.7</v>
      </c>
      <c r="Q723">
        <v>6.1</v>
      </c>
      <c r="R723">
        <v>3.5</v>
      </c>
      <c r="S723">
        <v>0.6</v>
      </c>
      <c r="T723">
        <v>5</v>
      </c>
      <c r="U723">
        <v>4.1000000000000002E-2</v>
      </c>
      <c r="V723">
        <v>-4</v>
      </c>
      <c r="W723">
        <v>-2.9</v>
      </c>
      <c r="X723">
        <f>DraftTable1[[#This Row],[VORP]]/DraftTable1[[#This Row],[Yrs]]</f>
        <v>-0.48333333333333334</v>
      </c>
    </row>
    <row r="724" spans="1:24" x14ac:dyDescent="0.2">
      <c r="A724">
        <v>25</v>
      </c>
      <c r="B724">
        <v>25</v>
      </c>
      <c r="C724" t="s">
        <v>653</v>
      </c>
      <c r="D724" t="s">
        <v>3360</v>
      </c>
      <c r="E724" t="s">
        <v>3361</v>
      </c>
      <c r="G724">
        <v>8</v>
      </c>
      <c r="H724">
        <v>473</v>
      </c>
      <c r="I724">
        <v>7262</v>
      </c>
      <c r="J724">
        <v>2202</v>
      </c>
      <c r="K724">
        <v>1836</v>
      </c>
      <c r="L724">
        <v>227</v>
      </c>
      <c r="M724" s="1">
        <v>0.46200000000000002</v>
      </c>
      <c r="N724" s="1">
        <v>0.154</v>
      </c>
      <c r="O724" s="1">
        <v>0.67800000000000005</v>
      </c>
      <c r="P724">
        <v>15.4</v>
      </c>
      <c r="Q724">
        <v>4.7</v>
      </c>
      <c r="R724">
        <v>3.9</v>
      </c>
      <c r="S724">
        <v>0.5</v>
      </c>
      <c r="T724">
        <v>5.5</v>
      </c>
      <c r="U724">
        <v>3.6999999999999998E-2</v>
      </c>
      <c r="V724">
        <v>-4.2</v>
      </c>
      <c r="W724">
        <v>-4</v>
      </c>
      <c r="X724">
        <f>DraftTable1[[#This Row],[VORP]]/DraftTable1[[#This Row],[Yrs]]</f>
        <v>-0.5</v>
      </c>
    </row>
    <row r="725" spans="1:24" x14ac:dyDescent="0.2">
      <c r="A725" s="3">
        <v>52</v>
      </c>
      <c r="B725">
        <v>52</v>
      </c>
      <c r="C725" t="s">
        <v>27</v>
      </c>
      <c r="D725" t="s">
        <v>3362</v>
      </c>
      <c r="E725" t="s">
        <v>3363</v>
      </c>
      <c r="F725" t="s">
        <v>1914</v>
      </c>
      <c r="G725">
        <v>6</v>
      </c>
      <c r="H725">
        <v>274</v>
      </c>
      <c r="I725">
        <v>3350</v>
      </c>
      <c r="J725">
        <v>767</v>
      </c>
      <c r="K725">
        <v>248</v>
      </c>
      <c r="L725">
        <v>751</v>
      </c>
      <c r="M725" s="1">
        <v>0.38300000000000001</v>
      </c>
      <c r="N725" s="1">
        <v>0.28100000000000003</v>
      </c>
      <c r="O725" s="1">
        <v>0.71</v>
      </c>
      <c r="P725">
        <v>12.2</v>
      </c>
      <c r="Q725">
        <v>2.8</v>
      </c>
      <c r="R725">
        <v>0.9</v>
      </c>
      <c r="S725">
        <v>2.7</v>
      </c>
      <c r="T725">
        <v>1.6</v>
      </c>
      <c r="U725">
        <v>2.3E-2</v>
      </c>
      <c r="V725">
        <v>-5.6</v>
      </c>
      <c r="W725">
        <v>-3</v>
      </c>
      <c r="X725">
        <f>DraftTable1[[#This Row],[VORP]]/DraftTable1[[#This Row],[Yrs]]</f>
        <v>-0.5</v>
      </c>
    </row>
    <row r="726" spans="1:24" x14ac:dyDescent="0.2">
      <c r="A726">
        <v>31</v>
      </c>
      <c r="B726">
        <v>31</v>
      </c>
      <c r="C726" t="s">
        <v>27</v>
      </c>
      <c r="D726" t="s">
        <v>3364</v>
      </c>
      <c r="E726" t="s">
        <v>3365</v>
      </c>
      <c r="F726" t="s">
        <v>1823</v>
      </c>
      <c r="G726">
        <v>6</v>
      </c>
      <c r="H726">
        <v>276</v>
      </c>
      <c r="I726">
        <v>4513</v>
      </c>
      <c r="J726">
        <v>1699</v>
      </c>
      <c r="K726">
        <v>351</v>
      </c>
      <c r="L726">
        <v>780</v>
      </c>
      <c r="M726" s="1">
        <v>0.436</v>
      </c>
      <c r="N726" s="1">
        <v>0.26300000000000001</v>
      </c>
      <c r="O726" s="1">
        <v>0.73</v>
      </c>
      <c r="P726">
        <v>16.399999999999999</v>
      </c>
      <c r="Q726">
        <v>6.2</v>
      </c>
      <c r="R726">
        <v>1.3</v>
      </c>
      <c r="S726">
        <v>2.8</v>
      </c>
      <c r="T726">
        <v>4.2</v>
      </c>
      <c r="U726">
        <v>4.3999999999999997E-2</v>
      </c>
      <c r="V726">
        <v>-4.5999999999999996</v>
      </c>
      <c r="W726">
        <v>-3</v>
      </c>
      <c r="X726">
        <f>DraftTable1[[#This Row],[VORP]]/DraftTable1[[#This Row],[Yrs]]</f>
        <v>-0.5</v>
      </c>
    </row>
    <row r="727" spans="1:24" x14ac:dyDescent="0.2">
      <c r="A727">
        <v>22</v>
      </c>
      <c r="B727">
        <v>22</v>
      </c>
      <c r="C727" t="s">
        <v>435</v>
      </c>
      <c r="D727" t="s">
        <v>2583</v>
      </c>
      <c r="E727" t="s">
        <v>3366</v>
      </c>
      <c r="F727" t="s">
        <v>128</v>
      </c>
      <c r="G727">
        <v>4</v>
      </c>
      <c r="H727">
        <v>203</v>
      </c>
      <c r="I727">
        <v>3095</v>
      </c>
      <c r="J727">
        <v>1128</v>
      </c>
      <c r="K727">
        <v>361</v>
      </c>
      <c r="L727">
        <v>574</v>
      </c>
      <c r="M727" s="1">
        <v>0.38600000000000001</v>
      </c>
      <c r="N727" s="1">
        <v>0.32100000000000001</v>
      </c>
      <c r="O727" s="1">
        <v>0.76700000000000002</v>
      </c>
      <c r="P727">
        <v>15.2</v>
      </c>
      <c r="Q727">
        <v>5.6</v>
      </c>
      <c r="R727">
        <v>1.8</v>
      </c>
      <c r="S727">
        <v>2.8</v>
      </c>
      <c r="T727">
        <v>0</v>
      </c>
      <c r="U727">
        <v>-1E-3</v>
      </c>
      <c r="V727">
        <v>-4.5999999999999996</v>
      </c>
      <c r="W727">
        <v>-2</v>
      </c>
      <c r="X727">
        <f>DraftTable1[[#This Row],[VORP]]/DraftTable1[[#This Row],[Yrs]]</f>
        <v>-0.5</v>
      </c>
    </row>
    <row r="728" spans="1:24" x14ac:dyDescent="0.2">
      <c r="A728">
        <v>6</v>
      </c>
      <c r="B728">
        <v>6</v>
      </c>
      <c r="C728" t="s">
        <v>167</v>
      </c>
      <c r="D728" t="s">
        <v>3367</v>
      </c>
      <c r="E728" t="s">
        <v>3368</v>
      </c>
      <c r="F728" t="s">
        <v>416</v>
      </c>
      <c r="G728">
        <v>4</v>
      </c>
      <c r="H728">
        <v>103</v>
      </c>
      <c r="I728">
        <v>2202</v>
      </c>
      <c r="J728">
        <v>964</v>
      </c>
      <c r="K728">
        <v>142</v>
      </c>
      <c r="L728">
        <v>195</v>
      </c>
      <c r="M728" s="1">
        <v>0.36599999999999999</v>
      </c>
      <c r="N728" s="1">
        <v>0.32100000000000001</v>
      </c>
      <c r="O728" s="1">
        <v>0.77</v>
      </c>
      <c r="P728">
        <v>21.4</v>
      </c>
      <c r="Q728">
        <v>9.4</v>
      </c>
      <c r="R728">
        <v>1.4</v>
      </c>
      <c r="S728">
        <v>1.9</v>
      </c>
      <c r="T728">
        <v>0</v>
      </c>
      <c r="U728">
        <v>0</v>
      </c>
      <c r="V728">
        <v>-5.6</v>
      </c>
      <c r="W728">
        <v>-2</v>
      </c>
      <c r="X728">
        <f>DraftTable1[[#This Row],[VORP]]/DraftTable1[[#This Row],[Yrs]]</f>
        <v>-0.5</v>
      </c>
    </row>
    <row r="729" spans="1:24" x14ac:dyDescent="0.2">
      <c r="A729">
        <v>12</v>
      </c>
      <c r="B729">
        <v>12</v>
      </c>
      <c r="C729" t="s">
        <v>146</v>
      </c>
      <c r="D729" t="s">
        <v>3369</v>
      </c>
      <c r="E729" t="s">
        <v>3370</v>
      </c>
      <c r="F729" t="s">
        <v>458</v>
      </c>
      <c r="G729">
        <v>4</v>
      </c>
      <c r="H729">
        <v>200</v>
      </c>
      <c r="I729">
        <v>3748</v>
      </c>
      <c r="J729">
        <v>1801</v>
      </c>
      <c r="K729">
        <v>432</v>
      </c>
      <c r="L729">
        <v>245</v>
      </c>
      <c r="M729" s="1">
        <v>0.46</v>
      </c>
      <c r="N729" s="1">
        <v>0.311</v>
      </c>
      <c r="O729" s="1">
        <v>0.78500000000000003</v>
      </c>
      <c r="P729">
        <v>18.7</v>
      </c>
      <c r="Q729">
        <v>9</v>
      </c>
      <c r="R729">
        <v>2.2000000000000002</v>
      </c>
      <c r="S729">
        <v>1.2</v>
      </c>
      <c r="T729">
        <v>4.2</v>
      </c>
      <c r="U729">
        <v>5.2999999999999999E-2</v>
      </c>
      <c r="V729">
        <v>-4.0999999999999996</v>
      </c>
      <c r="W729">
        <v>-2</v>
      </c>
      <c r="X729">
        <f>DraftTable1[[#This Row],[VORP]]/DraftTable1[[#This Row],[Yrs]]</f>
        <v>-0.5</v>
      </c>
    </row>
    <row r="730" spans="1:24" x14ac:dyDescent="0.2">
      <c r="A730">
        <v>28</v>
      </c>
      <c r="B730">
        <v>28</v>
      </c>
      <c r="C730" t="s">
        <v>58</v>
      </c>
      <c r="D730" t="s">
        <v>3371</v>
      </c>
      <c r="E730" t="s">
        <v>3372</v>
      </c>
      <c r="F730" t="s">
        <v>74</v>
      </c>
      <c r="G730">
        <v>4</v>
      </c>
      <c r="H730">
        <v>253</v>
      </c>
      <c r="I730">
        <v>4259</v>
      </c>
      <c r="J730">
        <v>1541</v>
      </c>
      <c r="K730">
        <v>600</v>
      </c>
      <c r="L730">
        <v>183</v>
      </c>
      <c r="M730" s="1">
        <v>0.40600000000000003</v>
      </c>
      <c r="N730" s="1">
        <v>0.30399999999999999</v>
      </c>
      <c r="O730" s="1">
        <v>0.70099999999999996</v>
      </c>
      <c r="P730">
        <v>16.8</v>
      </c>
      <c r="Q730">
        <v>6.1</v>
      </c>
      <c r="R730">
        <v>2.4</v>
      </c>
      <c r="S730">
        <v>0.7</v>
      </c>
      <c r="T730">
        <v>1.5</v>
      </c>
      <c r="U730">
        <v>1.7000000000000001E-2</v>
      </c>
      <c r="V730">
        <v>-3.8</v>
      </c>
      <c r="W730">
        <v>-2</v>
      </c>
      <c r="X730">
        <f>DraftTable1[[#This Row],[VORP]]/DraftTable1[[#This Row],[Yrs]]</f>
        <v>-0.5</v>
      </c>
    </row>
    <row r="731" spans="1:24" x14ac:dyDescent="0.2">
      <c r="A731">
        <v>29</v>
      </c>
      <c r="B731">
        <v>29</v>
      </c>
      <c r="C731" t="s">
        <v>137</v>
      </c>
      <c r="D731" t="s">
        <v>3373</v>
      </c>
      <c r="E731" t="s">
        <v>3374</v>
      </c>
      <c r="F731" t="s">
        <v>499</v>
      </c>
      <c r="G731">
        <v>4</v>
      </c>
      <c r="H731">
        <v>189</v>
      </c>
      <c r="I731">
        <v>2771</v>
      </c>
      <c r="J731">
        <v>742</v>
      </c>
      <c r="K731">
        <v>336</v>
      </c>
      <c r="L731">
        <v>327</v>
      </c>
      <c r="M731" s="1">
        <v>0.38</v>
      </c>
      <c r="N731" s="1">
        <v>0.29899999999999999</v>
      </c>
      <c r="O731" s="1">
        <v>0.59899999999999998</v>
      </c>
      <c r="P731">
        <v>14.7</v>
      </c>
      <c r="Q731">
        <v>3.9</v>
      </c>
      <c r="R731">
        <v>1.8</v>
      </c>
      <c r="S731">
        <v>1.7</v>
      </c>
      <c r="T731">
        <v>-1.6</v>
      </c>
      <c r="U731">
        <v>-2.7E-2</v>
      </c>
      <c r="V731">
        <v>-4.9000000000000004</v>
      </c>
      <c r="W731">
        <v>-2</v>
      </c>
      <c r="X731">
        <f>DraftTable1[[#This Row],[VORP]]/DraftTable1[[#This Row],[Yrs]]</f>
        <v>-0.5</v>
      </c>
    </row>
    <row r="732" spans="1:24" x14ac:dyDescent="0.2">
      <c r="A732">
        <v>28</v>
      </c>
      <c r="B732">
        <v>28</v>
      </c>
      <c r="C732" t="s">
        <v>53</v>
      </c>
      <c r="D732" t="s">
        <v>3375</v>
      </c>
      <c r="E732" t="s">
        <v>3376</v>
      </c>
      <c r="F732" t="s">
        <v>396</v>
      </c>
      <c r="G732">
        <v>4</v>
      </c>
      <c r="H732">
        <v>153</v>
      </c>
      <c r="I732">
        <v>2191</v>
      </c>
      <c r="J732">
        <v>835</v>
      </c>
      <c r="K732">
        <v>259</v>
      </c>
      <c r="L732">
        <v>143</v>
      </c>
      <c r="M732" s="1">
        <v>0.39</v>
      </c>
      <c r="N732" s="1">
        <v>0.28899999999999998</v>
      </c>
      <c r="O732" s="1">
        <v>0.65200000000000002</v>
      </c>
      <c r="P732">
        <v>14.3</v>
      </c>
      <c r="Q732">
        <v>5.5</v>
      </c>
      <c r="R732">
        <v>1.7</v>
      </c>
      <c r="S732">
        <v>0.9</v>
      </c>
      <c r="T732">
        <v>-0.9</v>
      </c>
      <c r="U732">
        <v>-1.9E-2</v>
      </c>
      <c r="V732">
        <v>-5.6</v>
      </c>
      <c r="W732">
        <v>-2</v>
      </c>
      <c r="X732">
        <f>DraftTable1[[#This Row],[VORP]]/DraftTable1[[#This Row],[Yrs]]</f>
        <v>-0.5</v>
      </c>
    </row>
    <row r="733" spans="1:24" x14ac:dyDescent="0.2">
      <c r="A733">
        <v>11</v>
      </c>
      <c r="B733">
        <v>11</v>
      </c>
      <c r="C733" t="s">
        <v>69</v>
      </c>
      <c r="D733" t="s">
        <v>3377</v>
      </c>
      <c r="E733" t="s">
        <v>3378</v>
      </c>
      <c r="F733" t="s">
        <v>414</v>
      </c>
      <c r="G733">
        <v>4</v>
      </c>
      <c r="H733">
        <v>188</v>
      </c>
      <c r="I733">
        <v>2385</v>
      </c>
      <c r="J733">
        <v>725</v>
      </c>
      <c r="K733">
        <v>195</v>
      </c>
      <c r="L733">
        <v>309</v>
      </c>
      <c r="M733" s="1">
        <v>0.41299999999999998</v>
      </c>
      <c r="N733" s="1">
        <v>0.23499999999999999</v>
      </c>
      <c r="O733" s="1">
        <v>0.77800000000000002</v>
      </c>
      <c r="P733">
        <v>12.7</v>
      </c>
      <c r="Q733">
        <v>3.9</v>
      </c>
      <c r="R733">
        <v>1</v>
      </c>
      <c r="S733">
        <v>1.6</v>
      </c>
      <c r="T733">
        <v>1.6</v>
      </c>
      <c r="U733">
        <v>3.2000000000000001E-2</v>
      </c>
      <c r="V733">
        <v>-5.4</v>
      </c>
      <c r="W733">
        <v>-2</v>
      </c>
      <c r="X733">
        <f>DraftTable1[[#This Row],[VORP]]/DraftTable1[[#This Row],[Yrs]]</f>
        <v>-0.5</v>
      </c>
    </row>
    <row r="734" spans="1:24" x14ac:dyDescent="0.2">
      <c r="A734">
        <v>14</v>
      </c>
      <c r="B734">
        <v>14</v>
      </c>
      <c r="C734" t="s">
        <v>435</v>
      </c>
      <c r="D734" t="s">
        <v>3379</v>
      </c>
      <c r="E734" t="s">
        <v>3380</v>
      </c>
      <c r="F734" t="s">
        <v>838</v>
      </c>
      <c r="G734">
        <v>4</v>
      </c>
      <c r="H734">
        <v>110</v>
      </c>
      <c r="I734">
        <v>1002</v>
      </c>
      <c r="J734">
        <v>233</v>
      </c>
      <c r="K734">
        <v>281</v>
      </c>
      <c r="L734">
        <v>4</v>
      </c>
      <c r="M734" s="1">
        <v>0.39600000000000002</v>
      </c>
      <c r="O734" s="1">
        <v>0.56999999999999995</v>
      </c>
      <c r="P734">
        <v>9.1</v>
      </c>
      <c r="Q734">
        <v>2.1</v>
      </c>
      <c r="R734">
        <v>2.6</v>
      </c>
      <c r="S734">
        <v>0</v>
      </c>
      <c r="T734">
        <v>-0.7</v>
      </c>
      <c r="U734">
        <v>-3.3000000000000002E-2</v>
      </c>
      <c r="V734">
        <v>-9.8000000000000007</v>
      </c>
      <c r="W734">
        <v>-2</v>
      </c>
      <c r="X734">
        <f>DraftTable1[[#This Row],[VORP]]/DraftTable1[[#This Row],[Yrs]]</f>
        <v>-0.5</v>
      </c>
    </row>
    <row r="735" spans="1:24" x14ac:dyDescent="0.2">
      <c r="A735">
        <v>18</v>
      </c>
      <c r="B735">
        <v>18</v>
      </c>
      <c r="C735" t="s">
        <v>44</v>
      </c>
      <c r="D735" t="s">
        <v>3381</v>
      </c>
      <c r="E735" t="s">
        <v>3382</v>
      </c>
      <c r="F735" t="s">
        <v>232</v>
      </c>
      <c r="G735">
        <v>3</v>
      </c>
      <c r="H735">
        <v>126</v>
      </c>
      <c r="I735">
        <v>1031</v>
      </c>
      <c r="J735">
        <v>417</v>
      </c>
      <c r="K735">
        <v>141</v>
      </c>
      <c r="L735">
        <v>48</v>
      </c>
      <c r="M735" s="1">
        <v>0.40100000000000002</v>
      </c>
      <c r="N735" s="1">
        <v>0.2</v>
      </c>
      <c r="O735" s="1">
        <v>0.85899999999999999</v>
      </c>
      <c r="P735">
        <v>8.1999999999999993</v>
      </c>
      <c r="Q735">
        <v>3.3</v>
      </c>
      <c r="R735">
        <v>1.1000000000000001</v>
      </c>
      <c r="S735">
        <v>0.4</v>
      </c>
      <c r="T735">
        <v>-0.1</v>
      </c>
      <c r="U735">
        <v>-4.0000000000000001E-3</v>
      </c>
      <c r="V735">
        <v>-7.9</v>
      </c>
      <c r="W735">
        <v>-1.5</v>
      </c>
      <c r="X735">
        <f>DraftTable1[[#This Row],[VORP]]/DraftTable1[[#This Row],[Yrs]]</f>
        <v>-0.5</v>
      </c>
    </row>
    <row r="736" spans="1:24" x14ac:dyDescent="0.2">
      <c r="A736">
        <v>40</v>
      </c>
      <c r="B736">
        <v>40</v>
      </c>
      <c r="C736" t="s">
        <v>69</v>
      </c>
      <c r="D736" t="s">
        <v>3383</v>
      </c>
      <c r="E736" t="s">
        <v>3384</v>
      </c>
      <c r="F736" t="s">
        <v>40</v>
      </c>
      <c r="G736">
        <v>2</v>
      </c>
      <c r="H736">
        <v>55</v>
      </c>
      <c r="I736">
        <v>512</v>
      </c>
      <c r="J736">
        <v>182</v>
      </c>
      <c r="K736">
        <v>94</v>
      </c>
      <c r="L736">
        <v>10</v>
      </c>
      <c r="M736" s="1">
        <v>0.41499999999999998</v>
      </c>
      <c r="N736" s="1">
        <v>0.4</v>
      </c>
      <c r="O736" s="1">
        <v>0.64300000000000002</v>
      </c>
      <c r="P736">
        <v>9.3000000000000007</v>
      </c>
      <c r="Q736">
        <v>3.3</v>
      </c>
      <c r="R736">
        <v>1.7</v>
      </c>
      <c r="S736">
        <v>0.2</v>
      </c>
      <c r="T736">
        <v>-0.3</v>
      </c>
      <c r="U736">
        <v>-2.8000000000000001E-2</v>
      </c>
      <c r="V736">
        <v>-10</v>
      </c>
      <c r="W736">
        <v>-1</v>
      </c>
      <c r="X736">
        <f>DraftTable1[[#This Row],[VORP]]/DraftTable1[[#This Row],[Yrs]]</f>
        <v>-0.5</v>
      </c>
    </row>
    <row r="737" spans="1:24" x14ac:dyDescent="0.2">
      <c r="A737">
        <v>46</v>
      </c>
      <c r="B737">
        <v>46</v>
      </c>
      <c r="C737" t="s">
        <v>46</v>
      </c>
      <c r="D737" t="s">
        <v>3385</v>
      </c>
      <c r="E737" t="s">
        <v>3386</v>
      </c>
      <c r="F737" t="s">
        <v>703</v>
      </c>
      <c r="G737">
        <v>2</v>
      </c>
      <c r="H737">
        <v>104</v>
      </c>
      <c r="I737">
        <v>2300</v>
      </c>
      <c r="J737">
        <v>716</v>
      </c>
      <c r="K737">
        <v>216</v>
      </c>
      <c r="L737">
        <v>108</v>
      </c>
      <c r="M737" s="1">
        <v>0.40200000000000002</v>
      </c>
      <c r="N737" s="1">
        <v>0.34599999999999997</v>
      </c>
      <c r="O737" s="1">
        <v>0.75700000000000001</v>
      </c>
      <c r="P737">
        <v>22.1</v>
      </c>
      <c r="Q737">
        <v>6.9</v>
      </c>
      <c r="R737">
        <v>2.1</v>
      </c>
      <c r="S737">
        <v>1</v>
      </c>
      <c r="T737">
        <v>0.1</v>
      </c>
      <c r="U737">
        <v>2E-3</v>
      </c>
      <c r="V737">
        <v>-3.7</v>
      </c>
      <c r="W737">
        <v>-1</v>
      </c>
      <c r="X737">
        <f>DraftTable1[[#This Row],[VORP]]/DraftTable1[[#This Row],[Yrs]]</f>
        <v>-0.5</v>
      </c>
    </row>
    <row r="738" spans="1:24" x14ac:dyDescent="0.2">
      <c r="A738">
        <v>9</v>
      </c>
      <c r="B738">
        <v>9</v>
      </c>
      <c r="C738" t="s">
        <v>435</v>
      </c>
      <c r="D738" t="s">
        <v>3387</v>
      </c>
      <c r="E738" t="s">
        <v>3388</v>
      </c>
      <c r="F738" t="s">
        <v>177</v>
      </c>
      <c r="G738">
        <v>2</v>
      </c>
      <c r="H738">
        <v>128</v>
      </c>
      <c r="I738">
        <v>2062</v>
      </c>
      <c r="J738">
        <v>634</v>
      </c>
      <c r="K738">
        <v>316</v>
      </c>
      <c r="L738">
        <v>102</v>
      </c>
      <c r="M738" s="1">
        <v>0.36699999999999999</v>
      </c>
      <c r="N738" s="1">
        <v>0.222</v>
      </c>
      <c r="O738" s="1">
        <v>0.755</v>
      </c>
      <c r="P738">
        <v>16.100000000000001</v>
      </c>
      <c r="Q738">
        <v>5</v>
      </c>
      <c r="R738">
        <v>2.5</v>
      </c>
      <c r="S738">
        <v>0.8</v>
      </c>
      <c r="T738">
        <v>1.1000000000000001</v>
      </c>
      <c r="U738">
        <v>2.5000000000000001E-2</v>
      </c>
      <c r="V738">
        <v>-3.8</v>
      </c>
      <c r="W738">
        <v>-1</v>
      </c>
      <c r="X738">
        <f>DraftTable1[[#This Row],[VORP]]/DraftTable1[[#This Row],[Yrs]]</f>
        <v>-0.5</v>
      </c>
    </row>
    <row r="739" spans="1:24" x14ac:dyDescent="0.2">
      <c r="A739">
        <v>33</v>
      </c>
      <c r="B739">
        <v>33</v>
      </c>
      <c r="C739" t="s">
        <v>77</v>
      </c>
      <c r="D739" t="s">
        <v>3389</v>
      </c>
      <c r="E739" t="s">
        <v>3390</v>
      </c>
      <c r="F739" t="s">
        <v>287</v>
      </c>
      <c r="G739">
        <v>1</v>
      </c>
      <c r="H739">
        <v>36</v>
      </c>
      <c r="I739">
        <v>433</v>
      </c>
      <c r="J739">
        <v>111</v>
      </c>
      <c r="K739">
        <v>31</v>
      </c>
      <c r="L739">
        <v>51</v>
      </c>
      <c r="M739" s="1">
        <v>0.33600000000000002</v>
      </c>
      <c r="N739" s="1">
        <v>0.245</v>
      </c>
      <c r="O739" s="1">
        <v>0.625</v>
      </c>
      <c r="P739">
        <v>12</v>
      </c>
      <c r="Q739">
        <v>3.1</v>
      </c>
      <c r="R739">
        <v>0.9</v>
      </c>
      <c r="S739">
        <v>1.4</v>
      </c>
      <c r="T739">
        <v>-0.2</v>
      </c>
      <c r="U739">
        <v>-2.5000000000000001E-2</v>
      </c>
      <c r="V739">
        <v>-6.3</v>
      </c>
      <c r="W739">
        <v>-0.5</v>
      </c>
      <c r="X739">
        <f>DraftTable1[[#This Row],[VORP]]/DraftTable1[[#This Row],[Yrs]]</f>
        <v>-0.5</v>
      </c>
    </row>
    <row r="740" spans="1:24" x14ac:dyDescent="0.2">
      <c r="A740">
        <v>20</v>
      </c>
      <c r="B740">
        <v>20</v>
      </c>
      <c r="C740" t="s">
        <v>96</v>
      </c>
      <c r="D740" t="s">
        <v>3391</v>
      </c>
      <c r="E740" t="s">
        <v>3392</v>
      </c>
      <c r="F740" t="s">
        <v>1749</v>
      </c>
      <c r="G740">
        <v>1</v>
      </c>
      <c r="H740">
        <v>42</v>
      </c>
      <c r="I740">
        <v>345</v>
      </c>
      <c r="J740">
        <v>117</v>
      </c>
      <c r="K740">
        <v>78</v>
      </c>
      <c r="L740">
        <v>12</v>
      </c>
      <c r="M740" s="1">
        <v>0.439</v>
      </c>
      <c r="O740" s="1">
        <v>0.52500000000000002</v>
      </c>
      <c r="P740">
        <v>8.1999999999999993</v>
      </c>
      <c r="Q740">
        <v>2.8</v>
      </c>
      <c r="R740">
        <v>1.9</v>
      </c>
      <c r="S740">
        <v>0.3</v>
      </c>
      <c r="T740">
        <v>-0.1</v>
      </c>
      <c r="U740">
        <v>-2.1000000000000001E-2</v>
      </c>
      <c r="V740">
        <v>-7.4</v>
      </c>
      <c r="W740">
        <v>-0.5</v>
      </c>
      <c r="X740">
        <f>DraftTable1[[#This Row],[VORP]]/DraftTable1[[#This Row],[Yrs]]</f>
        <v>-0.5</v>
      </c>
    </row>
    <row r="741" spans="1:24" x14ac:dyDescent="0.2">
      <c r="A741">
        <v>7</v>
      </c>
      <c r="B741">
        <v>7</v>
      </c>
      <c r="C741" t="s">
        <v>53</v>
      </c>
      <c r="D741" t="s">
        <v>3393</v>
      </c>
      <c r="E741" t="s">
        <v>3394</v>
      </c>
      <c r="F741" t="s">
        <v>149</v>
      </c>
      <c r="G741">
        <v>8</v>
      </c>
      <c r="H741">
        <v>436</v>
      </c>
      <c r="I741">
        <v>8758</v>
      </c>
      <c r="J741">
        <v>3262</v>
      </c>
      <c r="K741">
        <v>2302</v>
      </c>
      <c r="L741">
        <v>223</v>
      </c>
      <c r="M741" s="1">
        <v>0.45900000000000002</v>
      </c>
      <c r="N741" s="1">
        <v>0.23100000000000001</v>
      </c>
      <c r="O741" s="1">
        <v>0.70399999999999996</v>
      </c>
      <c r="P741">
        <v>20.100000000000001</v>
      </c>
      <c r="Q741">
        <v>7.5</v>
      </c>
      <c r="R741">
        <v>5.3</v>
      </c>
      <c r="S741">
        <v>0.5</v>
      </c>
      <c r="T741">
        <v>13.3</v>
      </c>
      <c r="U741">
        <v>7.2999999999999995E-2</v>
      </c>
      <c r="V741">
        <v>-3.8</v>
      </c>
      <c r="W741">
        <v>-4.0999999999999996</v>
      </c>
      <c r="X741">
        <f>DraftTable1[[#This Row],[VORP]]/DraftTable1[[#This Row],[Yrs]]</f>
        <v>-0.51249999999999996</v>
      </c>
    </row>
    <row r="742" spans="1:24" x14ac:dyDescent="0.2">
      <c r="A742">
        <v>2</v>
      </c>
      <c r="B742">
        <v>2</v>
      </c>
      <c r="C742" t="s">
        <v>146</v>
      </c>
      <c r="D742" t="s">
        <v>3395</v>
      </c>
      <c r="E742" t="s">
        <v>3396</v>
      </c>
      <c r="F742" t="s">
        <v>651</v>
      </c>
      <c r="G742">
        <v>8</v>
      </c>
      <c r="H742">
        <v>453</v>
      </c>
      <c r="I742">
        <v>11038</v>
      </c>
      <c r="J742">
        <v>5883</v>
      </c>
      <c r="K742">
        <v>2194</v>
      </c>
      <c r="L742">
        <v>587</v>
      </c>
      <c r="M742" s="1">
        <v>0.45200000000000001</v>
      </c>
      <c r="N742" s="1">
        <v>0.34300000000000003</v>
      </c>
      <c r="O742" s="1">
        <v>0.75900000000000001</v>
      </c>
      <c r="P742">
        <v>24.4</v>
      </c>
      <c r="Q742">
        <v>13</v>
      </c>
      <c r="R742">
        <v>4.8</v>
      </c>
      <c r="S742">
        <v>1.3</v>
      </c>
      <c r="T742">
        <v>11.1</v>
      </c>
      <c r="U742">
        <v>4.8000000000000001E-2</v>
      </c>
      <c r="V742">
        <v>-3.5</v>
      </c>
      <c r="W742">
        <v>-4.2</v>
      </c>
      <c r="X742">
        <f>DraftTable1[[#This Row],[VORP]]/DraftTable1[[#This Row],[Yrs]]</f>
        <v>-0.52500000000000002</v>
      </c>
    </row>
    <row r="743" spans="1:24" x14ac:dyDescent="0.2">
      <c r="A743">
        <v>5</v>
      </c>
      <c r="B743">
        <v>5</v>
      </c>
      <c r="C743" t="s">
        <v>35</v>
      </c>
      <c r="D743" t="s">
        <v>3397</v>
      </c>
      <c r="E743" t="s">
        <v>3398</v>
      </c>
      <c r="G743">
        <v>4</v>
      </c>
      <c r="H743">
        <v>172</v>
      </c>
      <c r="I743">
        <v>1946</v>
      </c>
      <c r="J743">
        <v>507</v>
      </c>
      <c r="K743">
        <v>307</v>
      </c>
      <c r="L743">
        <v>114</v>
      </c>
      <c r="M743" s="1">
        <v>0.30399999999999999</v>
      </c>
      <c r="N743" s="1">
        <v>0.23499999999999999</v>
      </c>
      <c r="O743" s="1">
        <v>0.73</v>
      </c>
      <c r="P743">
        <v>11.3</v>
      </c>
      <c r="Q743">
        <v>2.9</v>
      </c>
      <c r="R743">
        <v>1.8</v>
      </c>
      <c r="S743">
        <v>0.7</v>
      </c>
      <c r="T743">
        <v>-1.6</v>
      </c>
      <c r="U743">
        <v>-3.9E-2</v>
      </c>
      <c r="V743">
        <v>-6.3</v>
      </c>
      <c r="W743">
        <v>-2.1</v>
      </c>
      <c r="X743">
        <f>DraftTable1[[#This Row],[VORP]]/DraftTable1[[#This Row],[Yrs]]</f>
        <v>-0.52500000000000002</v>
      </c>
    </row>
    <row r="744" spans="1:24" x14ac:dyDescent="0.2">
      <c r="A744">
        <v>19</v>
      </c>
      <c r="B744">
        <v>19</v>
      </c>
      <c r="C744" t="s">
        <v>1486</v>
      </c>
      <c r="D744" t="s">
        <v>3399</v>
      </c>
      <c r="E744" t="s">
        <v>3400</v>
      </c>
      <c r="F744" t="s">
        <v>98</v>
      </c>
      <c r="G744">
        <v>3</v>
      </c>
      <c r="H744">
        <v>183</v>
      </c>
      <c r="I744">
        <v>3131</v>
      </c>
      <c r="J744">
        <v>1218</v>
      </c>
      <c r="K744">
        <v>271</v>
      </c>
      <c r="L744">
        <v>394</v>
      </c>
      <c r="M744" s="1">
        <v>0.432</v>
      </c>
      <c r="N744" s="1">
        <v>0.29799999999999999</v>
      </c>
      <c r="O744" s="1">
        <v>0.81299999999999994</v>
      </c>
      <c r="P744">
        <v>17.100000000000001</v>
      </c>
      <c r="Q744">
        <v>6.7</v>
      </c>
      <c r="R744">
        <v>1.5</v>
      </c>
      <c r="S744">
        <v>2.2000000000000002</v>
      </c>
      <c r="T744">
        <v>1.5</v>
      </c>
      <c r="U744">
        <v>2.4E-2</v>
      </c>
      <c r="V744">
        <v>-4.0999999999999996</v>
      </c>
      <c r="W744">
        <v>-1.6</v>
      </c>
      <c r="X744">
        <f>DraftTable1[[#This Row],[VORP]]/DraftTable1[[#This Row],[Yrs]]</f>
        <v>-0.53333333333333333</v>
      </c>
    </row>
    <row r="745" spans="1:24" x14ac:dyDescent="0.2">
      <c r="A745">
        <v>14</v>
      </c>
      <c r="B745">
        <v>14</v>
      </c>
      <c r="C745" t="s">
        <v>29</v>
      </c>
      <c r="D745" t="s">
        <v>3401</v>
      </c>
      <c r="E745" t="s">
        <v>3402</v>
      </c>
      <c r="F745" t="s">
        <v>23</v>
      </c>
      <c r="G745">
        <v>3</v>
      </c>
      <c r="H745">
        <v>142</v>
      </c>
      <c r="I745">
        <v>1205</v>
      </c>
      <c r="J745">
        <v>379</v>
      </c>
      <c r="K745">
        <v>93</v>
      </c>
      <c r="L745">
        <v>199</v>
      </c>
      <c r="M745" s="1">
        <v>0.33</v>
      </c>
      <c r="N745" s="1">
        <v>0.255</v>
      </c>
      <c r="O745" s="1">
        <v>0.71399999999999997</v>
      </c>
      <c r="P745">
        <v>8.5</v>
      </c>
      <c r="Q745">
        <v>2.7</v>
      </c>
      <c r="R745">
        <v>0.7</v>
      </c>
      <c r="S745">
        <v>1.4</v>
      </c>
      <c r="T745">
        <v>-0.9</v>
      </c>
      <c r="U745">
        <v>-3.4000000000000002E-2</v>
      </c>
      <c r="V745">
        <v>-7.2</v>
      </c>
      <c r="W745">
        <v>-1.6</v>
      </c>
      <c r="X745">
        <f>DraftTable1[[#This Row],[VORP]]/DraftTable1[[#This Row],[Yrs]]</f>
        <v>-0.53333333333333333</v>
      </c>
    </row>
    <row r="746" spans="1:24" x14ac:dyDescent="0.2">
      <c r="A746">
        <v>20</v>
      </c>
      <c r="B746">
        <v>20</v>
      </c>
      <c r="C746" t="s">
        <v>69</v>
      </c>
      <c r="D746" t="s">
        <v>3403</v>
      </c>
      <c r="E746" t="s">
        <v>3404</v>
      </c>
      <c r="F746" t="s">
        <v>23</v>
      </c>
      <c r="G746">
        <v>3</v>
      </c>
      <c r="H746">
        <v>113</v>
      </c>
      <c r="I746">
        <v>2130</v>
      </c>
      <c r="J746">
        <v>817</v>
      </c>
      <c r="K746">
        <v>308</v>
      </c>
      <c r="L746">
        <v>124</v>
      </c>
      <c r="M746" s="1">
        <v>0.40899999999999997</v>
      </c>
      <c r="N746" s="1">
        <v>0.111</v>
      </c>
      <c r="O746" s="1">
        <v>0.81899999999999995</v>
      </c>
      <c r="P746">
        <v>18.8</v>
      </c>
      <c r="Q746">
        <v>7.2</v>
      </c>
      <c r="R746">
        <v>2.7</v>
      </c>
      <c r="S746">
        <v>1.1000000000000001</v>
      </c>
      <c r="T746">
        <v>0.2</v>
      </c>
      <c r="U746">
        <v>4.0000000000000001E-3</v>
      </c>
      <c r="V746">
        <v>-5</v>
      </c>
      <c r="W746">
        <v>-1.6</v>
      </c>
      <c r="X746">
        <f>DraftTable1[[#This Row],[VORP]]/DraftTable1[[#This Row],[Yrs]]</f>
        <v>-0.53333333333333333</v>
      </c>
    </row>
    <row r="747" spans="1:24" x14ac:dyDescent="0.2">
      <c r="A747">
        <v>6</v>
      </c>
      <c r="B747">
        <v>6</v>
      </c>
      <c r="C747" t="s">
        <v>24</v>
      </c>
      <c r="D747" t="s">
        <v>3405</v>
      </c>
      <c r="E747" t="s">
        <v>3406</v>
      </c>
      <c r="F747" t="s">
        <v>37</v>
      </c>
      <c r="G747">
        <v>8</v>
      </c>
      <c r="H747">
        <v>432</v>
      </c>
      <c r="I747">
        <v>13418</v>
      </c>
      <c r="J747">
        <v>5892</v>
      </c>
      <c r="K747">
        <v>1342</v>
      </c>
      <c r="L747">
        <v>921</v>
      </c>
      <c r="M747" s="1">
        <v>0.42899999999999999</v>
      </c>
      <c r="N747" s="1">
        <v>0.25</v>
      </c>
      <c r="O747" s="1">
        <v>0.80800000000000005</v>
      </c>
      <c r="P747">
        <v>31.1</v>
      </c>
      <c r="Q747">
        <v>13.6</v>
      </c>
      <c r="R747">
        <v>3.1</v>
      </c>
      <c r="S747">
        <v>2.1</v>
      </c>
      <c r="T747">
        <v>9.4</v>
      </c>
      <c r="U747">
        <v>3.4000000000000002E-2</v>
      </c>
      <c r="V747">
        <v>-3.3</v>
      </c>
      <c r="W747">
        <v>-4.3</v>
      </c>
      <c r="X747">
        <f>DraftTable1[[#This Row],[VORP]]/DraftTable1[[#This Row],[Yrs]]</f>
        <v>-0.53749999999999998</v>
      </c>
    </row>
    <row r="748" spans="1:24" x14ac:dyDescent="0.2">
      <c r="A748">
        <v>20</v>
      </c>
      <c r="B748">
        <v>20</v>
      </c>
      <c r="C748" t="s">
        <v>49</v>
      </c>
      <c r="D748" t="s">
        <v>3407</v>
      </c>
      <c r="E748" t="s">
        <v>3408</v>
      </c>
      <c r="F748" t="s">
        <v>527</v>
      </c>
      <c r="G748">
        <v>5</v>
      </c>
      <c r="H748">
        <v>267</v>
      </c>
      <c r="I748">
        <v>3896</v>
      </c>
      <c r="J748">
        <v>1141</v>
      </c>
      <c r="K748">
        <v>348</v>
      </c>
      <c r="L748">
        <v>760</v>
      </c>
      <c r="M748" s="1">
        <v>0.39200000000000002</v>
      </c>
      <c r="N748" s="1">
        <v>0.35</v>
      </c>
      <c r="O748" s="1">
        <v>0.72099999999999997</v>
      </c>
      <c r="P748">
        <v>14.6</v>
      </c>
      <c r="Q748">
        <v>4.3</v>
      </c>
      <c r="R748">
        <v>1.3</v>
      </c>
      <c r="S748">
        <v>2.8</v>
      </c>
      <c r="T748">
        <v>3.3</v>
      </c>
      <c r="U748">
        <v>4.1000000000000002E-2</v>
      </c>
      <c r="V748">
        <v>-4.7</v>
      </c>
      <c r="W748">
        <v>-2.7</v>
      </c>
      <c r="X748">
        <f>DraftTable1[[#This Row],[VORP]]/DraftTable1[[#This Row],[Yrs]]</f>
        <v>-0.54</v>
      </c>
    </row>
    <row r="749" spans="1:24" x14ac:dyDescent="0.2">
      <c r="A749">
        <v>18</v>
      </c>
      <c r="B749">
        <v>18</v>
      </c>
      <c r="C749" t="s">
        <v>137</v>
      </c>
      <c r="D749" t="s">
        <v>3409</v>
      </c>
      <c r="E749" t="s">
        <v>3410</v>
      </c>
      <c r="F749" t="s">
        <v>74</v>
      </c>
      <c r="G749">
        <v>7</v>
      </c>
      <c r="H749">
        <v>381</v>
      </c>
      <c r="I749">
        <v>6143</v>
      </c>
      <c r="J749">
        <v>2901</v>
      </c>
      <c r="K749">
        <v>1061</v>
      </c>
      <c r="L749">
        <v>281</v>
      </c>
      <c r="M749" s="1">
        <v>0.46200000000000002</v>
      </c>
      <c r="N749" s="1">
        <v>0.3</v>
      </c>
      <c r="O749" s="1">
        <v>0.74</v>
      </c>
      <c r="P749">
        <v>16.100000000000001</v>
      </c>
      <c r="Q749">
        <v>7.6</v>
      </c>
      <c r="R749">
        <v>2.8</v>
      </c>
      <c r="S749">
        <v>0.7</v>
      </c>
      <c r="T749">
        <v>6.4</v>
      </c>
      <c r="U749">
        <v>0.05</v>
      </c>
      <c r="V749">
        <v>-4.5</v>
      </c>
      <c r="W749">
        <v>-3.8</v>
      </c>
      <c r="X749">
        <f>DraftTable1[[#This Row],[VORP]]/DraftTable1[[#This Row],[Yrs]]</f>
        <v>-0.54285714285714282</v>
      </c>
    </row>
    <row r="750" spans="1:24" x14ac:dyDescent="0.2">
      <c r="A750">
        <v>32</v>
      </c>
      <c r="B750">
        <v>32</v>
      </c>
      <c r="C750" t="s">
        <v>58</v>
      </c>
      <c r="D750" t="s">
        <v>3411</v>
      </c>
      <c r="E750" t="s">
        <v>3412</v>
      </c>
      <c r="F750" t="s">
        <v>257</v>
      </c>
      <c r="G750">
        <v>2</v>
      </c>
      <c r="H750">
        <v>115</v>
      </c>
      <c r="I750">
        <v>1584</v>
      </c>
      <c r="J750">
        <v>584</v>
      </c>
      <c r="K750">
        <v>132</v>
      </c>
      <c r="L750">
        <v>225</v>
      </c>
      <c r="M750" s="1">
        <v>0.378</v>
      </c>
      <c r="N750" s="1">
        <v>0.29799999999999999</v>
      </c>
      <c r="O750" s="1">
        <v>0.69199999999999995</v>
      </c>
      <c r="P750">
        <v>13.8</v>
      </c>
      <c r="Q750">
        <v>5.0999999999999996</v>
      </c>
      <c r="R750">
        <v>1.1000000000000001</v>
      </c>
      <c r="S750">
        <v>2</v>
      </c>
      <c r="T750">
        <v>0</v>
      </c>
      <c r="U750">
        <v>0</v>
      </c>
      <c r="V750">
        <v>-4.7</v>
      </c>
      <c r="W750">
        <v>-1.1000000000000001</v>
      </c>
      <c r="X750">
        <f>DraftTable1[[#This Row],[VORP]]/DraftTable1[[#This Row],[Yrs]]</f>
        <v>-0.55000000000000004</v>
      </c>
    </row>
    <row r="751" spans="1:24" x14ac:dyDescent="0.2">
      <c r="A751">
        <v>19</v>
      </c>
      <c r="B751">
        <v>19</v>
      </c>
      <c r="C751" t="s">
        <v>21</v>
      </c>
      <c r="D751" t="s">
        <v>3413</v>
      </c>
      <c r="E751" t="s">
        <v>3414</v>
      </c>
      <c r="F751" t="s">
        <v>336</v>
      </c>
      <c r="G751">
        <v>2</v>
      </c>
      <c r="H751">
        <v>113</v>
      </c>
      <c r="I751">
        <v>1853</v>
      </c>
      <c r="J751">
        <v>595</v>
      </c>
      <c r="K751">
        <v>276</v>
      </c>
      <c r="L751">
        <v>201</v>
      </c>
      <c r="M751" s="1">
        <v>0.442</v>
      </c>
      <c r="N751" s="1">
        <v>0.23100000000000001</v>
      </c>
      <c r="O751" s="1">
        <v>0.63800000000000001</v>
      </c>
      <c r="P751">
        <v>16.399999999999999</v>
      </c>
      <c r="Q751">
        <v>5.3</v>
      </c>
      <c r="R751">
        <v>2.4</v>
      </c>
      <c r="S751">
        <v>1.8</v>
      </c>
      <c r="T751">
        <v>0.1</v>
      </c>
      <c r="U751">
        <v>2E-3</v>
      </c>
      <c r="V751">
        <v>-4.3</v>
      </c>
      <c r="W751">
        <v>-1.1000000000000001</v>
      </c>
      <c r="X751">
        <f>DraftTable1[[#This Row],[VORP]]/DraftTable1[[#This Row],[Yrs]]</f>
        <v>-0.55000000000000004</v>
      </c>
    </row>
    <row r="752" spans="1:24" x14ac:dyDescent="0.2">
      <c r="A752">
        <v>53</v>
      </c>
      <c r="B752">
        <v>53</v>
      </c>
      <c r="C752" t="s">
        <v>111</v>
      </c>
      <c r="D752" t="s">
        <v>3415</v>
      </c>
      <c r="E752" t="s">
        <v>3416</v>
      </c>
      <c r="F752" t="s">
        <v>557</v>
      </c>
      <c r="G752">
        <v>2</v>
      </c>
      <c r="H752">
        <v>75</v>
      </c>
      <c r="I752">
        <v>1062</v>
      </c>
      <c r="J752">
        <v>321</v>
      </c>
      <c r="K752">
        <v>95</v>
      </c>
      <c r="L752">
        <v>176</v>
      </c>
      <c r="M752" s="1">
        <v>0.33500000000000002</v>
      </c>
      <c r="N752" s="1">
        <v>0.218</v>
      </c>
      <c r="O752" s="1">
        <v>0.746</v>
      </c>
      <c r="P752">
        <v>14.2</v>
      </c>
      <c r="Q752">
        <v>4.3</v>
      </c>
      <c r="R752">
        <v>1.3</v>
      </c>
      <c r="S752">
        <v>2.2999999999999998</v>
      </c>
      <c r="T752">
        <v>-1.1000000000000001</v>
      </c>
      <c r="U752">
        <v>-5.0999999999999997E-2</v>
      </c>
      <c r="V752">
        <v>-6.1</v>
      </c>
      <c r="W752">
        <v>-1.1000000000000001</v>
      </c>
      <c r="X752">
        <f>DraftTable1[[#This Row],[VORP]]/DraftTable1[[#This Row],[Yrs]]</f>
        <v>-0.55000000000000004</v>
      </c>
    </row>
    <row r="753" spans="1:24" x14ac:dyDescent="0.2">
      <c r="A753">
        <v>53</v>
      </c>
      <c r="B753">
        <v>53</v>
      </c>
      <c r="C753" t="s">
        <v>146</v>
      </c>
      <c r="D753" t="s">
        <v>3417</v>
      </c>
      <c r="E753" t="s">
        <v>3418</v>
      </c>
      <c r="F753" t="s">
        <v>234</v>
      </c>
      <c r="G753">
        <v>5</v>
      </c>
      <c r="H753">
        <v>230</v>
      </c>
      <c r="I753">
        <v>4182</v>
      </c>
      <c r="J753">
        <v>1472</v>
      </c>
      <c r="K753">
        <v>598</v>
      </c>
      <c r="L753">
        <v>179</v>
      </c>
      <c r="M753" s="1">
        <v>0.41199999999999998</v>
      </c>
      <c r="N753" s="1">
        <v>0.3</v>
      </c>
      <c r="O753" s="1">
        <v>0.75800000000000001</v>
      </c>
      <c r="P753">
        <v>18.2</v>
      </c>
      <c r="Q753">
        <v>6.4</v>
      </c>
      <c r="R753">
        <v>2.6</v>
      </c>
      <c r="S753">
        <v>0.8</v>
      </c>
      <c r="T753">
        <v>2.9</v>
      </c>
      <c r="U753">
        <v>3.3000000000000002E-2</v>
      </c>
      <c r="V753">
        <v>-4.5999999999999996</v>
      </c>
      <c r="W753">
        <v>-2.8</v>
      </c>
      <c r="X753">
        <f>DraftTable1[[#This Row],[VORP]]/DraftTable1[[#This Row],[Yrs]]</f>
        <v>-0.55999999999999994</v>
      </c>
    </row>
    <row r="754" spans="1:24" x14ac:dyDescent="0.2">
      <c r="A754">
        <v>8</v>
      </c>
      <c r="B754">
        <v>8</v>
      </c>
      <c r="C754" t="s">
        <v>41</v>
      </c>
      <c r="D754" t="s">
        <v>3419</v>
      </c>
      <c r="E754" t="s">
        <v>3420</v>
      </c>
      <c r="F754" t="s">
        <v>450</v>
      </c>
      <c r="G754">
        <v>3</v>
      </c>
      <c r="H754">
        <v>139</v>
      </c>
      <c r="I754">
        <v>1585</v>
      </c>
      <c r="J754">
        <v>389</v>
      </c>
      <c r="K754">
        <v>395</v>
      </c>
      <c r="L754">
        <v>41</v>
      </c>
      <c r="M754" s="1">
        <v>0.40500000000000003</v>
      </c>
      <c r="N754" s="1">
        <v>0.25</v>
      </c>
      <c r="O754" s="1">
        <v>0.67900000000000005</v>
      </c>
      <c r="P754">
        <v>11.4</v>
      </c>
      <c r="Q754">
        <v>2.8</v>
      </c>
      <c r="R754">
        <v>2.8</v>
      </c>
      <c r="S754">
        <v>0.3</v>
      </c>
      <c r="T754">
        <v>-0.4</v>
      </c>
      <c r="U754">
        <v>-1.2999999999999999E-2</v>
      </c>
      <c r="V754">
        <v>-6.4</v>
      </c>
      <c r="W754">
        <v>-1.8</v>
      </c>
      <c r="X754">
        <f>DraftTable1[[#This Row],[VORP]]/DraftTable1[[#This Row],[Yrs]]</f>
        <v>-0.6</v>
      </c>
    </row>
    <row r="755" spans="1:24" x14ac:dyDescent="0.2">
      <c r="A755" s="3">
        <v>31</v>
      </c>
      <c r="B755">
        <v>31</v>
      </c>
      <c r="C755" t="s">
        <v>77</v>
      </c>
      <c r="D755" t="s">
        <v>3421</v>
      </c>
      <c r="E755" t="s">
        <v>3422</v>
      </c>
      <c r="F755" t="s">
        <v>154</v>
      </c>
      <c r="G755">
        <v>2</v>
      </c>
      <c r="H755">
        <v>143</v>
      </c>
      <c r="I755">
        <v>2685</v>
      </c>
      <c r="J755">
        <v>956</v>
      </c>
      <c r="K755">
        <v>290</v>
      </c>
      <c r="L755">
        <v>109</v>
      </c>
      <c r="M755" s="1">
        <v>0.41699999999999998</v>
      </c>
      <c r="N755" s="1">
        <v>0.28199999999999997</v>
      </c>
      <c r="O755" s="1">
        <v>0.69399999999999995</v>
      </c>
      <c r="P755">
        <v>18.8</v>
      </c>
      <c r="Q755">
        <v>6.7</v>
      </c>
      <c r="R755">
        <v>2</v>
      </c>
      <c r="S755">
        <v>0.8</v>
      </c>
      <c r="T755">
        <v>2.1</v>
      </c>
      <c r="U755">
        <v>3.7999999999999999E-2</v>
      </c>
      <c r="V755">
        <v>-3.8</v>
      </c>
      <c r="W755">
        <v>-1.2</v>
      </c>
      <c r="X755">
        <f>DraftTable1[[#This Row],[VORP]]/DraftTable1[[#This Row],[Yrs]]</f>
        <v>-0.6</v>
      </c>
    </row>
    <row r="756" spans="1:24" x14ac:dyDescent="0.2">
      <c r="A756">
        <v>16</v>
      </c>
      <c r="B756">
        <v>16</v>
      </c>
      <c r="C756" t="s">
        <v>159</v>
      </c>
      <c r="D756" t="s">
        <v>3423</v>
      </c>
      <c r="E756" t="s">
        <v>3424</v>
      </c>
      <c r="F756" t="s">
        <v>458</v>
      </c>
      <c r="G756">
        <v>9</v>
      </c>
      <c r="H756">
        <v>576</v>
      </c>
      <c r="I756">
        <v>13433</v>
      </c>
      <c r="J756">
        <v>6813</v>
      </c>
      <c r="K756">
        <v>1163</v>
      </c>
      <c r="L756">
        <v>591</v>
      </c>
      <c r="M756" s="1">
        <v>0.41799999999999998</v>
      </c>
      <c r="N756" s="1">
        <v>0.37</v>
      </c>
      <c r="O756" s="1">
        <v>0.83299999999999996</v>
      </c>
      <c r="P756">
        <v>23.3</v>
      </c>
      <c r="Q756">
        <v>11.8</v>
      </c>
      <c r="R756">
        <v>2</v>
      </c>
      <c r="S756">
        <v>1</v>
      </c>
      <c r="T756">
        <v>13.7</v>
      </c>
      <c r="U756">
        <v>4.9000000000000002E-2</v>
      </c>
      <c r="V756">
        <v>-3.7</v>
      </c>
      <c r="W756">
        <v>-5.7</v>
      </c>
      <c r="X756">
        <f>DraftTable1[[#This Row],[VORP]]/DraftTable1[[#This Row],[Yrs]]</f>
        <v>-0.6333333333333333</v>
      </c>
    </row>
    <row r="757" spans="1:24" x14ac:dyDescent="0.2">
      <c r="A757">
        <v>22</v>
      </c>
      <c r="B757">
        <v>22</v>
      </c>
      <c r="C757" t="s">
        <v>228</v>
      </c>
      <c r="D757" t="s">
        <v>3425</v>
      </c>
      <c r="E757" t="s">
        <v>3426</v>
      </c>
      <c r="F757" t="s">
        <v>177</v>
      </c>
      <c r="G757">
        <v>3</v>
      </c>
      <c r="H757">
        <v>135</v>
      </c>
      <c r="I757">
        <v>1328</v>
      </c>
      <c r="J757">
        <v>453</v>
      </c>
      <c r="K757">
        <v>286</v>
      </c>
      <c r="L757">
        <v>32</v>
      </c>
      <c r="M757" s="1">
        <v>0.40799999999999997</v>
      </c>
      <c r="N757" s="1">
        <v>0.25</v>
      </c>
      <c r="O757" s="1">
        <v>0.78300000000000003</v>
      </c>
      <c r="P757">
        <v>9.8000000000000007</v>
      </c>
      <c r="Q757">
        <v>3.4</v>
      </c>
      <c r="R757">
        <v>2.1</v>
      </c>
      <c r="S757">
        <v>0.2</v>
      </c>
      <c r="T757">
        <v>0.8</v>
      </c>
      <c r="U757">
        <v>2.9000000000000001E-2</v>
      </c>
      <c r="V757">
        <v>-7.5</v>
      </c>
      <c r="W757">
        <v>-1.9</v>
      </c>
      <c r="X757">
        <f>DraftTable1[[#This Row],[VORP]]/DraftTable1[[#This Row],[Yrs]]</f>
        <v>-0.6333333333333333</v>
      </c>
    </row>
    <row r="758" spans="1:24" x14ac:dyDescent="0.2">
      <c r="A758">
        <v>11</v>
      </c>
      <c r="B758">
        <v>11</v>
      </c>
      <c r="C758" t="s">
        <v>86</v>
      </c>
      <c r="D758" t="s">
        <v>3427</v>
      </c>
      <c r="E758" t="s">
        <v>3428</v>
      </c>
      <c r="F758" t="s">
        <v>238</v>
      </c>
      <c r="G758">
        <v>5</v>
      </c>
      <c r="H758">
        <v>225</v>
      </c>
      <c r="I758">
        <v>2500</v>
      </c>
      <c r="J758">
        <v>835</v>
      </c>
      <c r="K758">
        <v>674</v>
      </c>
      <c r="L758">
        <v>46</v>
      </c>
      <c r="M758" s="1">
        <v>0.42199999999999999</v>
      </c>
      <c r="N758" s="1">
        <v>0</v>
      </c>
      <c r="O758" s="1">
        <v>0.66800000000000004</v>
      </c>
      <c r="P758">
        <v>11.1</v>
      </c>
      <c r="Q758">
        <v>3.7</v>
      </c>
      <c r="R758">
        <v>3</v>
      </c>
      <c r="S758">
        <v>0.2</v>
      </c>
      <c r="T758">
        <v>2.2000000000000002</v>
      </c>
      <c r="U758">
        <v>4.1000000000000002E-2</v>
      </c>
      <c r="V758">
        <v>-7.1</v>
      </c>
      <c r="W758">
        <v>-3.2</v>
      </c>
      <c r="X758">
        <f>DraftTable1[[#This Row],[VORP]]/DraftTable1[[#This Row],[Yrs]]</f>
        <v>-0.64</v>
      </c>
    </row>
    <row r="759" spans="1:24" x14ac:dyDescent="0.2">
      <c r="A759">
        <v>36</v>
      </c>
      <c r="B759">
        <v>36</v>
      </c>
      <c r="C759" t="s">
        <v>21</v>
      </c>
      <c r="D759" t="s">
        <v>3429</v>
      </c>
      <c r="E759" t="s">
        <v>3430</v>
      </c>
      <c r="F759" t="s">
        <v>458</v>
      </c>
      <c r="G759">
        <v>2</v>
      </c>
      <c r="H759">
        <v>88</v>
      </c>
      <c r="I759">
        <v>781</v>
      </c>
      <c r="J759">
        <v>204</v>
      </c>
      <c r="K759">
        <v>59</v>
      </c>
      <c r="L759">
        <v>178</v>
      </c>
      <c r="M759" s="1">
        <v>0.40200000000000002</v>
      </c>
      <c r="N759" s="1">
        <v>0.216</v>
      </c>
      <c r="O759" s="1">
        <v>0.72</v>
      </c>
      <c r="P759">
        <v>8.9</v>
      </c>
      <c r="Q759">
        <v>2.2999999999999998</v>
      </c>
      <c r="R759">
        <v>0.7</v>
      </c>
      <c r="S759">
        <v>2</v>
      </c>
      <c r="T759">
        <v>-0.5</v>
      </c>
      <c r="U759">
        <v>-3.2000000000000001E-2</v>
      </c>
      <c r="V759">
        <v>-8.6</v>
      </c>
      <c r="W759">
        <v>-1.3</v>
      </c>
      <c r="X759">
        <f>DraftTable1[[#This Row],[VORP]]/DraftTable1[[#This Row],[Yrs]]</f>
        <v>-0.65</v>
      </c>
    </row>
    <row r="760" spans="1:24" x14ac:dyDescent="0.2">
      <c r="A760">
        <v>44</v>
      </c>
      <c r="B760">
        <v>44</v>
      </c>
      <c r="C760" t="s">
        <v>86</v>
      </c>
      <c r="D760" t="s">
        <v>3431</v>
      </c>
      <c r="E760" t="s">
        <v>3432</v>
      </c>
      <c r="F760" t="s">
        <v>491</v>
      </c>
      <c r="G760">
        <v>2</v>
      </c>
      <c r="H760">
        <v>110</v>
      </c>
      <c r="I760">
        <v>1334</v>
      </c>
      <c r="J760">
        <v>408</v>
      </c>
      <c r="K760">
        <v>100</v>
      </c>
      <c r="L760">
        <v>214</v>
      </c>
      <c r="M760" s="1">
        <v>0.434</v>
      </c>
      <c r="N760" s="1">
        <v>0.182</v>
      </c>
      <c r="O760" s="1">
        <v>0.754</v>
      </c>
      <c r="P760">
        <v>12.1</v>
      </c>
      <c r="Q760">
        <v>3.7</v>
      </c>
      <c r="R760">
        <v>0.9</v>
      </c>
      <c r="S760">
        <v>1.9</v>
      </c>
      <c r="T760">
        <v>0.5</v>
      </c>
      <c r="U760">
        <v>1.7000000000000001E-2</v>
      </c>
      <c r="V760">
        <v>-5.9</v>
      </c>
      <c r="W760">
        <v>-1.3</v>
      </c>
      <c r="X760">
        <f>DraftTable1[[#This Row],[VORP]]/DraftTable1[[#This Row],[Yrs]]</f>
        <v>-0.65</v>
      </c>
    </row>
    <row r="761" spans="1:24" x14ac:dyDescent="0.2">
      <c r="A761">
        <v>14</v>
      </c>
      <c r="B761">
        <v>14</v>
      </c>
      <c r="C761" t="s">
        <v>77</v>
      </c>
      <c r="D761" t="s">
        <v>3433</v>
      </c>
      <c r="E761" t="s">
        <v>3434</v>
      </c>
      <c r="F761" t="s">
        <v>68</v>
      </c>
      <c r="G761">
        <v>9</v>
      </c>
      <c r="H761">
        <v>534</v>
      </c>
      <c r="I761">
        <v>13324</v>
      </c>
      <c r="J761">
        <v>5889</v>
      </c>
      <c r="K761">
        <v>2452</v>
      </c>
      <c r="L761">
        <v>623</v>
      </c>
      <c r="M761" s="1">
        <v>0.46600000000000003</v>
      </c>
      <c r="N761" s="1">
        <v>0.152</v>
      </c>
      <c r="O761" s="1">
        <v>0.71099999999999997</v>
      </c>
      <c r="P761">
        <v>25</v>
      </c>
      <c r="Q761">
        <v>11</v>
      </c>
      <c r="R761">
        <v>4.5999999999999996</v>
      </c>
      <c r="S761">
        <v>1.2</v>
      </c>
      <c r="T761">
        <v>9.9</v>
      </c>
      <c r="U761">
        <v>3.5999999999999997E-2</v>
      </c>
      <c r="V761">
        <v>-3.8</v>
      </c>
      <c r="W761">
        <v>-5.9</v>
      </c>
      <c r="X761">
        <f>DraftTable1[[#This Row],[VORP]]/DraftTable1[[#This Row],[Yrs]]</f>
        <v>-0.65555555555555556</v>
      </c>
    </row>
    <row r="762" spans="1:24" x14ac:dyDescent="0.2">
      <c r="A762" s="3">
        <v>8</v>
      </c>
      <c r="B762">
        <v>8</v>
      </c>
      <c r="C762" t="s">
        <v>111</v>
      </c>
      <c r="D762" t="s">
        <v>3435</v>
      </c>
      <c r="E762" t="s">
        <v>3436</v>
      </c>
      <c r="F762" t="s">
        <v>571</v>
      </c>
      <c r="G762">
        <v>5</v>
      </c>
      <c r="H762">
        <v>281</v>
      </c>
      <c r="I762">
        <v>5382</v>
      </c>
      <c r="J762">
        <v>2083</v>
      </c>
      <c r="K762">
        <v>1366</v>
      </c>
      <c r="L762">
        <v>175</v>
      </c>
      <c r="M762" s="1">
        <v>0.40100000000000002</v>
      </c>
      <c r="N762" s="1">
        <v>0.193</v>
      </c>
      <c r="O762" s="1">
        <v>0.70699999999999996</v>
      </c>
      <c r="P762">
        <v>19.2</v>
      </c>
      <c r="Q762">
        <v>7.4</v>
      </c>
      <c r="R762">
        <v>4.9000000000000004</v>
      </c>
      <c r="S762">
        <v>0.6</v>
      </c>
      <c r="T762">
        <v>1.9</v>
      </c>
      <c r="U762">
        <v>1.7000000000000001E-2</v>
      </c>
      <c r="V762">
        <v>-4.4000000000000004</v>
      </c>
      <c r="W762">
        <v>-3.3</v>
      </c>
      <c r="X762">
        <f>DraftTable1[[#This Row],[VORP]]/DraftTable1[[#This Row],[Yrs]]</f>
        <v>-0.65999999999999992</v>
      </c>
    </row>
    <row r="763" spans="1:24" x14ac:dyDescent="0.2">
      <c r="A763">
        <v>4</v>
      </c>
      <c r="B763">
        <v>4</v>
      </c>
      <c r="C763" t="s">
        <v>53</v>
      </c>
      <c r="D763" t="s">
        <v>3437</v>
      </c>
      <c r="E763" t="s">
        <v>3438</v>
      </c>
      <c r="F763" t="s">
        <v>118</v>
      </c>
      <c r="G763">
        <v>6</v>
      </c>
      <c r="H763">
        <v>289</v>
      </c>
      <c r="I763">
        <v>6032</v>
      </c>
      <c r="J763">
        <v>2782</v>
      </c>
      <c r="K763">
        <v>1340</v>
      </c>
      <c r="L763">
        <v>352</v>
      </c>
      <c r="M763" s="1">
        <v>0.435</v>
      </c>
      <c r="N763" s="1">
        <v>0.191</v>
      </c>
      <c r="O763" s="1">
        <v>0.69099999999999995</v>
      </c>
      <c r="P763">
        <v>20.9</v>
      </c>
      <c r="Q763">
        <v>9.6</v>
      </c>
      <c r="R763">
        <v>4.5999999999999996</v>
      </c>
      <c r="S763">
        <v>1.2</v>
      </c>
      <c r="T763">
        <v>2.7</v>
      </c>
      <c r="U763">
        <v>2.1999999999999999E-2</v>
      </c>
      <c r="V763">
        <v>-4.7</v>
      </c>
      <c r="W763">
        <v>-4.0999999999999996</v>
      </c>
      <c r="X763">
        <f>DraftTable1[[#This Row],[VORP]]/DraftTable1[[#This Row],[Yrs]]</f>
        <v>-0.68333333333333324</v>
      </c>
    </row>
    <row r="764" spans="1:24" x14ac:dyDescent="0.2">
      <c r="A764">
        <v>55</v>
      </c>
      <c r="B764">
        <v>55</v>
      </c>
      <c r="C764" t="s">
        <v>165</v>
      </c>
      <c r="D764" t="s">
        <v>3439</v>
      </c>
      <c r="E764" t="s">
        <v>3440</v>
      </c>
      <c r="F764" t="s">
        <v>118</v>
      </c>
      <c r="G764">
        <v>1</v>
      </c>
      <c r="H764">
        <v>51</v>
      </c>
      <c r="I764">
        <v>771</v>
      </c>
      <c r="J764">
        <v>289</v>
      </c>
      <c r="K764">
        <v>87</v>
      </c>
      <c r="L764">
        <v>106</v>
      </c>
      <c r="M764" s="1">
        <v>0.41199999999999998</v>
      </c>
      <c r="N764" s="1">
        <v>0.32500000000000001</v>
      </c>
      <c r="O764" s="1">
        <v>0.69099999999999995</v>
      </c>
      <c r="P764">
        <v>15.1</v>
      </c>
      <c r="Q764">
        <v>5.7</v>
      </c>
      <c r="R764">
        <v>1.7</v>
      </c>
      <c r="S764">
        <v>2.1</v>
      </c>
      <c r="T764">
        <v>-0.4</v>
      </c>
      <c r="U764">
        <v>-2.8000000000000001E-2</v>
      </c>
      <c r="V764">
        <v>-5.5</v>
      </c>
      <c r="W764">
        <v>-0.7</v>
      </c>
      <c r="X764">
        <f>DraftTable1[[#This Row],[VORP]]/DraftTable1[[#This Row],[Yrs]]</f>
        <v>-0.7</v>
      </c>
    </row>
    <row r="765" spans="1:24" x14ac:dyDescent="0.2">
      <c r="A765">
        <v>33</v>
      </c>
      <c r="B765">
        <v>33</v>
      </c>
      <c r="C765" t="s">
        <v>24</v>
      </c>
      <c r="D765" t="s">
        <v>3441</v>
      </c>
      <c r="E765" t="s">
        <v>3442</v>
      </c>
      <c r="F765" t="s">
        <v>95</v>
      </c>
      <c r="G765">
        <v>1</v>
      </c>
      <c r="H765">
        <v>61</v>
      </c>
      <c r="I765">
        <v>495</v>
      </c>
      <c r="J765">
        <v>189</v>
      </c>
      <c r="K765">
        <v>109</v>
      </c>
      <c r="L765">
        <v>15</v>
      </c>
      <c r="M765" s="1">
        <v>0.376</v>
      </c>
      <c r="O765" s="1">
        <v>0.65600000000000003</v>
      </c>
      <c r="P765">
        <v>8.1</v>
      </c>
      <c r="Q765">
        <v>3.1</v>
      </c>
      <c r="R765">
        <v>1.8</v>
      </c>
      <c r="S765">
        <v>0.2</v>
      </c>
      <c r="T765">
        <v>-0.2</v>
      </c>
      <c r="U765">
        <v>-1.7999999999999999E-2</v>
      </c>
      <c r="V765">
        <v>-7.9</v>
      </c>
      <c r="W765">
        <v>-0.7</v>
      </c>
      <c r="X765">
        <f>DraftTable1[[#This Row],[VORP]]/DraftTable1[[#This Row],[Yrs]]</f>
        <v>-0.7</v>
      </c>
    </row>
    <row r="766" spans="1:24" x14ac:dyDescent="0.2">
      <c r="A766">
        <v>31</v>
      </c>
      <c r="B766">
        <v>31</v>
      </c>
      <c r="C766" t="s">
        <v>53</v>
      </c>
      <c r="D766" t="s">
        <v>3443</v>
      </c>
      <c r="E766" t="s">
        <v>3444</v>
      </c>
      <c r="G766">
        <v>1</v>
      </c>
      <c r="H766">
        <v>43</v>
      </c>
      <c r="I766">
        <v>598</v>
      </c>
      <c r="J766">
        <v>103</v>
      </c>
      <c r="K766">
        <v>122</v>
      </c>
      <c r="L766">
        <v>31</v>
      </c>
      <c r="M766" s="1">
        <v>0.39400000000000002</v>
      </c>
      <c r="O766" s="1">
        <v>0.75800000000000001</v>
      </c>
      <c r="P766">
        <v>13.9</v>
      </c>
      <c r="Q766">
        <v>2.4</v>
      </c>
      <c r="R766">
        <v>2.8</v>
      </c>
      <c r="S766">
        <v>0.7</v>
      </c>
      <c r="T766">
        <v>-0.2</v>
      </c>
      <c r="U766">
        <v>-1.6E-2</v>
      </c>
      <c r="V766">
        <v>-6.3</v>
      </c>
      <c r="W766">
        <v>-0.7</v>
      </c>
      <c r="X766">
        <f>DraftTable1[[#This Row],[VORP]]/DraftTable1[[#This Row],[Yrs]]</f>
        <v>-0.7</v>
      </c>
    </row>
    <row r="767" spans="1:24" x14ac:dyDescent="0.2">
      <c r="A767">
        <v>31</v>
      </c>
      <c r="B767">
        <v>31</v>
      </c>
      <c r="C767" t="s">
        <v>69</v>
      </c>
      <c r="D767" t="s">
        <v>3445</v>
      </c>
      <c r="E767" t="s">
        <v>3446</v>
      </c>
      <c r="F767" t="s">
        <v>143</v>
      </c>
      <c r="G767">
        <v>3</v>
      </c>
      <c r="H767">
        <v>157</v>
      </c>
      <c r="I767">
        <v>2672</v>
      </c>
      <c r="J767">
        <v>1260</v>
      </c>
      <c r="K767">
        <v>214</v>
      </c>
      <c r="L767">
        <v>164</v>
      </c>
      <c r="M767" s="1">
        <v>0.40699999999999997</v>
      </c>
      <c r="N767" s="1">
        <v>0.36599999999999999</v>
      </c>
      <c r="O767" s="1">
        <v>0.88200000000000001</v>
      </c>
      <c r="P767">
        <v>17</v>
      </c>
      <c r="Q767">
        <v>8</v>
      </c>
      <c r="R767">
        <v>1.4</v>
      </c>
      <c r="S767">
        <v>1</v>
      </c>
      <c r="T767">
        <v>2.2000000000000002</v>
      </c>
      <c r="U767">
        <v>0.04</v>
      </c>
      <c r="V767">
        <v>-5.0999999999999996</v>
      </c>
      <c r="W767">
        <v>-2.1</v>
      </c>
      <c r="X767">
        <f>DraftTable1[[#This Row],[VORP]]/DraftTable1[[#This Row],[Yrs]]</f>
        <v>-0.70000000000000007</v>
      </c>
    </row>
    <row r="768" spans="1:24" x14ac:dyDescent="0.2">
      <c r="A768">
        <v>13</v>
      </c>
      <c r="B768">
        <v>13</v>
      </c>
      <c r="C768" t="s">
        <v>46</v>
      </c>
      <c r="D768" t="s">
        <v>3447</v>
      </c>
      <c r="E768" t="s">
        <v>3448</v>
      </c>
      <c r="F768" t="s">
        <v>521</v>
      </c>
      <c r="G768">
        <v>3</v>
      </c>
      <c r="H768">
        <v>187</v>
      </c>
      <c r="I768">
        <v>4067</v>
      </c>
      <c r="J768">
        <v>1690</v>
      </c>
      <c r="K768">
        <v>409</v>
      </c>
      <c r="L768">
        <v>227</v>
      </c>
      <c r="M768" s="1">
        <v>0.42199999999999999</v>
      </c>
      <c r="N768" s="1">
        <v>0.33900000000000002</v>
      </c>
      <c r="O768" s="1">
        <v>0.81299999999999994</v>
      </c>
      <c r="P768">
        <v>21.7</v>
      </c>
      <c r="Q768">
        <v>9</v>
      </c>
      <c r="R768">
        <v>2.2000000000000002</v>
      </c>
      <c r="S768">
        <v>1.2</v>
      </c>
      <c r="T768">
        <v>4.0999999999999996</v>
      </c>
      <c r="U768">
        <v>4.8000000000000001E-2</v>
      </c>
      <c r="V768">
        <v>-4</v>
      </c>
      <c r="W768">
        <v>-2.1</v>
      </c>
      <c r="X768">
        <f>DraftTable1[[#This Row],[VORP]]/DraftTable1[[#This Row],[Yrs]]</f>
        <v>-0.70000000000000007</v>
      </c>
    </row>
    <row r="769" spans="1:24" x14ac:dyDescent="0.2">
      <c r="A769">
        <v>24</v>
      </c>
      <c r="B769">
        <v>24</v>
      </c>
      <c r="C769" t="s">
        <v>111</v>
      </c>
      <c r="D769" t="s">
        <v>3449</v>
      </c>
      <c r="E769" t="s">
        <v>3450</v>
      </c>
      <c r="F769" t="s">
        <v>118</v>
      </c>
      <c r="G769">
        <v>3</v>
      </c>
      <c r="H769">
        <v>140</v>
      </c>
      <c r="I769">
        <v>2044</v>
      </c>
      <c r="J769">
        <v>645</v>
      </c>
      <c r="K769">
        <v>480</v>
      </c>
      <c r="L769">
        <v>77</v>
      </c>
      <c r="M769" s="1">
        <v>0.432</v>
      </c>
      <c r="N769" s="1">
        <v>0.34799999999999998</v>
      </c>
      <c r="O769" s="1">
        <v>0.69599999999999995</v>
      </c>
      <c r="P769">
        <v>14.6</v>
      </c>
      <c r="Q769">
        <v>4.5999999999999996</v>
      </c>
      <c r="R769">
        <v>3.4</v>
      </c>
      <c r="S769">
        <v>0.6</v>
      </c>
      <c r="T769">
        <v>0.5</v>
      </c>
      <c r="U769">
        <v>1.2E-2</v>
      </c>
      <c r="V769">
        <v>-6.2</v>
      </c>
      <c r="W769">
        <v>-2.2000000000000002</v>
      </c>
      <c r="X769">
        <f>DraftTable1[[#This Row],[VORP]]/DraftTable1[[#This Row],[Yrs]]</f>
        <v>-0.73333333333333339</v>
      </c>
    </row>
    <row r="770" spans="1:24" x14ac:dyDescent="0.2">
      <c r="A770">
        <v>28</v>
      </c>
      <c r="B770">
        <v>28</v>
      </c>
      <c r="C770" t="s">
        <v>53</v>
      </c>
      <c r="D770" t="s">
        <v>3451</v>
      </c>
      <c r="E770" t="s">
        <v>3452</v>
      </c>
      <c r="F770" t="s">
        <v>472</v>
      </c>
      <c r="G770">
        <v>5</v>
      </c>
      <c r="H770">
        <v>347</v>
      </c>
      <c r="I770">
        <v>7893</v>
      </c>
      <c r="J770">
        <v>2463</v>
      </c>
      <c r="K770">
        <v>691</v>
      </c>
      <c r="L770">
        <v>967</v>
      </c>
      <c r="M770" s="1">
        <v>0.40899999999999997</v>
      </c>
      <c r="N770" s="1">
        <v>0.32600000000000001</v>
      </c>
      <c r="O770" s="1">
        <v>0.74099999999999999</v>
      </c>
      <c r="P770">
        <v>22.7</v>
      </c>
      <c r="Q770">
        <v>7.1</v>
      </c>
      <c r="R770">
        <v>2</v>
      </c>
      <c r="S770">
        <v>2.8</v>
      </c>
      <c r="T770">
        <v>3.1</v>
      </c>
      <c r="U770">
        <v>1.9E-2</v>
      </c>
      <c r="V770">
        <v>-3.9</v>
      </c>
      <c r="W770">
        <v>-3.8</v>
      </c>
      <c r="X770">
        <f>DraftTable1[[#This Row],[VORP]]/DraftTable1[[#This Row],[Yrs]]</f>
        <v>-0.76</v>
      </c>
    </row>
    <row r="771" spans="1:24" x14ac:dyDescent="0.2">
      <c r="A771">
        <v>48</v>
      </c>
      <c r="B771">
        <v>48</v>
      </c>
      <c r="C771" t="s">
        <v>159</v>
      </c>
      <c r="D771" t="s">
        <v>3453</v>
      </c>
      <c r="E771" t="s">
        <v>3454</v>
      </c>
      <c r="G771">
        <v>4</v>
      </c>
      <c r="H771">
        <v>278</v>
      </c>
      <c r="I771">
        <v>5542</v>
      </c>
      <c r="J771">
        <v>2187</v>
      </c>
      <c r="K771">
        <v>973</v>
      </c>
      <c r="L771">
        <v>225</v>
      </c>
      <c r="M771" s="1">
        <v>0.42499999999999999</v>
      </c>
      <c r="N771" s="1">
        <v>0.34</v>
      </c>
      <c r="O771" s="1">
        <v>0.79900000000000004</v>
      </c>
      <c r="P771">
        <v>19.899999999999999</v>
      </c>
      <c r="Q771">
        <v>7.9</v>
      </c>
      <c r="R771">
        <v>3.5</v>
      </c>
      <c r="S771">
        <v>0.8</v>
      </c>
      <c r="T771">
        <v>5.6</v>
      </c>
      <c r="U771">
        <v>4.8000000000000001E-2</v>
      </c>
      <c r="V771">
        <v>-4.2</v>
      </c>
      <c r="W771">
        <v>-3.1</v>
      </c>
      <c r="X771">
        <f>DraftTable1[[#This Row],[VORP]]/DraftTable1[[#This Row],[Yrs]]</f>
        <v>-0.77500000000000002</v>
      </c>
    </row>
    <row r="772" spans="1:24" x14ac:dyDescent="0.2">
      <c r="A772">
        <v>14</v>
      </c>
      <c r="B772">
        <v>14</v>
      </c>
      <c r="C772" t="s">
        <v>77</v>
      </c>
      <c r="D772" t="s">
        <v>3455</v>
      </c>
      <c r="E772" t="s">
        <v>3456</v>
      </c>
      <c r="F772" t="s">
        <v>65</v>
      </c>
      <c r="G772">
        <v>4</v>
      </c>
      <c r="H772">
        <v>296</v>
      </c>
      <c r="I772">
        <v>8274</v>
      </c>
      <c r="J772">
        <v>3527</v>
      </c>
      <c r="K772">
        <v>1233</v>
      </c>
      <c r="L772">
        <v>353</v>
      </c>
      <c r="M772" s="1">
        <v>0.45200000000000001</v>
      </c>
      <c r="N772" s="1">
        <v>0.29299999999999998</v>
      </c>
      <c r="O772" s="1">
        <v>0.747</v>
      </c>
      <c r="P772">
        <v>28</v>
      </c>
      <c r="Q772">
        <v>11.9</v>
      </c>
      <c r="R772">
        <v>4.2</v>
      </c>
      <c r="S772">
        <v>1.2</v>
      </c>
      <c r="T772">
        <v>6.1</v>
      </c>
      <c r="U772">
        <v>3.5000000000000003E-2</v>
      </c>
      <c r="V772">
        <v>-3.5</v>
      </c>
      <c r="W772">
        <v>-3.1</v>
      </c>
      <c r="X772">
        <f>DraftTable1[[#This Row],[VORP]]/DraftTable1[[#This Row],[Yrs]]</f>
        <v>-0.77500000000000002</v>
      </c>
    </row>
    <row r="773" spans="1:24" x14ac:dyDescent="0.2">
      <c r="A773">
        <v>19</v>
      </c>
      <c r="B773">
        <v>19</v>
      </c>
      <c r="C773" t="s">
        <v>24</v>
      </c>
      <c r="D773" t="s">
        <v>3457</v>
      </c>
      <c r="E773" t="s">
        <v>3458</v>
      </c>
      <c r="F773" t="s">
        <v>204</v>
      </c>
      <c r="G773">
        <v>4</v>
      </c>
      <c r="H773">
        <v>193</v>
      </c>
      <c r="I773">
        <v>2512</v>
      </c>
      <c r="J773">
        <v>980</v>
      </c>
      <c r="K773">
        <v>517</v>
      </c>
      <c r="L773">
        <v>61</v>
      </c>
      <c r="M773" s="1">
        <v>0.40300000000000002</v>
      </c>
      <c r="N773" s="1">
        <v>0</v>
      </c>
      <c r="O773" s="1">
        <v>0.66700000000000004</v>
      </c>
      <c r="P773">
        <v>13</v>
      </c>
      <c r="Q773">
        <v>5.0999999999999996</v>
      </c>
      <c r="R773">
        <v>2.7</v>
      </c>
      <c r="S773">
        <v>0.3</v>
      </c>
      <c r="T773">
        <v>0.3</v>
      </c>
      <c r="U773">
        <v>5.0000000000000001E-3</v>
      </c>
      <c r="V773">
        <v>-6.9</v>
      </c>
      <c r="W773">
        <v>-3.1</v>
      </c>
      <c r="X773">
        <f>DraftTable1[[#This Row],[VORP]]/DraftTable1[[#This Row],[Yrs]]</f>
        <v>-0.77500000000000002</v>
      </c>
    </row>
    <row r="774" spans="1:24" x14ac:dyDescent="0.2">
      <c r="A774">
        <v>12</v>
      </c>
      <c r="B774">
        <v>12</v>
      </c>
      <c r="C774" t="s">
        <v>96</v>
      </c>
      <c r="D774" t="s">
        <v>3459</v>
      </c>
      <c r="E774" t="s">
        <v>3460</v>
      </c>
      <c r="F774" t="s">
        <v>305</v>
      </c>
      <c r="G774">
        <v>4</v>
      </c>
      <c r="H774">
        <v>210</v>
      </c>
      <c r="I774">
        <v>2937</v>
      </c>
      <c r="J774">
        <v>1084</v>
      </c>
      <c r="K774">
        <v>751</v>
      </c>
      <c r="L774">
        <v>81</v>
      </c>
      <c r="M774" s="1">
        <v>0.42599999999999999</v>
      </c>
      <c r="N774" s="1">
        <v>0.41699999999999998</v>
      </c>
      <c r="O774" s="1">
        <v>0.74399999999999999</v>
      </c>
      <c r="P774">
        <v>14</v>
      </c>
      <c r="Q774">
        <v>5.2</v>
      </c>
      <c r="R774">
        <v>3.6</v>
      </c>
      <c r="S774">
        <v>0.4</v>
      </c>
      <c r="T774">
        <v>2</v>
      </c>
      <c r="U774">
        <v>3.3000000000000002E-2</v>
      </c>
      <c r="V774">
        <v>-6.3</v>
      </c>
      <c r="W774">
        <v>-3.2</v>
      </c>
      <c r="X774">
        <f>DraftTable1[[#This Row],[VORP]]/DraftTable1[[#This Row],[Yrs]]</f>
        <v>-0.8</v>
      </c>
    </row>
    <row r="775" spans="1:24" x14ac:dyDescent="0.2">
      <c r="A775">
        <v>55</v>
      </c>
      <c r="B775">
        <v>55</v>
      </c>
      <c r="C775" t="s">
        <v>86</v>
      </c>
      <c r="D775" t="s">
        <v>3461</v>
      </c>
      <c r="E775" t="s">
        <v>3462</v>
      </c>
      <c r="F775" t="s">
        <v>1136</v>
      </c>
      <c r="G775">
        <v>1</v>
      </c>
      <c r="H775">
        <v>51</v>
      </c>
      <c r="I775">
        <v>1147</v>
      </c>
      <c r="J775">
        <v>440</v>
      </c>
      <c r="K775">
        <v>189</v>
      </c>
      <c r="L775">
        <v>61</v>
      </c>
      <c r="M775" s="1">
        <v>0.38900000000000001</v>
      </c>
      <c r="N775" s="1">
        <v>0</v>
      </c>
      <c r="O775" s="1">
        <v>0.66700000000000004</v>
      </c>
      <c r="P775">
        <v>22.5</v>
      </c>
      <c r="Q775">
        <v>8.6</v>
      </c>
      <c r="R775">
        <v>3.7</v>
      </c>
      <c r="S775">
        <v>1.2</v>
      </c>
      <c r="T775">
        <v>0.2</v>
      </c>
      <c r="U775">
        <v>8.0000000000000002E-3</v>
      </c>
      <c r="V775">
        <v>-4.5999999999999996</v>
      </c>
      <c r="W775">
        <v>-0.8</v>
      </c>
      <c r="X775">
        <f>DraftTable1[[#This Row],[VORP]]/DraftTable1[[#This Row],[Yrs]]</f>
        <v>-0.8</v>
      </c>
    </row>
    <row r="776" spans="1:24" x14ac:dyDescent="0.2">
      <c r="A776">
        <v>6</v>
      </c>
      <c r="B776">
        <v>6</v>
      </c>
      <c r="C776" t="s">
        <v>44</v>
      </c>
      <c r="D776" t="s">
        <v>3463</v>
      </c>
      <c r="E776" t="s">
        <v>3464</v>
      </c>
      <c r="G776">
        <v>5</v>
      </c>
      <c r="H776">
        <v>272</v>
      </c>
      <c r="I776">
        <v>6038</v>
      </c>
      <c r="J776">
        <v>2148</v>
      </c>
      <c r="K776">
        <v>1339</v>
      </c>
      <c r="L776">
        <v>192</v>
      </c>
      <c r="M776" s="1">
        <v>0.40400000000000003</v>
      </c>
      <c r="N776" s="1">
        <v>0.33300000000000002</v>
      </c>
      <c r="O776" s="1">
        <v>0.78</v>
      </c>
      <c r="P776">
        <v>22.2</v>
      </c>
      <c r="Q776">
        <v>7.9</v>
      </c>
      <c r="R776">
        <v>4.9000000000000004</v>
      </c>
      <c r="S776">
        <v>0.7</v>
      </c>
      <c r="T776">
        <v>3.1</v>
      </c>
      <c r="U776">
        <v>2.5000000000000001E-2</v>
      </c>
      <c r="V776">
        <v>-4.7</v>
      </c>
      <c r="W776">
        <v>-4.0999999999999996</v>
      </c>
      <c r="X776">
        <f>DraftTable1[[#This Row],[VORP]]/DraftTable1[[#This Row],[Yrs]]</f>
        <v>-0.82</v>
      </c>
    </row>
    <row r="777" spans="1:24" x14ac:dyDescent="0.2">
      <c r="A777">
        <v>15</v>
      </c>
      <c r="B777">
        <v>15</v>
      </c>
      <c r="C777" t="s">
        <v>69</v>
      </c>
      <c r="D777" t="s">
        <v>3465</v>
      </c>
      <c r="E777" t="s">
        <v>3466</v>
      </c>
      <c r="F777" t="s">
        <v>106</v>
      </c>
      <c r="G777">
        <v>6</v>
      </c>
      <c r="H777">
        <v>352</v>
      </c>
      <c r="I777">
        <v>6729</v>
      </c>
      <c r="J777">
        <v>1958</v>
      </c>
      <c r="K777">
        <v>1584</v>
      </c>
      <c r="L777">
        <v>278</v>
      </c>
      <c r="M777" s="1">
        <v>0.40300000000000002</v>
      </c>
      <c r="N777" s="1">
        <v>0</v>
      </c>
      <c r="O777" s="1">
        <v>0.68600000000000005</v>
      </c>
      <c r="P777">
        <v>19.100000000000001</v>
      </c>
      <c r="Q777">
        <v>5.6</v>
      </c>
      <c r="R777">
        <v>4.5</v>
      </c>
      <c r="S777">
        <v>0.8</v>
      </c>
      <c r="T777">
        <v>0.3</v>
      </c>
      <c r="U777">
        <v>2E-3</v>
      </c>
      <c r="V777">
        <v>-4.9000000000000004</v>
      </c>
      <c r="W777">
        <v>-5</v>
      </c>
      <c r="X777">
        <f>DraftTable1[[#This Row],[VORP]]/DraftTable1[[#This Row],[Yrs]]</f>
        <v>-0.83333333333333337</v>
      </c>
    </row>
    <row r="778" spans="1:24" x14ac:dyDescent="0.2">
      <c r="A778">
        <v>34</v>
      </c>
      <c r="B778">
        <v>34</v>
      </c>
      <c r="C778" t="s">
        <v>29</v>
      </c>
      <c r="D778" t="s">
        <v>3467</v>
      </c>
      <c r="E778" t="s">
        <v>3468</v>
      </c>
      <c r="F778" t="s">
        <v>128</v>
      </c>
      <c r="G778">
        <v>3</v>
      </c>
      <c r="H778">
        <v>224</v>
      </c>
      <c r="I778">
        <v>3956</v>
      </c>
      <c r="J778">
        <v>1140</v>
      </c>
      <c r="K778">
        <v>291</v>
      </c>
      <c r="L778">
        <v>627</v>
      </c>
      <c r="M778" s="1">
        <v>0.435</v>
      </c>
      <c r="N778" s="1">
        <v>0.36599999999999999</v>
      </c>
      <c r="O778" s="1">
        <v>0.71299999999999997</v>
      </c>
      <c r="P778">
        <v>17.7</v>
      </c>
      <c r="Q778">
        <v>5.0999999999999996</v>
      </c>
      <c r="R778">
        <v>1.3</v>
      </c>
      <c r="S778">
        <v>2.8</v>
      </c>
      <c r="T778">
        <v>3.2</v>
      </c>
      <c r="U778">
        <v>3.9E-2</v>
      </c>
      <c r="V778">
        <v>-4.5</v>
      </c>
      <c r="W778">
        <v>-2.5</v>
      </c>
      <c r="X778">
        <f>DraftTable1[[#This Row],[VORP]]/DraftTable1[[#This Row],[Yrs]]</f>
        <v>-0.83333333333333337</v>
      </c>
    </row>
    <row r="779" spans="1:24" x14ac:dyDescent="0.2">
      <c r="A779">
        <v>6</v>
      </c>
      <c r="B779">
        <v>6</v>
      </c>
      <c r="C779" t="s">
        <v>29</v>
      </c>
      <c r="D779" t="s">
        <v>3469</v>
      </c>
      <c r="E779" t="s">
        <v>3470</v>
      </c>
      <c r="F779" t="s">
        <v>74</v>
      </c>
      <c r="G779">
        <v>3</v>
      </c>
      <c r="H779">
        <v>163</v>
      </c>
      <c r="I779">
        <v>3738</v>
      </c>
      <c r="J779">
        <v>1504</v>
      </c>
      <c r="K779">
        <v>307</v>
      </c>
      <c r="L779">
        <v>634</v>
      </c>
      <c r="M779" s="1">
        <v>0.4</v>
      </c>
      <c r="N779" s="1">
        <v>0.33800000000000002</v>
      </c>
      <c r="O779" s="1">
        <v>0.80900000000000005</v>
      </c>
      <c r="P779">
        <v>22.9</v>
      </c>
      <c r="Q779">
        <v>9.1999999999999993</v>
      </c>
      <c r="R779">
        <v>1.9</v>
      </c>
      <c r="S779">
        <v>3.9</v>
      </c>
      <c r="T779">
        <v>-1.1000000000000001</v>
      </c>
      <c r="U779">
        <v>-1.4999999999999999E-2</v>
      </c>
      <c r="V779">
        <v>-4.9000000000000004</v>
      </c>
      <c r="W779">
        <v>-2.7</v>
      </c>
      <c r="X779">
        <f>DraftTable1[[#This Row],[VORP]]/DraftTable1[[#This Row],[Yrs]]</f>
        <v>-0.9</v>
      </c>
    </row>
    <row r="780" spans="1:24" x14ac:dyDescent="0.2">
      <c r="A780">
        <v>1</v>
      </c>
      <c r="B780">
        <v>1</v>
      </c>
      <c r="C780" t="s">
        <v>77</v>
      </c>
      <c r="D780" t="s">
        <v>3471</v>
      </c>
      <c r="E780" t="s">
        <v>3472</v>
      </c>
      <c r="F780" t="s">
        <v>1298</v>
      </c>
      <c r="G780">
        <v>9</v>
      </c>
      <c r="H780">
        <v>500</v>
      </c>
      <c r="I780">
        <v>13129</v>
      </c>
      <c r="J780">
        <v>4135</v>
      </c>
      <c r="K780">
        <v>3414</v>
      </c>
      <c r="L780">
        <v>327</v>
      </c>
      <c r="M780" s="1">
        <v>0.435</v>
      </c>
      <c r="O780" s="1">
        <v>0.59699999999999998</v>
      </c>
      <c r="P780">
        <v>26.3</v>
      </c>
      <c r="Q780">
        <v>8.3000000000000007</v>
      </c>
      <c r="R780">
        <v>6.8</v>
      </c>
      <c r="S780">
        <v>0.7</v>
      </c>
      <c r="T780">
        <v>2.5</v>
      </c>
      <c r="U780">
        <v>8.9999999999999993E-3</v>
      </c>
      <c r="V780">
        <v>-4.5</v>
      </c>
      <c r="W780">
        <v>-8.3000000000000007</v>
      </c>
      <c r="X780">
        <f>DraftTable1[[#This Row],[VORP]]/DraftTable1[[#This Row],[Yrs]]</f>
        <v>-0.92222222222222228</v>
      </c>
    </row>
    <row r="781" spans="1:24" x14ac:dyDescent="0.2">
      <c r="A781">
        <v>23</v>
      </c>
      <c r="B781">
        <v>23</v>
      </c>
      <c r="C781" t="s">
        <v>44</v>
      </c>
      <c r="D781" t="s">
        <v>3473</v>
      </c>
      <c r="E781" t="s">
        <v>3474</v>
      </c>
      <c r="F781" t="s">
        <v>164</v>
      </c>
      <c r="G781">
        <v>7</v>
      </c>
      <c r="H781">
        <v>496</v>
      </c>
      <c r="I781">
        <v>10337</v>
      </c>
      <c r="J781">
        <v>2546</v>
      </c>
      <c r="K781">
        <v>642</v>
      </c>
      <c r="L781">
        <v>1767</v>
      </c>
      <c r="M781" s="1">
        <v>0.41499999999999998</v>
      </c>
      <c r="N781" s="1">
        <v>0.377</v>
      </c>
      <c r="O781" s="1">
        <v>0.65900000000000003</v>
      </c>
      <c r="P781">
        <v>20.8</v>
      </c>
      <c r="Q781">
        <v>5.0999999999999996</v>
      </c>
      <c r="R781">
        <v>1.3</v>
      </c>
      <c r="S781">
        <v>3.6</v>
      </c>
      <c r="T781">
        <v>7.9</v>
      </c>
      <c r="U781">
        <v>3.5999999999999997E-2</v>
      </c>
      <c r="V781">
        <v>-4.5</v>
      </c>
      <c r="W781">
        <v>-6.6</v>
      </c>
      <c r="X781">
        <f>DraftTable1[[#This Row],[VORP]]/DraftTable1[[#This Row],[Yrs]]</f>
        <v>-0.94285714285714284</v>
      </c>
    </row>
    <row r="782" spans="1:24" x14ac:dyDescent="0.2">
      <c r="A782">
        <v>3</v>
      </c>
      <c r="B782">
        <v>3</v>
      </c>
      <c r="C782" t="s">
        <v>298</v>
      </c>
      <c r="D782" t="s">
        <v>3475</v>
      </c>
      <c r="E782" t="s">
        <v>3476</v>
      </c>
      <c r="F782" t="s">
        <v>48</v>
      </c>
      <c r="G782">
        <v>3</v>
      </c>
      <c r="H782">
        <v>161</v>
      </c>
      <c r="I782">
        <v>3278</v>
      </c>
      <c r="J782">
        <v>1200</v>
      </c>
      <c r="K782">
        <v>342</v>
      </c>
      <c r="L782">
        <v>222</v>
      </c>
      <c r="M782" s="1">
        <v>0.373</v>
      </c>
      <c r="N782" s="1">
        <v>0.33100000000000002</v>
      </c>
      <c r="O782" s="1">
        <v>0.71</v>
      </c>
      <c r="P782">
        <v>20.399999999999999</v>
      </c>
      <c r="Q782">
        <v>7.5</v>
      </c>
      <c r="R782">
        <v>2.1</v>
      </c>
      <c r="S782">
        <v>1.4</v>
      </c>
      <c r="T782">
        <v>-1.4</v>
      </c>
      <c r="U782">
        <v>-2.1000000000000001E-2</v>
      </c>
      <c r="V782">
        <v>-5.5</v>
      </c>
      <c r="W782">
        <v>-2.9</v>
      </c>
      <c r="X782">
        <f>DraftTable1[[#This Row],[VORP]]/DraftTable1[[#This Row],[Yrs]]</f>
        <v>-0.96666666666666667</v>
      </c>
    </row>
    <row r="783" spans="1:24" x14ac:dyDescent="0.2">
      <c r="A783">
        <v>6</v>
      </c>
      <c r="B783">
        <v>6</v>
      </c>
      <c r="C783" t="s">
        <v>18</v>
      </c>
      <c r="D783" t="s">
        <v>3477</v>
      </c>
      <c r="E783" t="s">
        <v>3478</v>
      </c>
      <c r="F783" t="s">
        <v>257</v>
      </c>
      <c r="G783">
        <v>4</v>
      </c>
      <c r="H783">
        <v>203</v>
      </c>
      <c r="I783">
        <v>4531</v>
      </c>
      <c r="J783">
        <v>1974</v>
      </c>
      <c r="K783">
        <v>1023</v>
      </c>
      <c r="L783">
        <v>118</v>
      </c>
      <c r="M783" s="1">
        <v>0.45600000000000002</v>
      </c>
      <c r="N783" s="1">
        <v>8.3000000000000004E-2</v>
      </c>
      <c r="O783" s="1">
        <v>0.61799999999999999</v>
      </c>
      <c r="P783">
        <v>22.3</v>
      </c>
      <c r="Q783">
        <v>9.6999999999999993</v>
      </c>
      <c r="R783">
        <v>5</v>
      </c>
      <c r="S783">
        <v>0.6</v>
      </c>
      <c r="T783">
        <v>1.4</v>
      </c>
      <c r="U783">
        <v>1.4999999999999999E-2</v>
      </c>
      <c r="V783">
        <v>-5.6</v>
      </c>
      <c r="W783">
        <v>-4.0999999999999996</v>
      </c>
      <c r="X783">
        <f>DraftTable1[[#This Row],[VORP]]/DraftTable1[[#This Row],[Yrs]]</f>
        <v>-1.0249999999999999</v>
      </c>
    </row>
    <row r="784" spans="1:24" x14ac:dyDescent="0.2">
      <c r="A784">
        <v>20</v>
      </c>
      <c r="B784">
        <v>20</v>
      </c>
      <c r="C784" t="s">
        <v>18</v>
      </c>
      <c r="D784" t="s">
        <v>3479</v>
      </c>
      <c r="E784" t="s">
        <v>3480</v>
      </c>
      <c r="F784" t="s">
        <v>149</v>
      </c>
      <c r="G784">
        <v>1</v>
      </c>
      <c r="H784">
        <v>55</v>
      </c>
      <c r="I784">
        <v>809</v>
      </c>
      <c r="J784">
        <v>195</v>
      </c>
      <c r="K784">
        <v>62</v>
      </c>
      <c r="L784">
        <v>174</v>
      </c>
      <c r="M784" s="1">
        <v>0.38100000000000001</v>
      </c>
      <c r="N784" s="1">
        <v>0.314</v>
      </c>
      <c r="O784" s="1">
        <v>0.7</v>
      </c>
      <c r="P784">
        <v>14.7</v>
      </c>
      <c r="Q784">
        <v>3.5</v>
      </c>
      <c r="R784">
        <v>1.1000000000000001</v>
      </c>
      <c r="S784">
        <v>3.2</v>
      </c>
      <c r="T784">
        <v>-0.7</v>
      </c>
      <c r="U784">
        <v>-3.9E-2</v>
      </c>
      <c r="V784">
        <v>-7.2</v>
      </c>
      <c r="W784">
        <v>-1.1000000000000001</v>
      </c>
      <c r="X784">
        <f>DraftTable1[[#This Row],[VORP]]/DraftTable1[[#This Row],[Yrs]]</f>
        <v>-1.1000000000000001</v>
      </c>
    </row>
    <row r="785" spans="1:24" x14ac:dyDescent="0.2">
      <c r="A785">
        <v>49</v>
      </c>
      <c r="B785">
        <v>49</v>
      </c>
      <c r="C785" t="s">
        <v>69</v>
      </c>
      <c r="D785" t="s">
        <v>3481</v>
      </c>
      <c r="E785" t="s">
        <v>3482</v>
      </c>
      <c r="F785" t="s">
        <v>941</v>
      </c>
      <c r="G785">
        <v>1</v>
      </c>
      <c r="H785">
        <v>42</v>
      </c>
      <c r="I785">
        <v>624</v>
      </c>
      <c r="J785">
        <v>171</v>
      </c>
      <c r="K785">
        <v>49</v>
      </c>
      <c r="L785">
        <v>66</v>
      </c>
      <c r="M785" s="1">
        <v>0.32900000000000001</v>
      </c>
      <c r="N785" s="1">
        <v>0.16700000000000001</v>
      </c>
      <c r="O785" s="1">
        <v>0.75</v>
      </c>
      <c r="P785">
        <v>14.9</v>
      </c>
      <c r="Q785">
        <v>4.0999999999999996</v>
      </c>
      <c r="R785">
        <v>1.2</v>
      </c>
      <c r="S785">
        <v>1.6</v>
      </c>
      <c r="T785">
        <v>-1.2</v>
      </c>
      <c r="U785">
        <v>-8.8999999999999996E-2</v>
      </c>
      <c r="V785">
        <v>-8.8000000000000007</v>
      </c>
      <c r="W785">
        <v>-1.1000000000000001</v>
      </c>
      <c r="X785">
        <f>DraftTable1[[#This Row],[VORP]]/DraftTable1[[#This Row],[Yrs]]</f>
        <v>-1.1000000000000001</v>
      </c>
    </row>
    <row r="786" spans="1:24" x14ac:dyDescent="0.2">
      <c r="A786">
        <v>40</v>
      </c>
      <c r="B786">
        <v>40</v>
      </c>
      <c r="C786" t="s">
        <v>69</v>
      </c>
      <c r="D786" t="s">
        <v>3483</v>
      </c>
      <c r="E786" t="s">
        <v>3484</v>
      </c>
      <c r="F786" t="s">
        <v>43</v>
      </c>
      <c r="G786">
        <v>2</v>
      </c>
      <c r="H786">
        <v>155</v>
      </c>
      <c r="I786">
        <v>2360</v>
      </c>
      <c r="J786">
        <v>715</v>
      </c>
      <c r="K786">
        <v>442</v>
      </c>
      <c r="L786">
        <v>75</v>
      </c>
      <c r="M786" s="1">
        <v>0.442</v>
      </c>
      <c r="N786" s="1">
        <v>6.3E-2</v>
      </c>
      <c r="O786" s="1">
        <v>0.78300000000000003</v>
      </c>
      <c r="P786">
        <v>15.2</v>
      </c>
      <c r="Q786">
        <v>4.5999999999999996</v>
      </c>
      <c r="R786">
        <v>2.9</v>
      </c>
      <c r="S786">
        <v>0.5</v>
      </c>
      <c r="T786">
        <v>0.9</v>
      </c>
      <c r="U786">
        <v>1.9E-2</v>
      </c>
      <c r="V786">
        <v>-5.8</v>
      </c>
      <c r="W786">
        <v>-2.2999999999999998</v>
      </c>
      <c r="X786">
        <f>DraftTable1[[#This Row],[VORP]]/DraftTable1[[#This Row],[Yrs]]</f>
        <v>-1.1499999999999999</v>
      </c>
    </row>
    <row r="787" spans="1:24" x14ac:dyDescent="0.2">
      <c r="A787">
        <v>7</v>
      </c>
      <c r="B787">
        <v>7</v>
      </c>
      <c r="C787" t="s">
        <v>38</v>
      </c>
      <c r="D787" t="s">
        <v>3485</v>
      </c>
      <c r="E787" t="s">
        <v>3486</v>
      </c>
      <c r="F787" t="s">
        <v>23</v>
      </c>
      <c r="G787">
        <v>5</v>
      </c>
      <c r="H787">
        <v>269</v>
      </c>
      <c r="I787">
        <v>4170</v>
      </c>
      <c r="J787">
        <v>1032</v>
      </c>
      <c r="K787">
        <v>283</v>
      </c>
      <c r="L787">
        <v>880</v>
      </c>
      <c r="M787" s="1">
        <v>0.35299999999999998</v>
      </c>
      <c r="N787" s="1">
        <v>0.27200000000000002</v>
      </c>
      <c r="O787" s="1">
        <v>0.76900000000000002</v>
      </c>
      <c r="P787">
        <v>15.5</v>
      </c>
      <c r="Q787">
        <v>3.8</v>
      </c>
      <c r="R787">
        <v>1.1000000000000001</v>
      </c>
      <c r="S787">
        <v>3.3</v>
      </c>
      <c r="T787">
        <v>-1.2</v>
      </c>
      <c r="U787">
        <v>-1.4E-2</v>
      </c>
      <c r="V787">
        <v>-7.5</v>
      </c>
      <c r="W787">
        <v>-5.8</v>
      </c>
      <c r="X787">
        <f>DraftTable1[[#This Row],[VORP]]/DraftTable1[[#This Row],[Yrs]]</f>
        <v>-1.1599999999999999</v>
      </c>
    </row>
    <row r="788" spans="1:24" x14ac:dyDescent="0.2">
      <c r="A788">
        <v>37</v>
      </c>
      <c r="B788">
        <v>37</v>
      </c>
      <c r="C788" t="s">
        <v>1486</v>
      </c>
      <c r="D788" t="s">
        <v>3487</v>
      </c>
      <c r="E788" t="s">
        <v>3488</v>
      </c>
      <c r="F788" t="s">
        <v>1831</v>
      </c>
      <c r="G788">
        <v>2</v>
      </c>
      <c r="H788">
        <v>151</v>
      </c>
      <c r="I788">
        <v>3108</v>
      </c>
      <c r="J788">
        <v>1502</v>
      </c>
      <c r="K788">
        <v>315</v>
      </c>
      <c r="L788">
        <v>320</v>
      </c>
      <c r="M788" s="1">
        <v>0.435</v>
      </c>
      <c r="N788" s="1">
        <v>0.13800000000000001</v>
      </c>
      <c r="O788" s="1">
        <v>0.77800000000000002</v>
      </c>
      <c r="P788">
        <v>20.6</v>
      </c>
      <c r="Q788">
        <v>9.9</v>
      </c>
      <c r="R788">
        <v>2.1</v>
      </c>
      <c r="S788">
        <v>2.1</v>
      </c>
      <c r="T788">
        <v>1.1000000000000001</v>
      </c>
      <c r="U788">
        <v>1.7000000000000001E-2</v>
      </c>
      <c r="V788">
        <v>-5.0999999999999996</v>
      </c>
      <c r="W788">
        <v>-2.4</v>
      </c>
      <c r="X788">
        <f>DraftTable1[[#This Row],[VORP]]/DraftTable1[[#This Row],[Yrs]]</f>
        <v>-1.2</v>
      </c>
    </row>
    <row r="789" spans="1:24" x14ac:dyDescent="0.2">
      <c r="A789">
        <v>60</v>
      </c>
      <c r="B789">
        <v>60</v>
      </c>
      <c r="C789" t="s">
        <v>111</v>
      </c>
      <c r="D789" t="s">
        <v>3489</v>
      </c>
      <c r="E789" t="s">
        <v>3490</v>
      </c>
    </row>
    <row r="790" spans="1:24" x14ac:dyDescent="0.2">
      <c r="A790">
        <v>60</v>
      </c>
      <c r="B790">
        <v>60</v>
      </c>
      <c r="C790" t="s">
        <v>146</v>
      </c>
      <c r="D790" t="s">
        <v>648</v>
      </c>
      <c r="F790" t="s">
        <v>416</v>
      </c>
    </row>
    <row r="791" spans="1:24" x14ac:dyDescent="0.2">
      <c r="A791">
        <v>60</v>
      </c>
      <c r="B791">
        <v>60</v>
      </c>
      <c r="C791" t="s">
        <v>27</v>
      </c>
      <c r="D791" t="s">
        <v>3491</v>
      </c>
      <c r="E791" t="s">
        <v>3492</v>
      </c>
      <c r="F791" t="s">
        <v>317</v>
      </c>
    </row>
    <row r="792" spans="1:24" x14ac:dyDescent="0.2">
      <c r="A792">
        <v>59</v>
      </c>
      <c r="B792">
        <v>59</v>
      </c>
      <c r="C792" t="s">
        <v>66</v>
      </c>
      <c r="D792" t="s">
        <v>968</v>
      </c>
      <c r="F792" t="s">
        <v>305</v>
      </c>
    </row>
    <row r="793" spans="1:24" x14ac:dyDescent="0.2">
      <c r="A793">
        <v>59</v>
      </c>
      <c r="B793">
        <v>59</v>
      </c>
      <c r="C793" t="s">
        <v>69</v>
      </c>
      <c r="D793" t="s">
        <v>3493</v>
      </c>
      <c r="E793" t="s">
        <v>3494</v>
      </c>
    </row>
    <row r="794" spans="1:24" x14ac:dyDescent="0.2">
      <c r="A794">
        <v>59</v>
      </c>
      <c r="B794">
        <v>59</v>
      </c>
      <c r="C794" t="s">
        <v>61</v>
      </c>
      <c r="D794" t="s">
        <v>713</v>
      </c>
      <c r="F794" t="s">
        <v>352</v>
      </c>
    </row>
    <row r="795" spans="1:24" x14ac:dyDescent="0.2">
      <c r="A795">
        <v>59</v>
      </c>
      <c r="B795">
        <v>59</v>
      </c>
      <c r="C795" t="s">
        <v>21</v>
      </c>
      <c r="D795" t="s">
        <v>3495</v>
      </c>
      <c r="E795" t="s">
        <v>3496</v>
      </c>
      <c r="F795" t="s">
        <v>414</v>
      </c>
    </row>
    <row r="796" spans="1:24" x14ac:dyDescent="0.2">
      <c r="A796">
        <v>59</v>
      </c>
      <c r="B796">
        <v>59</v>
      </c>
      <c r="C796" t="s">
        <v>46</v>
      </c>
      <c r="D796" t="s">
        <v>582</v>
      </c>
      <c r="F796" t="s">
        <v>128</v>
      </c>
    </row>
    <row r="797" spans="1:24" x14ac:dyDescent="0.2">
      <c r="A797">
        <v>59</v>
      </c>
      <c r="B797">
        <v>59</v>
      </c>
      <c r="C797" t="s">
        <v>84</v>
      </c>
      <c r="D797" t="s">
        <v>3497</v>
      </c>
      <c r="E797" t="s">
        <v>3498</v>
      </c>
    </row>
    <row r="798" spans="1:24" x14ac:dyDescent="0.2">
      <c r="A798">
        <v>58</v>
      </c>
      <c r="B798">
        <v>58</v>
      </c>
      <c r="C798" t="s">
        <v>111</v>
      </c>
      <c r="D798" t="s">
        <v>1490</v>
      </c>
      <c r="F798" t="s">
        <v>164</v>
      </c>
    </row>
    <row r="799" spans="1:24" x14ac:dyDescent="0.2">
      <c r="A799">
        <v>58</v>
      </c>
      <c r="B799">
        <v>58</v>
      </c>
      <c r="C799" t="s">
        <v>49</v>
      </c>
      <c r="D799" t="s">
        <v>1296</v>
      </c>
      <c r="F799" t="s">
        <v>352</v>
      </c>
    </row>
    <row r="800" spans="1:24" x14ac:dyDescent="0.2">
      <c r="A800">
        <v>58</v>
      </c>
      <c r="B800">
        <v>58</v>
      </c>
      <c r="C800" t="s">
        <v>111</v>
      </c>
      <c r="D800" t="s">
        <v>1220</v>
      </c>
      <c r="F800" t="s">
        <v>557</v>
      </c>
    </row>
    <row r="801" spans="1:6" x14ac:dyDescent="0.2">
      <c r="A801">
        <v>58</v>
      </c>
      <c r="B801">
        <v>58</v>
      </c>
      <c r="C801" t="s">
        <v>29</v>
      </c>
      <c r="D801" t="s">
        <v>967</v>
      </c>
      <c r="F801" t="s">
        <v>48</v>
      </c>
    </row>
    <row r="802" spans="1:6" x14ac:dyDescent="0.2">
      <c r="A802">
        <v>58</v>
      </c>
      <c r="B802">
        <v>58</v>
      </c>
      <c r="C802" t="s">
        <v>111</v>
      </c>
      <c r="D802" t="s">
        <v>837</v>
      </c>
      <c r="F802" t="s">
        <v>838</v>
      </c>
    </row>
    <row r="803" spans="1:6" x14ac:dyDescent="0.2">
      <c r="A803">
        <v>58</v>
      </c>
      <c r="B803">
        <v>58</v>
      </c>
      <c r="C803" t="s">
        <v>84</v>
      </c>
      <c r="D803" t="s">
        <v>3499</v>
      </c>
      <c r="E803" t="s">
        <v>3500</v>
      </c>
    </row>
    <row r="804" spans="1:6" x14ac:dyDescent="0.2">
      <c r="A804">
        <v>58</v>
      </c>
      <c r="B804">
        <v>58</v>
      </c>
      <c r="C804" t="s">
        <v>21</v>
      </c>
      <c r="D804" t="s">
        <v>3501</v>
      </c>
      <c r="E804" t="s">
        <v>3502</v>
      </c>
    </row>
    <row r="805" spans="1:6" x14ac:dyDescent="0.2">
      <c r="A805">
        <v>57</v>
      </c>
      <c r="B805">
        <v>57</v>
      </c>
      <c r="C805" t="s">
        <v>53</v>
      </c>
      <c r="D805" t="s">
        <v>1423</v>
      </c>
    </row>
    <row r="806" spans="1:6" x14ac:dyDescent="0.2">
      <c r="A806">
        <v>57</v>
      </c>
      <c r="B806">
        <v>57</v>
      </c>
      <c r="C806" t="s">
        <v>69</v>
      </c>
      <c r="D806" t="s">
        <v>1219</v>
      </c>
      <c r="F806" t="s">
        <v>135</v>
      </c>
    </row>
    <row r="807" spans="1:6" x14ac:dyDescent="0.2">
      <c r="A807">
        <v>57</v>
      </c>
      <c r="B807">
        <v>57</v>
      </c>
      <c r="C807" t="s">
        <v>84</v>
      </c>
      <c r="D807" t="s">
        <v>1156</v>
      </c>
      <c r="F807" t="s">
        <v>196</v>
      </c>
    </row>
    <row r="808" spans="1:6" x14ac:dyDescent="0.2">
      <c r="A808">
        <v>57</v>
      </c>
      <c r="B808">
        <v>57</v>
      </c>
      <c r="C808" t="s">
        <v>111</v>
      </c>
      <c r="D808" t="s">
        <v>3503</v>
      </c>
      <c r="E808" t="s">
        <v>3504</v>
      </c>
    </row>
    <row r="809" spans="1:6" x14ac:dyDescent="0.2">
      <c r="A809">
        <v>57</v>
      </c>
      <c r="B809">
        <v>57</v>
      </c>
      <c r="C809" t="s">
        <v>84</v>
      </c>
      <c r="D809" t="s">
        <v>3505</v>
      </c>
      <c r="E809" t="s">
        <v>3506</v>
      </c>
    </row>
    <row r="810" spans="1:6" x14ac:dyDescent="0.2">
      <c r="A810">
        <v>57</v>
      </c>
      <c r="B810">
        <v>57</v>
      </c>
      <c r="C810" t="s">
        <v>29</v>
      </c>
      <c r="D810" t="s">
        <v>836</v>
      </c>
    </row>
    <row r="811" spans="1:6" x14ac:dyDescent="0.2">
      <c r="A811">
        <v>57</v>
      </c>
      <c r="B811">
        <v>57</v>
      </c>
      <c r="C811" t="s">
        <v>61</v>
      </c>
      <c r="D811" t="s">
        <v>774</v>
      </c>
      <c r="F811" t="s">
        <v>738</v>
      </c>
    </row>
    <row r="812" spans="1:6" x14ac:dyDescent="0.2">
      <c r="A812">
        <v>57</v>
      </c>
      <c r="B812">
        <v>57</v>
      </c>
      <c r="C812" t="s">
        <v>84</v>
      </c>
      <c r="D812" t="s">
        <v>711</v>
      </c>
      <c r="F812" t="s">
        <v>103</v>
      </c>
    </row>
    <row r="813" spans="1:6" x14ac:dyDescent="0.2">
      <c r="A813">
        <v>57</v>
      </c>
      <c r="B813">
        <v>57</v>
      </c>
      <c r="C813" t="s">
        <v>27</v>
      </c>
      <c r="D813" t="s">
        <v>3507</v>
      </c>
      <c r="E813" t="s">
        <v>3508</v>
      </c>
    </row>
    <row r="814" spans="1:6" x14ac:dyDescent="0.2">
      <c r="A814">
        <v>57</v>
      </c>
      <c r="B814">
        <v>57</v>
      </c>
      <c r="C814" t="s">
        <v>111</v>
      </c>
      <c r="D814" t="s">
        <v>506</v>
      </c>
    </row>
    <row r="815" spans="1:6" x14ac:dyDescent="0.2">
      <c r="A815">
        <v>56</v>
      </c>
      <c r="B815">
        <v>56</v>
      </c>
      <c r="C815" t="s">
        <v>49</v>
      </c>
      <c r="D815" t="s">
        <v>1422</v>
      </c>
      <c r="F815" t="s">
        <v>34</v>
      </c>
    </row>
    <row r="816" spans="1:6" x14ac:dyDescent="0.2">
      <c r="A816">
        <v>56</v>
      </c>
      <c r="B816">
        <v>56</v>
      </c>
      <c r="C816" t="s">
        <v>66</v>
      </c>
      <c r="D816" t="s">
        <v>1218</v>
      </c>
      <c r="F816" t="s">
        <v>265</v>
      </c>
    </row>
    <row r="817" spans="1:6" x14ac:dyDescent="0.2">
      <c r="A817">
        <v>56</v>
      </c>
      <c r="B817">
        <v>56</v>
      </c>
      <c r="C817" t="s">
        <v>21</v>
      </c>
      <c r="D817" t="s">
        <v>965</v>
      </c>
      <c r="F817" t="s">
        <v>31</v>
      </c>
    </row>
    <row r="818" spans="1:6" x14ac:dyDescent="0.2">
      <c r="A818">
        <v>56</v>
      </c>
      <c r="B818">
        <v>56</v>
      </c>
      <c r="C818" t="s">
        <v>41</v>
      </c>
      <c r="D818" t="s">
        <v>3509</v>
      </c>
      <c r="E818" t="s">
        <v>3510</v>
      </c>
    </row>
    <row r="819" spans="1:6" x14ac:dyDescent="0.2">
      <c r="A819">
        <v>56</v>
      </c>
      <c r="B819">
        <v>56</v>
      </c>
      <c r="C819" t="s">
        <v>111</v>
      </c>
      <c r="D819" t="s">
        <v>643</v>
      </c>
      <c r="F819" t="s">
        <v>71</v>
      </c>
    </row>
    <row r="820" spans="1:6" x14ac:dyDescent="0.2">
      <c r="A820">
        <v>56</v>
      </c>
      <c r="B820">
        <v>56</v>
      </c>
      <c r="C820" t="s">
        <v>21</v>
      </c>
      <c r="D820" t="s">
        <v>3511</v>
      </c>
      <c r="E820" t="s">
        <v>3512</v>
      </c>
    </row>
    <row r="821" spans="1:6" x14ac:dyDescent="0.2">
      <c r="A821">
        <v>55</v>
      </c>
      <c r="B821">
        <v>55</v>
      </c>
      <c r="C821" t="s">
        <v>1486</v>
      </c>
      <c r="D821" t="s">
        <v>1487</v>
      </c>
      <c r="F821" t="s">
        <v>20</v>
      </c>
    </row>
    <row r="822" spans="1:6" x14ac:dyDescent="0.2">
      <c r="A822">
        <v>55</v>
      </c>
      <c r="B822">
        <v>55</v>
      </c>
      <c r="C822" t="s">
        <v>24</v>
      </c>
      <c r="D822" t="s">
        <v>1421</v>
      </c>
    </row>
    <row r="823" spans="1:6" x14ac:dyDescent="0.2">
      <c r="A823">
        <v>55</v>
      </c>
      <c r="B823">
        <v>55</v>
      </c>
      <c r="C823" t="s">
        <v>24</v>
      </c>
      <c r="D823" t="s">
        <v>1293</v>
      </c>
      <c r="F823" t="s">
        <v>149</v>
      </c>
    </row>
    <row r="824" spans="1:6" x14ac:dyDescent="0.2">
      <c r="A824">
        <v>55</v>
      </c>
      <c r="B824">
        <v>55</v>
      </c>
      <c r="C824" t="s">
        <v>84</v>
      </c>
      <c r="D824" t="s">
        <v>3513</v>
      </c>
      <c r="E824" t="s">
        <v>3514</v>
      </c>
    </row>
    <row r="825" spans="1:6" x14ac:dyDescent="0.2">
      <c r="A825">
        <v>55</v>
      </c>
      <c r="B825">
        <v>55</v>
      </c>
      <c r="C825" t="s">
        <v>29</v>
      </c>
      <c r="D825" t="s">
        <v>1025</v>
      </c>
      <c r="F825" t="s">
        <v>917</v>
      </c>
    </row>
    <row r="826" spans="1:6" x14ac:dyDescent="0.2">
      <c r="A826">
        <v>55</v>
      </c>
      <c r="B826">
        <v>55</v>
      </c>
      <c r="C826" t="s">
        <v>167</v>
      </c>
      <c r="D826" t="s">
        <v>3515</v>
      </c>
      <c r="E826" t="s">
        <v>3516</v>
      </c>
    </row>
    <row r="827" spans="1:6" x14ac:dyDescent="0.2">
      <c r="A827">
        <v>55</v>
      </c>
      <c r="B827">
        <v>55</v>
      </c>
      <c r="C827" t="s">
        <v>49</v>
      </c>
      <c r="D827" t="s">
        <v>772</v>
      </c>
      <c r="F827" t="s">
        <v>31</v>
      </c>
    </row>
    <row r="828" spans="1:6" x14ac:dyDescent="0.2">
      <c r="A828">
        <v>54</v>
      </c>
      <c r="B828">
        <v>54</v>
      </c>
      <c r="C828" t="s">
        <v>165</v>
      </c>
      <c r="D828" t="s">
        <v>1790</v>
      </c>
      <c r="F828" t="s">
        <v>1354</v>
      </c>
    </row>
    <row r="829" spans="1:6" x14ac:dyDescent="0.2">
      <c r="A829">
        <v>54</v>
      </c>
      <c r="B829">
        <v>54</v>
      </c>
      <c r="C829" t="s">
        <v>38</v>
      </c>
      <c r="D829" t="s">
        <v>1728</v>
      </c>
      <c r="F829" t="s">
        <v>465</v>
      </c>
    </row>
    <row r="830" spans="1:6" x14ac:dyDescent="0.2">
      <c r="A830">
        <v>54</v>
      </c>
      <c r="B830">
        <v>54</v>
      </c>
      <c r="C830" t="s">
        <v>27</v>
      </c>
      <c r="D830" t="s">
        <v>1670</v>
      </c>
      <c r="F830" t="s">
        <v>43</v>
      </c>
    </row>
    <row r="831" spans="1:6" x14ac:dyDescent="0.2">
      <c r="A831">
        <v>54</v>
      </c>
      <c r="B831">
        <v>54</v>
      </c>
      <c r="C831" t="s">
        <v>653</v>
      </c>
      <c r="D831" t="s">
        <v>1548</v>
      </c>
    </row>
    <row r="832" spans="1:6" x14ac:dyDescent="0.2">
      <c r="A832">
        <v>54</v>
      </c>
      <c r="B832">
        <v>54</v>
      </c>
      <c r="C832" t="s">
        <v>61</v>
      </c>
      <c r="D832" t="s">
        <v>1292</v>
      </c>
      <c r="F832" t="s">
        <v>557</v>
      </c>
    </row>
    <row r="833" spans="1:6" x14ac:dyDescent="0.2">
      <c r="A833">
        <v>54</v>
      </c>
      <c r="B833">
        <v>54</v>
      </c>
      <c r="C833" t="s">
        <v>84</v>
      </c>
      <c r="D833" t="s">
        <v>1216</v>
      </c>
      <c r="F833" t="s">
        <v>1213</v>
      </c>
    </row>
    <row r="834" spans="1:6" x14ac:dyDescent="0.2">
      <c r="A834">
        <v>54</v>
      </c>
      <c r="B834">
        <v>54</v>
      </c>
      <c r="C834" t="s">
        <v>38</v>
      </c>
      <c r="D834" t="s">
        <v>1152</v>
      </c>
      <c r="F834" t="s">
        <v>1153</v>
      </c>
    </row>
    <row r="835" spans="1:6" x14ac:dyDescent="0.2">
      <c r="A835">
        <v>54</v>
      </c>
      <c r="B835">
        <v>54</v>
      </c>
      <c r="C835" t="s">
        <v>111</v>
      </c>
      <c r="D835" t="s">
        <v>1087</v>
      </c>
    </row>
    <row r="836" spans="1:6" x14ac:dyDescent="0.2">
      <c r="A836">
        <v>54</v>
      </c>
      <c r="B836">
        <v>54</v>
      </c>
      <c r="C836" t="s">
        <v>165</v>
      </c>
      <c r="D836" t="s">
        <v>3517</v>
      </c>
      <c r="E836" t="s">
        <v>3518</v>
      </c>
    </row>
    <row r="837" spans="1:6" x14ac:dyDescent="0.2">
      <c r="A837">
        <v>54</v>
      </c>
      <c r="B837">
        <v>54</v>
      </c>
      <c r="C837" t="s">
        <v>61</v>
      </c>
      <c r="D837" t="s">
        <v>962</v>
      </c>
      <c r="F837" t="s">
        <v>274</v>
      </c>
    </row>
    <row r="838" spans="1:6" x14ac:dyDescent="0.2">
      <c r="A838">
        <v>54</v>
      </c>
      <c r="B838">
        <v>54</v>
      </c>
      <c r="C838" t="s">
        <v>96</v>
      </c>
      <c r="D838" t="s">
        <v>3519</v>
      </c>
      <c r="E838" t="s">
        <v>3520</v>
      </c>
    </row>
    <row r="839" spans="1:6" x14ac:dyDescent="0.2">
      <c r="A839">
        <v>54</v>
      </c>
      <c r="B839">
        <v>54</v>
      </c>
      <c r="C839" t="s">
        <v>96</v>
      </c>
      <c r="D839" t="s">
        <v>3521</v>
      </c>
      <c r="E839" t="s">
        <v>3522</v>
      </c>
      <c r="F839" t="s">
        <v>196</v>
      </c>
    </row>
    <row r="840" spans="1:6" x14ac:dyDescent="0.2">
      <c r="A840">
        <v>54</v>
      </c>
      <c r="B840">
        <v>54</v>
      </c>
      <c r="C840" t="s">
        <v>298</v>
      </c>
      <c r="D840" t="s">
        <v>639</v>
      </c>
      <c r="F840" t="s">
        <v>640</v>
      </c>
    </row>
    <row r="841" spans="1:6" x14ac:dyDescent="0.2">
      <c r="A841">
        <v>54</v>
      </c>
      <c r="B841">
        <v>54</v>
      </c>
      <c r="C841" t="s">
        <v>167</v>
      </c>
      <c r="D841" t="s">
        <v>3523</v>
      </c>
      <c r="E841" t="s">
        <v>3524</v>
      </c>
    </row>
    <row r="842" spans="1:6" x14ac:dyDescent="0.2">
      <c r="A842">
        <v>53</v>
      </c>
      <c r="B842">
        <v>53</v>
      </c>
      <c r="C842" t="s">
        <v>653</v>
      </c>
      <c r="D842" t="s">
        <v>1848</v>
      </c>
      <c r="F842" t="s">
        <v>31</v>
      </c>
    </row>
    <row r="843" spans="1:6" x14ac:dyDescent="0.2">
      <c r="A843">
        <v>53</v>
      </c>
      <c r="B843">
        <v>53</v>
      </c>
      <c r="C843" t="s">
        <v>435</v>
      </c>
      <c r="D843" t="s">
        <v>1788</v>
      </c>
      <c r="F843" t="s">
        <v>1789</v>
      </c>
    </row>
    <row r="844" spans="1:6" x14ac:dyDescent="0.2">
      <c r="A844">
        <v>53</v>
      </c>
      <c r="B844">
        <v>53</v>
      </c>
      <c r="C844" t="s">
        <v>96</v>
      </c>
      <c r="D844" t="s">
        <v>1727</v>
      </c>
      <c r="F844" t="s">
        <v>477</v>
      </c>
    </row>
    <row r="845" spans="1:6" x14ac:dyDescent="0.2">
      <c r="A845">
        <v>53</v>
      </c>
      <c r="B845">
        <v>53</v>
      </c>
      <c r="C845" t="s">
        <v>77</v>
      </c>
      <c r="D845" t="s">
        <v>1668</v>
      </c>
      <c r="F845" t="s">
        <v>1669</v>
      </c>
    </row>
    <row r="846" spans="1:6" x14ac:dyDescent="0.2">
      <c r="A846">
        <v>53</v>
      </c>
      <c r="B846">
        <v>53</v>
      </c>
      <c r="C846" t="s">
        <v>96</v>
      </c>
      <c r="D846" t="s">
        <v>1612</v>
      </c>
      <c r="F846" t="s">
        <v>149</v>
      </c>
    </row>
    <row r="847" spans="1:6" x14ac:dyDescent="0.2">
      <c r="A847">
        <v>53</v>
      </c>
      <c r="B847">
        <v>53</v>
      </c>
      <c r="C847" t="s">
        <v>77</v>
      </c>
      <c r="D847" t="s">
        <v>1547</v>
      </c>
      <c r="F847" t="s">
        <v>317</v>
      </c>
    </row>
    <row r="848" spans="1:6" x14ac:dyDescent="0.2">
      <c r="A848">
        <v>53</v>
      </c>
      <c r="B848">
        <v>53</v>
      </c>
      <c r="C848" t="s">
        <v>21</v>
      </c>
      <c r="D848" t="s">
        <v>1419</v>
      </c>
      <c r="F848" t="s">
        <v>48</v>
      </c>
    </row>
    <row r="849" spans="1:6" x14ac:dyDescent="0.2">
      <c r="A849">
        <v>53</v>
      </c>
      <c r="B849">
        <v>53</v>
      </c>
      <c r="C849" t="s">
        <v>53</v>
      </c>
      <c r="D849" t="s">
        <v>1023</v>
      </c>
      <c r="F849" t="s">
        <v>333</v>
      </c>
    </row>
    <row r="850" spans="1:6" x14ac:dyDescent="0.2">
      <c r="A850">
        <v>53</v>
      </c>
      <c r="B850">
        <v>53</v>
      </c>
      <c r="C850" t="s">
        <v>653</v>
      </c>
      <c r="D850" t="s">
        <v>3525</v>
      </c>
      <c r="E850" t="s">
        <v>3526</v>
      </c>
    </row>
    <row r="851" spans="1:6" x14ac:dyDescent="0.2">
      <c r="A851">
        <v>53</v>
      </c>
      <c r="B851">
        <v>53</v>
      </c>
      <c r="C851" t="s">
        <v>49</v>
      </c>
      <c r="D851" t="s">
        <v>3527</v>
      </c>
      <c r="E851" t="s">
        <v>3528</v>
      </c>
    </row>
    <row r="852" spans="1:6" x14ac:dyDescent="0.2">
      <c r="A852">
        <v>52</v>
      </c>
      <c r="B852">
        <v>52</v>
      </c>
      <c r="C852" t="s">
        <v>21</v>
      </c>
      <c r="D852" t="s">
        <v>1787</v>
      </c>
      <c r="F852" t="s">
        <v>1784</v>
      </c>
    </row>
    <row r="853" spans="1:6" x14ac:dyDescent="0.2">
      <c r="A853">
        <v>52</v>
      </c>
      <c r="B853">
        <v>52</v>
      </c>
      <c r="C853" t="s">
        <v>1158</v>
      </c>
      <c r="D853" t="s">
        <v>1418</v>
      </c>
      <c r="F853" t="s">
        <v>1213</v>
      </c>
    </row>
    <row r="854" spans="1:6" x14ac:dyDescent="0.2">
      <c r="A854">
        <v>52</v>
      </c>
      <c r="B854">
        <v>52</v>
      </c>
      <c r="C854" t="s">
        <v>165</v>
      </c>
      <c r="D854" t="s">
        <v>1289</v>
      </c>
      <c r="F854" t="s">
        <v>1290</v>
      </c>
    </row>
    <row r="855" spans="1:6" x14ac:dyDescent="0.2">
      <c r="A855">
        <v>52</v>
      </c>
      <c r="B855">
        <v>52</v>
      </c>
      <c r="C855" t="s">
        <v>41</v>
      </c>
      <c r="D855" t="s">
        <v>1022</v>
      </c>
    </row>
    <row r="856" spans="1:6" x14ac:dyDescent="0.2">
      <c r="A856">
        <v>52</v>
      </c>
      <c r="B856">
        <v>52</v>
      </c>
      <c r="C856" t="s">
        <v>84</v>
      </c>
      <c r="D856" t="s">
        <v>960</v>
      </c>
      <c r="F856" t="s">
        <v>287</v>
      </c>
    </row>
    <row r="857" spans="1:6" x14ac:dyDescent="0.2">
      <c r="A857">
        <v>52</v>
      </c>
      <c r="B857">
        <v>52</v>
      </c>
      <c r="C857" t="s">
        <v>35</v>
      </c>
      <c r="D857" t="s">
        <v>3529</v>
      </c>
      <c r="E857" t="s">
        <v>3530</v>
      </c>
    </row>
    <row r="858" spans="1:6" x14ac:dyDescent="0.2">
      <c r="A858">
        <v>51</v>
      </c>
      <c r="B858">
        <v>51</v>
      </c>
      <c r="C858" t="s">
        <v>29</v>
      </c>
      <c r="D858" t="s">
        <v>1724</v>
      </c>
      <c r="F858" t="s">
        <v>1725</v>
      </c>
    </row>
    <row r="859" spans="1:6" x14ac:dyDescent="0.2">
      <c r="A859">
        <v>51</v>
      </c>
      <c r="B859">
        <v>51</v>
      </c>
      <c r="C859" t="s">
        <v>66</v>
      </c>
      <c r="D859" t="s">
        <v>1665</v>
      </c>
      <c r="F859" t="s">
        <v>1666</v>
      </c>
    </row>
    <row r="860" spans="1:6" x14ac:dyDescent="0.2">
      <c r="A860">
        <v>51</v>
      </c>
      <c r="B860">
        <v>51</v>
      </c>
      <c r="C860" t="s">
        <v>38</v>
      </c>
      <c r="D860" t="s">
        <v>1545</v>
      </c>
    </row>
    <row r="861" spans="1:6" x14ac:dyDescent="0.2">
      <c r="A861">
        <v>51</v>
      </c>
      <c r="B861">
        <v>51</v>
      </c>
      <c r="C861" t="s">
        <v>146</v>
      </c>
      <c r="D861" t="s">
        <v>1352</v>
      </c>
      <c r="F861" t="s">
        <v>34</v>
      </c>
    </row>
    <row r="862" spans="1:6" x14ac:dyDescent="0.2">
      <c r="A862">
        <v>51</v>
      </c>
      <c r="B862">
        <v>51</v>
      </c>
      <c r="C862" t="s">
        <v>1158</v>
      </c>
      <c r="D862" t="s">
        <v>1287</v>
      </c>
      <c r="F862" t="s">
        <v>1288</v>
      </c>
    </row>
    <row r="863" spans="1:6" x14ac:dyDescent="0.2">
      <c r="A863">
        <v>51</v>
      </c>
      <c r="B863">
        <v>51</v>
      </c>
      <c r="C863" t="s">
        <v>44</v>
      </c>
      <c r="D863" t="s">
        <v>1149</v>
      </c>
      <c r="F863" t="s">
        <v>55</v>
      </c>
    </row>
    <row r="864" spans="1:6" x14ac:dyDescent="0.2">
      <c r="A864">
        <v>51</v>
      </c>
      <c r="B864">
        <v>51</v>
      </c>
      <c r="C864" t="s">
        <v>29</v>
      </c>
      <c r="D864" t="s">
        <v>1083</v>
      </c>
      <c r="F864" t="s">
        <v>55</v>
      </c>
    </row>
    <row r="865" spans="1:6" x14ac:dyDescent="0.2">
      <c r="A865">
        <v>51</v>
      </c>
      <c r="B865">
        <v>51</v>
      </c>
      <c r="C865" t="s">
        <v>435</v>
      </c>
      <c r="D865" t="s">
        <v>959</v>
      </c>
      <c r="F865" t="s">
        <v>356</v>
      </c>
    </row>
    <row r="866" spans="1:6" x14ac:dyDescent="0.2">
      <c r="A866">
        <v>51</v>
      </c>
      <c r="B866">
        <v>51</v>
      </c>
      <c r="C866" t="s">
        <v>111</v>
      </c>
      <c r="D866" t="s">
        <v>705</v>
      </c>
      <c r="F866" t="s">
        <v>60</v>
      </c>
    </row>
    <row r="867" spans="1:6" x14ac:dyDescent="0.2">
      <c r="A867">
        <v>51</v>
      </c>
      <c r="B867">
        <v>51</v>
      </c>
      <c r="C867" t="s">
        <v>84</v>
      </c>
      <c r="D867" t="s">
        <v>636</v>
      </c>
      <c r="F867" t="s">
        <v>317</v>
      </c>
    </row>
    <row r="868" spans="1:6" x14ac:dyDescent="0.2">
      <c r="A868">
        <v>51</v>
      </c>
      <c r="B868">
        <v>51</v>
      </c>
      <c r="C868" t="s">
        <v>152</v>
      </c>
      <c r="D868" t="s">
        <v>570</v>
      </c>
      <c r="F868" t="s">
        <v>571</v>
      </c>
    </row>
    <row r="869" spans="1:6" x14ac:dyDescent="0.2">
      <c r="A869">
        <v>51</v>
      </c>
      <c r="B869">
        <v>51</v>
      </c>
      <c r="C869" t="s">
        <v>165</v>
      </c>
      <c r="D869" t="s">
        <v>3531</v>
      </c>
      <c r="E869" t="s">
        <v>3532</v>
      </c>
      <c r="F869" t="s">
        <v>135</v>
      </c>
    </row>
    <row r="870" spans="1:6" x14ac:dyDescent="0.2">
      <c r="A870">
        <v>50</v>
      </c>
      <c r="B870">
        <v>50</v>
      </c>
      <c r="C870" t="s">
        <v>27</v>
      </c>
      <c r="D870" t="s">
        <v>1785</v>
      </c>
      <c r="F870" t="s">
        <v>149</v>
      </c>
    </row>
    <row r="871" spans="1:6" x14ac:dyDescent="0.2">
      <c r="A871">
        <v>50</v>
      </c>
      <c r="B871">
        <v>50</v>
      </c>
      <c r="C871" t="s">
        <v>96</v>
      </c>
      <c r="D871" t="s">
        <v>1664</v>
      </c>
    </row>
    <row r="872" spans="1:6" x14ac:dyDescent="0.2">
      <c r="A872">
        <v>50</v>
      </c>
      <c r="B872">
        <v>50</v>
      </c>
      <c r="C872" t="s">
        <v>96</v>
      </c>
      <c r="D872" t="s">
        <v>1481</v>
      </c>
      <c r="F872" t="s">
        <v>305</v>
      </c>
    </row>
    <row r="873" spans="1:6" x14ac:dyDescent="0.2">
      <c r="A873">
        <v>50</v>
      </c>
      <c r="B873">
        <v>50</v>
      </c>
      <c r="C873" t="s">
        <v>228</v>
      </c>
      <c r="D873" t="s">
        <v>1351</v>
      </c>
      <c r="F873" t="s">
        <v>358</v>
      </c>
    </row>
    <row r="874" spans="1:6" x14ac:dyDescent="0.2">
      <c r="A874">
        <v>50</v>
      </c>
      <c r="B874">
        <v>50</v>
      </c>
      <c r="C874" t="s">
        <v>96</v>
      </c>
      <c r="D874" t="s">
        <v>3533</v>
      </c>
      <c r="E874" t="s">
        <v>3534</v>
      </c>
      <c r="F874" t="s">
        <v>1286</v>
      </c>
    </row>
    <row r="875" spans="1:6" x14ac:dyDescent="0.2">
      <c r="A875">
        <v>50</v>
      </c>
      <c r="B875">
        <v>50</v>
      </c>
      <c r="C875" t="s">
        <v>165</v>
      </c>
      <c r="D875" t="s">
        <v>1082</v>
      </c>
    </row>
    <row r="876" spans="1:6" x14ac:dyDescent="0.2">
      <c r="A876">
        <v>50</v>
      </c>
      <c r="B876">
        <v>50</v>
      </c>
      <c r="C876" t="s">
        <v>18</v>
      </c>
      <c r="D876" t="s">
        <v>3535</v>
      </c>
      <c r="E876" t="s">
        <v>3536</v>
      </c>
    </row>
    <row r="877" spans="1:6" x14ac:dyDescent="0.2">
      <c r="A877">
        <v>50</v>
      </c>
      <c r="B877">
        <v>50</v>
      </c>
      <c r="C877" t="s">
        <v>111</v>
      </c>
      <c r="D877" t="s">
        <v>3537</v>
      </c>
      <c r="E877" t="s">
        <v>3538</v>
      </c>
    </row>
    <row r="878" spans="1:6" x14ac:dyDescent="0.2">
      <c r="A878">
        <v>50</v>
      </c>
      <c r="B878">
        <v>50</v>
      </c>
      <c r="C878" t="s">
        <v>653</v>
      </c>
      <c r="D878" t="s">
        <v>3539</v>
      </c>
      <c r="E878" t="s">
        <v>3540</v>
      </c>
      <c r="F878" t="s">
        <v>26</v>
      </c>
    </row>
    <row r="879" spans="1:6" x14ac:dyDescent="0.2">
      <c r="A879">
        <v>50</v>
      </c>
      <c r="B879">
        <v>50</v>
      </c>
      <c r="C879" t="s">
        <v>49</v>
      </c>
      <c r="D879" t="s">
        <v>635</v>
      </c>
      <c r="F879" t="s">
        <v>55</v>
      </c>
    </row>
    <row r="880" spans="1:6" x14ac:dyDescent="0.2">
      <c r="A880">
        <v>49</v>
      </c>
      <c r="B880">
        <v>49</v>
      </c>
      <c r="C880" t="s">
        <v>111</v>
      </c>
      <c r="D880" t="s">
        <v>1844</v>
      </c>
      <c r="F880" t="s">
        <v>23</v>
      </c>
    </row>
    <row r="881" spans="1:6" x14ac:dyDescent="0.2">
      <c r="A881">
        <v>49</v>
      </c>
      <c r="B881">
        <v>49</v>
      </c>
      <c r="C881" t="s">
        <v>27</v>
      </c>
      <c r="D881" t="s">
        <v>1721</v>
      </c>
      <c r="F881" t="s">
        <v>571</v>
      </c>
    </row>
    <row r="882" spans="1:6" x14ac:dyDescent="0.2">
      <c r="A882">
        <v>49</v>
      </c>
      <c r="B882">
        <v>49</v>
      </c>
      <c r="C882" t="s">
        <v>27</v>
      </c>
      <c r="D882" t="s">
        <v>1663</v>
      </c>
      <c r="F882" t="s">
        <v>1470</v>
      </c>
    </row>
    <row r="883" spans="1:6" x14ac:dyDescent="0.2">
      <c r="A883">
        <v>49</v>
      </c>
      <c r="B883">
        <v>49</v>
      </c>
      <c r="C883" t="s">
        <v>53</v>
      </c>
      <c r="D883" t="s">
        <v>1607</v>
      </c>
      <c r="F883" t="s">
        <v>1608</v>
      </c>
    </row>
    <row r="884" spans="1:6" x14ac:dyDescent="0.2">
      <c r="A884">
        <v>49</v>
      </c>
      <c r="B884">
        <v>49</v>
      </c>
      <c r="C884" t="s">
        <v>69</v>
      </c>
      <c r="D884" t="s">
        <v>1415</v>
      </c>
    </row>
    <row r="885" spans="1:6" x14ac:dyDescent="0.2">
      <c r="A885">
        <v>49</v>
      </c>
      <c r="B885">
        <v>49</v>
      </c>
      <c r="C885" t="s">
        <v>58</v>
      </c>
      <c r="D885" t="s">
        <v>3541</v>
      </c>
      <c r="E885" t="s">
        <v>3542</v>
      </c>
    </row>
    <row r="886" spans="1:6" x14ac:dyDescent="0.2">
      <c r="A886">
        <v>49</v>
      </c>
      <c r="B886">
        <v>49</v>
      </c>
      <c r="C886" t="s">
        <v>86</v>
      </c>
      <c r="D886" t="s">
        <v>702</v>
      </c>
      <c r="F886" t="s">
        <v>703</v>
      </c>
    </row>
    <row r="887" spans="1:6" x14ac:dyDescent="0.2">
      <c r="A887">
        <v>49</v>
      </c>
      <c r="B887">
        <v>49</v>
      </c>
      <c r="C887" t="s">
        <v>69</v>
      </c>
      <c r="D887" t="s">
        <v>3543</v>
      </c>
      <c r="E887" t="s">
        <v>3544</v>
      </c>
    </row>
    <row r="888" spans="1:6" x14ac:dyDescent="0.2">
      <c r="A888">
        <v>49</v>
      </c>
      <c r="B888">
        <v>49</v>
      </c>
      <c r="C888" t="s">
        <v>84</v>
      </c>
      <c r="D888" t="s">
        <v>3545</v>
      </c>
      <c r="E888" t="s">
        <v>3546</v>
      </c>
    </row>
    <row r="889" spans="1:6" x14ac:dyDescent="0.2">
      <c r="A889">
        <v>48</v>
      </c>
      <c r="B889">
        <v>48</v>
      </c>
      <c r="C889" t="s">
        <v>61</v>
      </c>
      <c r="D889" t="s">
        <v>1606</v>
      </c>
      <c r="F889" t="s">
        <v>274</v>
      </c>
    </row>
    <row r="890" spans="1:6" x14ac:dyDescent="0.2">
      <c r="A890">
        <v>48</v>
      </c>
      <c r="B890">
        <v>48</v>
      </c>
      <c r="C890" t="s">
        <v>44</v>
      </c>
      <c r="D890" t="s">
        <v>1283</v>
      </c>
      <c r="F890" t="s">
        <v>1101</v>
      </c>
    </row>
    <row r="891" spans="1:6" x14ac:dyDescent="0.2">
      <c r="A891">
        <v>48</v>
      </c>
      <c r="B891">
        <v>48</v>
      </c>
      <c r="C891" t="s">
        <v>18</v>
      </c>
      <c r="D891" t="s">
        <v>1207</v>
      </c>
      <c r="F891" t="s">
        <v>499</v>
      </c>
    </row>
    <row r="892" spans="1:6" x14ac:dyDescent="0.2">
      <c r="A892">
        <v>48</v>
      </c>
      <c r="B892">
        <v>48</v>
      </c>
      <c r="C892" t="s">
        <v>653</v>
      </c>
      <c r="D892" t="s">
        <v>1080</v>
      </c>
    </row>
    <row r="893" spans="1:6" x14ac:dyDescent="0.2">
      <c r="A893">
        <v>48</v>
      </c>
      <c r="B893">
        <v>48</v>
      </c>
      <c r="C893" t="s">
        <v>38</v>
      </c>
      <c r="D893" t="s">
        <v>956</v>
      </c>
      <c r="F893" t="s">
        <v>465</v>
      </c>
    </row>
    <row r="894" spans="1:6" x14ac:dyDescent="0.2">
      <c r="A894">
        <v>48</v>
      </c>
      <c r="B894">
        <v>48</v>
      </c>
      <c r="C894" t="s">
        <v>159</v>
      </c>
      <c r="D894" t="s">
        <v>3547</v>
      </c>
      <c r="E894" t="s">
        <v>3548</v>
      </c>
    </row>
    <row r="895" spans="1:6" x14ac:dyDescent="0.2">
      <c r="A895">
        <v>48</v>
      </c>
      <c r="B895">
        <v>48</v>
      </c>
      <c r="C895" t="s">
        <v>146</v>
      </c>
      <c r="D895" t="s">
        <v>3549</v>
      </c>
      <c r="E895" t="s">
        <v>3550</v>
      </c>
    </row>
    <row r="896" spans="1:6" x14ac:dyDescent="0.2">
      <c r="A896">
        <v>47</v>
      </c>
      <c r="B896">
        <v>47</v>
      </c>
      <c r="C896" t="s">
        <v>96</v>
      </c>
      <c r="D896" t="s">
        <v>1781</v>
      </c>
      <c r="F896" t="s">
        <v>578</v>
      </c>
    </row>
    <row r="897" spans="1:6" x14ac:dyDescent="0.2">
      <c r="A897">
        <v>47</v>
      </c>
      <c r="B897">
        <v>47</v>
      </c>
      <c r="C897" t="s">
        <v>653</v>
      </c>
      <c r="D897" t="s">
        <v>1478</v>
      </c>
      <c r="F897" t="s">
        <v>333</v>
      </c>
    </row>
    <row r="898" spans="1:6" x14ac:dyDescent="0.2">
      <c r="A898">
        <v>47</v>
      </c>
      <c r="B898">
        <v>47</v>
      </c>
      <c r="C898" t="s">
        <v>653</v>
      </c>
      <c r="D898" t="s">
        <v>1206</v>
      </c>
    </row>
    <row r="899" spans="1:6" x14ac:dyDescent="0.2">
      <c r="A899">
        <v>47</v>
      </c>
      <c r="B899">
        <v>47</v>
      </c>
      <c r="C899" t="s">
        <v>29</v>
      </c>
      <c r="D899" t="s">
        <v>3551</v>
      </c>
      <c r="E899" t="s">
        <v>3552</v>
      </c>
    </row>
    <row r="900" spans="1:6" x14ac:dyDescent="0.2">
      <c r="A900">
        <v>47</v>
      </c>
      <c r="B900">
        <v>47</v>
      </c>
      <c r="C900" t="s">
        <v>44</v>
      </c>
      <c r="D900" t="s">
        <v>566</v>
      </c>
      <c r="F900" t="s">
        <v>34</v>
      </c>
    </row>
    <row r="901" spans="1:6" x14ac:dyDescent="0.2">
      <c r="A901">
        <v>46</v>
      </c>
      <c r="B901">
        <v>46</v>
      </c>
      <c r="C901" t="s">
        <v>146</v>
      </c>
      <c r="D901" t="s">
        <v>1538</v>
      </c>
      <c r="F901" t="s">
        <v>581</v>
      </c>
    </row>
    <row r="902" spans="1:6" x14ac:dyDescent="0.2">
      <c r="A902">
        <v>46</v>
      </c>
      <c r="B902">
        <v>46</v>
      </c>
      <c r="C902" t="s">
        <v>137</v>
      </c>
      <c r="D902" t="s">
        <v>1281</v>
      </c>
      <c r="F902" t="s">
        <v>204</v>
      </c>
    </row>
    <row r="903" spans="1:6" x14ac:dyDescent="0.2">
      <c r="A903">
        <v>46</v>
      </c>
      <c r="B903">
        <v>46</v>
      </c>
      <c r="C903" t="s">
        <v>41</v>
      </c>
      <c r="D903" t="s">
        <v>1204</v>
      </c>
      <c r="F903" t="s">
        <v>1205</v>
      </c>
    </row>
    <row r="904" spans="1:6" x14ac:dyDescent="0.2">
      <c r="A904">
        <v>46</v>
      </c>
      <c r="B904">
        <v>46</v>
      </c>
      <c r="C904" t="s">
        <v>35</v>
      </c>
      <c r="D904" t="s">
        <v>1143</v>
      </c>
    </row>
    <row r="905" spans="1:6" x14ac:dyDescent="0.2">
      <c r="A905">
        <v>46</v>
      </c>
      <c r="B905">
        <v>46</v>
      </c>
      <c r="C905" t="s">
        <v>35</v>
      </c>
      <c r="D905" t="s">
        <v>3553</v>
      </c>
      <c r="E905" t="s">
        <v>3554</v>
      </c>
    </row>
    <row r="906" spans="1:6" x14ac:dyDescent="0.2">
      <c r="A906">
        <v>46</v>
      </c>
      <c r="B906">
        <v>46</v>
      </c>
      <c r="C906" t="s">
        <v>66</v>
      </c>
      <c r="D906" t="s">
        <v>3555</v>
      </c>
      <c r="E906" t="s">
        <v>3556</v>
      </c>
    </row>
    <row r="907" spans="1:6" x14ac:dyDescent="0.2">
      <c r="A907">
        <v>46</v>
      </c>
      <c r="B907">
        <v>46</v>
      </c>
      <c r="C907" t="s">
        <v>653</v>
      </c>
      <c r="D907" t="s">
        <v>698</v>
      </c>
      <c r="F907" t="s">
        <v>699</v>
      </c>
    </row>
    <row r="908" spans="1:6" x14ac:dyDescent="0.2">
      <c r="A908">
        <v>45</v>
      </c>
      <c r="B908">
        <v>45</v>
      </c>
      <c r="C908" t="s">
        <v>69</v>
      </c>
      <c r="D908" t="s">
        <v>1537</v>
      </c>
      <c r="F908" t="s">
        <v>31</v>
      </c>
    </row>
    <row r="909" spans="1:6" x14ac:dyDescent="0.2">
      <c r="A909">
        <v>45</v>
      </c>
      <c r="B909">
        <v>45</v>
      </c>
      <c r="C909" t="s">
        <v>653</v>
      </c>
      <c r="D909" t="s">
        <v>1476</v>
      </c>
      <c r="F909" t="s">
        <v>362</v>
      </c>
    </row>
    <row r="910" spans="1:6" x14ac:dyDescent="0.2">
      <c r="A910">
        <v>45</v>
      </c>
      <c r="B910">
        <v>45</v>
      </c>
      <c r="C910" t="s">
        <v>77</v>
      </c>
      <c r="D910" t="s">
        <v>761</v>
      </c>
      <c r="F910" t="s">
        <v>762</v>
      </c>
    </row>
    <row r="911" spans="1:6" x14ac:dyDescent="0.2">
      <c r="A911">
        <v>45</v>
      </c>
      <c r="B911">
        <v>45</v>
      </c>
      <c r="C911" t="s">
        <v>29</v>
      </c>
      <c r="D911" t="s">
        <v>3557</v>
      </c>
      <c r="E911" t="s">
        <v>3558</v>
      </c>
    </row>
    <row r="912" spans="1:6" x14ac:dyDescent="0.2">
      <c r="A912">
        <v>44</v>
      </c>
      <c r="B912">
        <v>44</v>
      </c>
      <c r="C912" t="s">
        <v>18</v>
      </c>
      <c r="D912" t="s">
        <v>1778</v>
      </c>
      <c r="F912" t="s">
        <v>1148</v>
      </c>
    </row>
    <row r="913" spans="1:6" x14ac:dyDescent="0.2">
      <c r="A913">
        <v>44</v>
      </c>
      <c r="B913">
        <v>44</v>
      </c>
      <c r="C913" t="s">
        <v>84</v>
      </c>
      <c r="D913" t="s">
        <v>1716</v>
      </c>
      <c r="F913" t="s">
        <v>1101</v>
      </c>
    </row>
    <row r="914" spans="1:6" x14ac:dyDescent="0.2">
      <c r="A914">
        <v>44</v>
      </c>
      <c r="B914">
        <v>44</v>
      </c>
      <c r="C914" t="s">
        <v>38</v>
      </c>
      <c r="D914" t="s">
        <v>1658</v>
      </c>
      <c r="F914" t="s">
        <v>51</v>
      </c>
    </row>
    <row r="915" spans="1:6" x14ac:dyDescent="0.2">
      <c r="A915">
        <v>44</v>
      </c>
      <c r="B915">
        <v>44</v>
      </c>
      <c r="C915" t="s">
        <v>66</v>
      </c>
      <c r="D915" t="s">
        <v>1602</v>
      </c>
      <c r="F915" t="s">
        <v>230</v>
      </c>
    </row>
    <row r="916" spans="1:6" x14ac:dyDescent="0.2">
      <c r="A916">
        <v>44</v>
      </c>
      <c r="B916">
        <v>44</v>
      </c>
      <c r="C916" t="s">
        <v>35</v>
      </c>
      <c r="D916" t="s">
        <v>1536</v>
      </c>
      <c r="F916" t="s">
        <v>521</v>
      </c>
    </row>
    <row r="917" spans="1:6" x14ac:dyDescent="0.2">
      <c r="A917">
        <v>44</v>
      </c>
      <c r="B917">
        <v>44</v>
      </c>
      <c r="C917" t="s">
        <v>96</v>
      </c>
      <c r="D917" t="s">
        <v>1279</v>
      </c>
      <c r="F917" t="s">
        <v>400</v>
      </c>
    </row>
    <row r="918" spans="1:6" x14ac:dyDescent="0.2">
      <c r="A918">
        <v>44</v>
      </c>
      <c r="B918">
        <v>44</v>
      </c>
      <c r="C918" t="s">
        <v>18</v>
      </c>
      <c r="D918" t="s">
        <v>1076</v>
      </c>
      <c r="F918" t="s">
        <v>458</v>
      </c>
    </row>
    <row r="919" spans="1:6" x14ac:dyDescent="0.2">
      <c r="A919">
        <v>44</v>
      </c>
      <c r="B919">
        <v>44</v>
      </c>
      <c r="C919" t="s">
        <v>96</v>
      </c>
      <c r="D919" t="s">
        <v>1014</v>
      </c>
    </row>
    <row r="920" spans="1:6" x14ac:dyDescent="0.2">
      <c r="A920">
        <v>44</v>
      </c>
      <c r="B920">
        <v>44</v>
      </c>
      <c r="C920" t="s">
        <v>301</v>
      </c>
      <c r="D920" t="s">
        <v>951</v>
      </c>
      <c r="F920" t="s">
        <v>65</v>
      </c>
    </row>
    <row r="921" spans="1:6" x14ac:dyDescent="0.2">
      <c r="A921">
        <v>44</v>
      </c>
      <c r="B921">
        <v>44</v>
      </c>
      <c r="C921" t="s">
        <v>46</v>
      </c>
      <c r="D921" t="s">
        <v>3559</v>
      </c>
      <c r="E921" t="s">
        <v>3560</v>
      </c>
    </row>
    <row r="922" spans="1:6" x14ac:dyDescent="0.2">
      <c r="A922">
        <v>44</v>
      </c>
      <c r="B922">
        <v>44</v>
      </c>
      <c r="C922" t="s">
        <v>46</v>
      </c>
      <c r="D922" t="s">
        <v>760</v>
      </c>
      <c r="F922" t="s">
        <v>79</v>
      </c>
    </row>
    <row r="923" spans="1:6" x14ac:dyDescent="0.2">
      <c r="A923">
        <v>44</v>
      </c>
      <c r="B923">
        <v>44</v>
      </c>
      <c r="C923" t="s">
        <v>49</v>
      </c>
      <c r="D923" t="s">
        <v>3561</v>
      </c>
      <c r="E923" t="s">
        <v>3562</v>
      </c>
    </row>
    <row r="924" spans="1:6" x14ac:dyDescent="0.2">
      <c r="A924">
        <v>43</v>
      </c>
      <c r="B924">
        <v>43</v>
      </c>
      <c r="C924" t="s">
        <v>29</v>
      </c>
      <c r="D924" t="s">
        <v>1409</v>
      </c>
      <c r="F924" t="s">
        <v>560</v>
      </c>
    </row>
    <row r="925" spans="1:6" x14ac:dyDescent="0.2">
      <c r="A925">
        <v>43</v>
      </c>
      <c r="B925">
        <v>43</v>
      </c>
      <c r="C925" t="s">
        <v>111</v>
      </c>
      <c r="D925" t="s">
        <v>1139</v>
      </c>
      <c r="F925" t="s">
        <v>1140</v>
      </c>
    </row>
    <row r="926" spans="1:6" x14ac:dyDescent="0.2">
      <c r="A926">
        <v>43</v>
      </c>
      <c r="B926">
        <v>43</v>
      </c>
      <c r="C926" t="s">
        <v>726</v>
      </c>
      <c r="D926" t="s">
        <v>759</v>
      </c>
      <c r="F926" t="s">
        <v>204</v>
      </c>
    </row>
    <row r="927" spans="1:6" x14ac:dyDescent="0.2">
      <c r="A927">
        <v>42</v>
      </c>
      <c r="B927">
        <v>42</v>
      </c>
      <c r="C927" t="s">
        <v>38</v>
      </c>
      <c r="D927" t="s">
        <v>1774</v>
      </c>
      <c r="F927" t="s">
        <v>1775</v>
      </c>
    </row>
    <row r="928" spans="1:6" x14ac:dyDescent="0.2">
      <c r="A928">
        <v>42</v>
      </c>
      <c r="B928">
        <v>42</v>
      </c>
      <c r="C928" t="s">
        <v>167</v>
      </c>
      <c r="D928" t="s">
        <v>1600</v>
      </c>
      <c r="F928" t="s">
        <v>563</v>
      </c>
    </row>
    <row r="929" spans="1:6" x14ac:dyDescent="0.2">
      <c r="A929">
        <v>42</v>
      </c>
      <c r="B929">
        <v>42</v>
      </c>
      <c r="C929" t="s">
        <v>29</v>
      </c>
      <c r="D929" t="s">
        <v>1276</v>
      </c>
      <c r="F929" t="s">
        <v>68</v>
      </c>
    </row>
    <row r="930" spans="1:6" x14ac:dyDescent="0.2">
      <c r="A930">
        <v>42</v>
      </c>
      <c r="B930">
        <v>42</v>
      </c>
      <c r="C930" t="s">
        <v>137</v>
      </c>
      <c r="D930" t="s">
        <v>1138</v>
      </c>
      <c r="F930" t="s">
        <v>91</v>
      </c>
    </row>
    <row r="931" spans="1:6" x14ac:dyDescent="0.2">
      <c r="A931">
        <v>42</v>
      </c>
      <c r="B931">
        <v>42</v>
      </c>
      <c r="C931" t="s">
        <v>165</v>
      </c>
      <c r="D931" t="s">
        <v>1073</v>
      </c>
      <c r="F931" t="s">
        <v>1074</v>
      </c>
    </row>
    <row r="932" spans="1:6" x14ac:dyDescent="0.2">
      <c r="A932">
        <v>42</v>
      </c>
      <c r="B932">
        <v>42</v>
      </c>
      <c r="C932" t="s">
        <v>69</v>
      </c>
      <c r="D932" t="s">
        <v>3563</v>
      </c>
      <c r="E932" t="s">
        <v>3564</v>
      </c>
    </row>
    <row r="933" spans="1:6" x14ac:dyDescent="0.2">
      <c r="A933">
        <v>42</v>
      </c>
      <c r="B933">
        <v>42</v>
      </c>
      <c r="C933" t="s">
        <v>146</v>
      </c>
      <c r="D933" t="s">
        <v>559</v>
      </c>
      <c r="F933" t="s">
        <v>560</v>
      </c>
    </row>
    <row r="934" spans="1:6" x14ac:dyDescent="0.2">
      <c r="A934">
        <v>42</v>
      </c>
      <c r="B934">
        <v>42</v>
      </c>
      <c r="C934" t="s">
        <v>66</v>
      </c>
      <c r="D934" t="s">
        <v>3565</v>
      </c>
      <c r="E934" t="s">
        <v>3566</v>
      </c>
    </row>
    <row r="935" spans="1:6" x14ac:dyDescent="0.2">
      <c r="A935">
        <v>41</v>
      </c>
      <c r="B935">
        <v>41</v>
      </c>
      <c r="C935" t="s">
        <v>53</v>
      </c>
      <c r="D935" t="s">
        <v>1655</v>
      </c>
      <c r="F935" t="s">
        <v>1403</v>
      </c>
    </row>
    <row r="936" spans="1:6" x14ac:dyDescent="0.2">
      <c r="A936">
        <v>41</v>
      </c>
      <c r="B936">
        <v>41</v>
      </c>
      <c r="C936" t="s">
        <v>66</v>
      </c>
      <c r="D936" t="s">
        <v>1599</v>
      </c>
    </row>
    <row r="937" spans="1:6" x14ac:dyDescent="0.2">
      <c r="A937">
        <v>41</v>
      </c>
      <c r="B937">
        <v>41</v>
      </c>
      <c r="C937" t="s">
        <v>96</v>
      </c>
      <c r="D937" t="s">
        <v>1533</v>
      </c>
      <c r="F937" t="s">
        <v>23</v>
      </c>
    </row>
    <row r="938" spans="1:6" x14ac:dyDescent="0.2">
      <c r="A938">
        <v>41</v>
      </c>
      <c r="B938">
        <v>41</v>
      </c>
      <c r="C938" t="s">
        <v>84</v>
      </c>
      <c r="D938" t="s">
        <v>1199</v>
      </c>
      <c r="F938" t="s">
        <v>23</v>
      </c>
    </row>
    <row r="939" spans="1:6" x14ac:dyDescent="0.2">
      <c r="A939">
        <v>41</v>
      </c>
      <c r="B939">
        <v>41</v>
      </c>
      <c r="C939" t="s">
        <v>653</v>
      </c>
      <c r="D939" t="s">
        <v>947</v>
      </c>
      <c r="F939" t="s">
        <v>948</v>
      </c>
    </row>
    <row r="940" spans="1:6" x14ac:dyDescent="0.2">
      <c r="A940">
        <v>40</v>
      </c>
      <c r="B940">
        <v>40</v>
      </c>
      <c r="C940" t="s">
        <v>435</v>
      </c>
      <c r="D940" t="s">
        <v>1711</v>
      </c>
      <c r="F940" t="s">
        <v>1712</v>
      </c>
    </row>
    <row r="941" spans="1:6" x14ac:dyDescent="0.2">
      <c r="A941">
        <v>40</v>
      </c>
      <c r="B941">
        <v>40</v>
      </c>
      <c r="C941" t="s">
        <v>86</v>
      </c>
      <c r="D941" t="s">
        <v>1469</v>
      </c>
      <c r="F941" t="s">
        <v>1470</v>
      </c>
    </row>
    <row r="942" spans="1:6" x14ac:dyDescent="0.2">
      <c r="A942">
        <v>40</v>
      </c>
      <c r="B942">
        <v>40</v>
      </c>
      <c r="C942" t="s">
        <v>653</v>
      </c>
      <c r="D942" t="s">
        <v>1405</v>
      </c>
      <c r="F942" t="s">
        <v>336</v>
      </c>
    </row>
    <row r="943" spans="1:6" x14ac:dyDescent="0.2">
      <c r="A943">
        <v>40</v>
      </c>
      <c r="B943">
        <v>40</v>
      </c>
      <c r="C943" t="s">
        <v>653</v>
      </c>
      <c r="D943" t="s">
        <v>819</v>
      </c>
      <c r="F943" t="s">
        <v>128</v>
      </c>
    </row>
    <row r="944" spans="1:6" x14ac:dyDescent="0.2">
      <c r="A944">
        <v>39</v>
      </c>
      <c r="B944">
        <v>39</v>
      </c>
      <c r="C944" t="s">
        <v>66</v>
      </c>
      <c r="D944" t="s">
        <v>1653</v>
      </c>
      <c r="F944" t="s">
        <v>23</v>
      </c>
    </row>
    <row r="945" spans="1:6" x14ac:dyDescent="0.2">
      <c r="A945">
        <v>39</v>
      </c>
      <c r="B945">
        <v>39</v>
      </c>
      <c r="C945" t="s">
        <v>27</v>
      </c>
      <c r="D945" t="s">
        <v>1468</v>
      </c>
      <c r="F945" t="s">
        <v>204</v>
      </c>
    </row>
    <row r="946" spans="1:6" x14ac:dyDescent="0.2">
      <c r="A946">
        <v>39</v>
      </c>
      <c r="B946">
        <v>39</v>
      </c>
      <c r="C946" t="s">
        <v>41</v>
      </c>
      <c r="D946" t="s">
        <v>3567</v>
      </c>
      <c r="E946" t="s">
        <v>3568</v>
      </c>
    </row>
    <row r="947" spans="1:6" x14ac:dyDescent="0.2">
      <c r="A947">
        <v>39</v>
      </c>
      <c r="B947">
        <v>39</v>
      </c>
      <c r="C947" t="s">
        <v>146</v>
      </c>
      <c r="D947" t="s">
        <v>3569</v>
      </c>
      <c r="E947" t="s">
        <v>3570</v>
      </c>
    </row>
    <row r="948" spans="1:6" x14ac:dyDescent="0.2">
      <c r="A948">
        <v>38</v>
      </c>
      <c r="B948">
        <v>38</v>
      </c>
      <c r="C948" t="s">
        <v>77</v>
      </c>
      <c r="D948" t="s">
        <v>1769</v>
      </c>
      <c r="F948" t="s">
        <v>317</v>
      </c>
    </row>
    <row r="949" spans="1:6" x14ac:dyDescent="0.2">
      <c r="A949">
        <v>38</v>
      </c>
      <c r="B949">
        <v>38</v>
      </c>
      <c r="C949" t="s">
        <v>1486</v>
      </c>
      <c r="D949" t="s">
        <v>1652</v>
      </c>
      <c r="F949" t="s">
        <v>74</v>
      </c>
    </row>
    <row r="950" spans="1:6" x14ac:dyDescent="0.2">
      <c r="A950">
        <v>38</v>
      </c>
      <c r="B950">
        <v>38</v>
      </c>
      <c r="C950" t="s">
        <v>44</v>
      </c>
      <c r="D950" t="s">
        <v>1529</v>
      </c>
      <c r="F950" t="s">
        <v>145</v>
      </c>
    </row>
    <row r="951" spans="1:6" x14ac:dyDescent="0.2">
      <c r="A951">
        <v>38</v>
      </c>
      <c r="B951">
        <v>38</v>
      </c>
      <c r="C951" t="s">
        <v>137</v>
      </c>
      <c r="D951" t="s">
        <v>1133</v>
      </c>
      <c r="F951" t="s">
        <v>143</v>
      </c>
    </row>
    <row r="952" spans="1:6" x14ac:dyDescent="0.2">
      <c r="A952">
        <v>38</v>
      </c>
      <c r="B952">
        <v>38</v>
      </c>
      <c r="C952" t="s">
        <v>159</v>
      </c>
      <c r="D952" t="s">
        <v>1068</v>
      </c>
      <c r="F952" t="s">
        <v>703</v>
      </c>
    </row>
    <row r="953" spans="1:6" x14ac:dyDescent="0.2">
      <c r="A953">
        <v>36</v>
      </c>
      <c r="B953">
        <v>36</v>
      </c>
      <c r="C953" t="s">
        <v>435</v>
      </c>
      <c r="D953" t="s">
        <v>1650</v>
      </c>
      <c r="F953" t="s">
        <v>424</v>
      </c>
    </row>
    <row r="954" spans="1:6" x14ac:dyDescent="0.2">
      <c r="A954">
        <v>36</v>
      </c>
      <c r="B954">
        <v>36</v>
      </c>
      <c r="C954" t="s">
        <v>24</v>
      </c>
      <c r="D954" t="s">
        <v>1594</v>
      </c>
    </row>
    <row r="955" spans="1:6" x14ac:dyDescent="0.2">
      <c r="A955">
        <v>36</v>
      </c>
      <c r="B955">
        <v>36</v>
      </c>
      <c r="C955" t="s">
        <v>77</v>
      </c>
      <c r="D955" t="s">
        <v>1465</v>
      </c>
      <c r="F955" t="s">
        <v>128</v>
      </c>
    </row>
    <row r="956" spans="1:6" x14ac:dyDescent="0.2">
      <c r="A956">
        <v>36</v>
      </c>
      <c r="B956">
        <v>36</v>
      </c>
      <c r="C956" t="s">
        <v>53</v>
      </c>
      <c r="D956" t="s">
        <v>3571</v>
      </c>
      <c r="E956" t="s">
        <v>3572</v>
      </c>
      <c r="F956" t="s">
        <v>400</v>
      </c>
    </row>
    <row r="957" spans="1:6" x14ac:dyDescent="0.2">
      <c r="A957">
        <v>36</v>
      </c>
      <c r="B957">
        <v>36</v>
      </c>
      <c r="C957" t="s">
        <v>61</v>
      </c>
      <c r="D957" t="s">
        <v>551</v>
      </c>
      <c r="F957" t="s">
        <v>552</v>
      </c>
    </row>
    <row r="958" spans="1:6" x14ac:dyDescent="0.2">
      <c r="A958">
        <v>35</v>
      </c>
      <c r="B958">
        <v>35</v>
      </c>
      <c r="C958" t="s">
        <v>653</v>
      </c>
      <c r="D958" t="s">
        <v>1464</v>
      </c>
      <c r="F958" t="s">
        <v>143</v>
      </c>
    </row>
    <row r="959" spans="1:6" x14ac:dyDescent="0.2">
      <c r="A959">
        <v>35</v>
      </c>
      <c r="B959">
        <v>35</v>
      </c>
      <c r="C959" t="s">
        <v>137</v>
      </c>
      <c r="D959" t="s">
        <v>1065</v>
      </c>
    </row>
    <row r="960" spans="1:6" x14ac:dyDescent="0.2">
      <c r="A960">
        <v>35</v>
      </c>
      <c r="B960">
        <v>35</v>
      </c>
      <c r="C960" t="s">
        <v>44</v>
      </c>
      <c r="D960" t="s">
        <v>3573</v>
      </c>
      <c r="E960" t="s">
        <v>3574</v>
      </c>
    </row>
    <row r="961" spans="1:6" x14ac:dyDescent="0.2">
      <c r="A961">
        <v>35</v>
      </c>
      <c r="B961">
        <v>35</v>
      </c>
      <c r="C961" t="s">
        <v>165</v>
      </c>
      <c r="D961" t="s">
        <v>875</v>
      </c>
    </row>
    <row r="962" spans="1:6" x14ac:dyDescent="0.2">
      <c r="A962">
        <v>34</v>
      </c>
      <c r="B962">
        <v>34</v>
      </c>
      <c r="C962" t="s">
        <v>111</v>
      </c>
      <c r="D962" t="s">
        <v>1462</v>
      </c>
      <c r="F962" t="s">
        <v>1463</v>
      </c>
    </row>
    <row r="963" spans="1:6" x14ac:dyDescent="0.2">
      <c r="A963">
        <v>34</v>
      </c>
      <c r="B963">
        <v>34</v>
      </c>
      <c r="C963" t="s">
        <v>77</v>
      </c>
      <c r="D963" t="s">
        <v>3575</v>
      </c>
      <c r="E963" t="s">
        <v>3576</v>
      </c>
    </row>
    <row r="964" spans="1:6" x14ac:dyDescent="0.2">
      <c r="A964">
        <v>34</v>
      </c>
      <c r="B964">
        <v>34</v>
      </c>
      <c r="C964" t="s">
        <v>35</v>
      </c>
      <c r="D964" t="s">
        <v>3577</v>
      </c>
      <c r="E964" t="s">
        <v>3578</v>
      </c>
    </row>
    <row r="965" spans="1:6" x14ac:dyDescent="0.2">
      <c r="A965">
        <v>32</v>
      </c>
      <c r="B965">
        <v>32</v>
      </c>
      <c r="C965" t="s">
        <v>18</v>
      </c>
      <c r="D965" t="s">
        <v>1459</v>
      </c>
      <c r="F965" t="s">
        <v>34</v>
      </c>
    </row>
    <row r="966" spans="1:6" x14ac:dyDescent="0.2">
      <c r="A966">
        <v>31</v>
      </c>
      <c r="B966">
        <v>31</v>
      </c>
      <c r="C966" t="s">
        <v>46</v>
      </c>
      <c r="D966" t="s">
        <v>1587</v>
      </c>
      <c r="F966" t="s">
        <v>37</v>
      </c>
    </row>
    <row r="967" spans="1:6" x14ac:dyDescent="0.2">
      <c r="A967">
        <v>31</v>
      </c>
      <c r="B967">
        <v>31</v>
      </c>
      <c r="C967" t="s">
        <v>77</v>
      </c>
      <c r="D967" t="s">
        <v>1262</v>
      </c>
      <c r="F967" t="s">
        <v>1263</v>
      </c>
    </row>
    <row r="968" spans="1:6" x14ac:dyDescent="0.2">
      <c r="A968">
        <v>30</v>
      </c>
      <c r="B968">
        <v>30</v>
      </c>
      <c r="C968" t="s">
        <v>146</v>
      </c>
      <c r="D968" t="s">
        <v>1393</v>
      </c>
      <c r="F968" t="s">
        <v>40</v>
      </c>
    </row>
    <row r="969" spans="1:6" x14ac:dyDescent="0.2">
      <c r="A969">
        <v>30</v>
      </c>
      <c r="B969">
        <v>30</v>
      </c>
      <c r="C969" t="s">
        <v>18</v>
      </c>
      <c r="D969" t="s">
        <v>3579</v>
      </c>
      <c r="E969" t="s">
        <v>3580</v>
      </c>
    </row>
    <row r="970" spans="1:6" x14ac:dyDescent="0.2">
      <c r="A970">
        <v>29</v>
      </c>
      <c r="B970">
        <v>29</v>
      </c>
      <c r="C970" t="s">
        <v>146</v>
      </c>
      <c r="D970" t="s">
        <v>1758</v>
      </c>
      <c r="F970" t="s">
        <v>100</v>
      </c>
    </row>
    <row r="971" spans="1:6" x14ac:dyDescent="0.2">
      <c r="A971">
        <v>29</v>
      </c>
      <c r="B971">
        <v>29</v>
      </c>
      <c r="C971" t="s">
        <v>29</v>
      </c>
      <c r="D971" t="s">
        <v>1643</v>
      </c>
      <c r="F971" t="s">
        <v>527</v>
      </c>
    </row>
    <row r="972" spans="1:6" x14ac:dyDescent="0.2">
      <c r="A972">
        <v>29</v>
      </c>
      <c r="B972">
        <v>29</v>
      </c>
      <c r="C972" t="s">
        <v>96</v>
      </c>
      <c r="D972" t="s">
        <v>1392</v>
      </c>
      <c r="F972" t="s">
        <v>79</v>
      </c>
    </row>
    <row r="973" spans="1:6" x14ac:dyDescent="0.2">
      <c r="A973">
        <v>29</v>
      </c>
      <c r="B973">
        <v>29</v>
      </c>
      <c r="C973" t="s">
        <v>86</v>
      </c>
      <c r="D973" t="s">
        <v>1059</v>
      </c>
      <c r="F973" t="s">
        <v>557</v>
      </c>
    </row>
    <row r="974" spans="1:6" x14ac:dyDescent="0.2">
      <c r="A974">
        <v>28</v>
      </c>
      <c r="B974">
        <v>28</v>
      </c>
      <c r="C974" t="s">
        <v>111</v>
      </c>
      <c r="D974" t="s">
        <v>1584</v>
      </c>
      <c r="F974" t="s">
        <v>381</v>
      </c>
    </row>
    <row r="975" spans="1:6" x14ac:dyDescent="0.2">
      <c r="A975">
        <v>25</v>
      </c>
      <c r="B975">
        <v>25</v>
      </c>
      <c r="C975" t="s">
        <v>86</v>
      </c>
      <c r="D975" t="s">
        <v>1754</v>
      </c>
      <c r="F975" t="s">
        <v>265</v>
      </c>
    </row>
    <row r="976" spans="1:6" x14ac:dyDescent="0.2">
      <c r="A976">
        <v>15</v>
      </c>
      <c r="B976">
        <v>15</v>
      </c>
      <c r="C976" t="s">
        <v>137</v>
      </c>
      <c r="D976" t="s">
        <v>1243</v>
      </c>
    </row>
    <row r="977" spans="1:23" x14ac:dyDescent="0.2">
      <c r="A977">
        <v>11</v>
      </c>
      <c r="B977">
        <v>11</v>
      </c>
      <c r="C977" t="s">
        <v>46</v>
      </c>
      <c r="D977" t="s">
        <v>3581</v>
      </c>
      <c r="E977" t="s">
        <v>3582</v>
      </c>
    </row>
    <row r="978" spans="1:23" x14ac:dyDescent="0.2">
      <c r="A978" s="3">
        <v>42</v>
      </c>
      <c r="B978">
        <v>42</v>
      </c>
      <c r="C978" t="s">
        <v>35</v>
      </c>
      <c r="D978" t="s">
        <v>1898</v>
      </c>
      <c r="F978" t="s">
        <v>1899</v>
      </c>
    </row>
    <row r="979" spans="1:23" x14ac:dyDescent="0.2">
      <c r="A979" s="3">
        <v>44</v>
      </c>
      <c r="B979">
        <v>44</v>
      </c>
      <c r="C979" t="s">
        <v>18</v>
      </c>
      <c r="D979" t="s">
        <v>1901</v>
      </c>
      <c r="F979" t="s">
        <v>1902</v>
      </c>
    </row>
    <row r="980" spans="1:23" x14ac:dyDescent="0.2">
      <c r="A980" s="3">
        <v>47</v>
      </c>
      <c r="B980">
        <v>47</v>
      </c>
      <c r="C980" t="s">
        <v>35</v>
      </c>
      <c r="D980" t="s">
        <v>1906</v>
      </c>
      <c r="F980" t="s">
        <v>640</v>
      </c>
    </row>
    <row r="981" spans="1:23" x14ac:dyDescent="0.2">
      <c r="A981" s="3">
        <v>48</v>
      </c>
      <c r="B981">
        <v>48</v>
      </c>
      <c r="C981" t="s">
        <v>49</v>
      </c>
      <c r="D981" t="s">
        <v>1907</v>
      </c>
      <c r="F981" t="s">
        <v>1908</v>
      </c>
    </row>
    <row r="982" spans="1:23" x14ac:dyDescent="0.2">
      <c r="A982" s="3">
        <v>53</v>
      </c>
      <c r="B982">
        <v>53</v>
      </c>
      <c r="C982" t="s">
        <v>111</v>
      </c>
      <c r="D982" t="s">
        <v>1915</v>
      </c>
      <c r="F982" t="s">
        <v>1908</v>
      </c>
    </row>
    <row r="983" spans="1:23" x14ac:dyDescent="0.2">
      <c r="A983" s="3">
        <v>54</v>
      </c>
      <c r="B983">
        <v>54</v>
      </c>
      <c r="C983" t="s">
        <v>18</v>
      </c>
      <c r="D983" t="s">
        <v>1916</v>
      </c>
      <c r="F983" t="s">
        <v>305</v>
      </c>
    </row>
    <row r="984" spans="1:23" x14ac:dyDescent="0.2">
      <c r="A984">
        <v>5</v>
      </c>
      <c r="B984">
        <v>5</v>
      </c>
      <c r="C984" t="s">
        <v>29</v>
      </c>
      <c r="D984" t="s">
        <v>3583</v>
      </c>
      <c r="E984" t="s">
        <v>3584</v>
      </c>
      <c r="G984">
        <v>21</v>
      </c>
      <c r="H984">
        <v>1462</v>
      </c>
      <c r="I984">
        <v>50418</v>
      </c>
      <c r="J984">
        <v>26071</v>
      </c>
      <c r="K984">
        <v>14662</v>
      </c>
      <c r="L984">
        <v>5445</v>
      </c>
      <c r="M984" s="1">
        <v>0.497</v>
      </c>
      <c r="N984" s="1">
        <v>0.27500000000000002</v>
      </c>
      <c r="O984" s="1">
        <v>0.78900000000000003</v>
      </c>
      <c r="P984">
        <v>34.5</v>
      </c>
      <c r="Q984">
        <v>17.8</v>
      </c>
      <c r="R984">
        <v>10</v>
      </c>
      <c r="S984">
        <v>3.7</v>
      </c>
      <c r="T984">
        <v>191.4</v>
      </c>
      <c r="U984">
        <v>0.182</v>
      </c>
      <c r="V984">
        <v>5.4</v>
      </c>
      <c r="W984">
        <v>94</v>
      </c>
    </row>
    <row r="985" spans="1:23" x14ac:dyDescent="0.2">
      <c r="A985">
        <v>13</v>
      </c>
      <c r="B985">
        <v>13</v>
      </c>
      <c r="C985" t="s">
        <v>228</v>
      </c>
      <c r="D985" t="s">
        <v>3585</v>
      </c>
      <c r="E985" t="s">
        <v>3586</v>
      </c>
      <c r="G985">
        <v>20</v>
      </c>
      <c r="H985">
        <v>1346</v>
      </c>
      <c r="I985">
        <v>48637</v>
      </c>
      <c r="J985">
        <v>33643</v>
      </c>
      <c r="K985">
        <v>7047</v>
      </c>
      <c r="L985">
        <v>6306</v>
      </c>
      <c r="M985" s="1">
        <v>0.44700000000000001</v>
      </c>
      <c r="N985" s="1">
        <v>0.32900000000000001</v>
      </c>
      <c r="O985" s="1">
        <v>0.83699999999999997</v>
      </c>
      <c r="P985">
        <v>36.1</v>
      </c>
      <c r="Q985">
        <v>25</v>
      </c>
      <c r="R985">
        <v>5.2</v>
      </c>
      <c r="S985">
        <v>4.7</v>
      </c>
      <c r="T985">
        <v>172.7</v>
      </c>
      <c r="U985">
        <v>0.17</v>
      </c>
      <c r="V985">
        <v>3.9</v>
      </c>
      <c r="W985">
        <v>72.099999999999994</v>
      </c>
    </row>
    <row r="986" spans="1:23" x14ac:dyDescent="0.2">
      <c r="A986">
        <v>2</v>
      </c>
      <c r="B986">
        <v>2</v>
      </c>
      <c r="C986" t="s">
        <v>111</v>
      </c>
      <c r="D986" t="s">
        <v>3587</v>
      </c>
      <c r="E986" t="s">
        <v>3588</v>
      </c>
      <c r="F986" t="s">
        <v>26</v>
      </c>
      <c r="G986">
        <v>19</v>
      </c>
      <c r="H986">
        <v>1391</v>
      </c>
      <c r="I986">
        <v>50111</v>
      </c>
      <c r="J986">
        <v>17529</v>
      </c>
      <c r="K986">
        <v>8725</v>
      </c>
      <c r="L986">
        <v>12091</v>
      </c>
      <c r="M986" s="1">
        <v>0.4</v>
      </c>
      <c r="N986" s="1">
        <v>0.34899999999999998</v>
      </c>
      <c r="O986" s="1">
        <v>0.78500000000000003</v>
      </c>
      <c r="P986">
        <v>36</v>
      </c>
      <c r="Q986">
        <v>12.6</v>
      </c>
      <c r="R986">
        <v>6.3</v>
      </c>
      <c r="S986">
        <v>8.6999999999999993</v>
      </c>
      <c r="T986">
        <v>138.6</v>
      </c>
      <c r="U986">
        <v>0.13300000000000001</v>
      </c>
      <c r="V986">
        <v>4.2</v>
      </c>
      <c r="W986">
        <v>78.2</v>
      </c>
    </row>
    <row r="987" spans="1:23" x14ac:dyDescent="0.2">
      <c r="A987">
        <v>1</v>
      </c>
      <c r="B987">
        <v>1</v>
      </c>
      <c r="C987" t="s">
        <v>84</v>
      </c>
      <c r="D987" t="s">
        <v>3589</v>
      </c>
      <c r="E987" t="s">
        <v>3590</v>
      </c>
      <c r="F987" t="s">
        <v>518</v>
      </c>
      <c r="G987">
        <v>19</v>
      </c>
      <c r="H987">
        <v>1392</v>
      </c>
      <c r="I987">
        <v>47368</v>
      </c>
      <c r="J987">
        <v>26496</v>
      </c>
      <c r="K987">
        <v>15091</v>
      </c>
      <c r="L987">
        <v>4225</v>
      </c>
      <c r="M987" s="1">
        <v>0.50600000000000001</v>
      </c>
      <c r="N987" s="1">
        <v>0.17899999999999999</v>
      </c>
      <c r="O987" s="1">
        <v>0.69599999999999995</v>
      </c>
      <c r="P987">
        <v>34</v>
      </c>
      <c r="Q987">
        <v>19</v>
      </c>
      <c r="R987">
        <v>10.8</v>
      </c>
      <c r="S987">
        <v>3</v>
      </c>
      <c r="T987">
        <v>206.4</v>
      </c>
      <c r="U987">
        <v>0.20899999999999999</v>
      </c>
      <c r="V987">
        <v>5.5</v>
      </c>
      <c r="W987">
        <v>89.3</v>
      </c>
    </row>
    <row r="988" spans="1:23" x14ac:dyDescent="0.2">
      <c r="A988">
        <v>5</v>
      </c>
      <c r="B988">
        <v>5</v>
      </c>
      <c r="C988" t="s">
        <v>1486</v>
      </c>
      <c r="D988" t="s">
        <v>3591</v>
      </c>
      <c r="E988" t="s">
        <v>3592</v>
      </c>
      <c r="F988" t="s">
        <v>68</v>
      </c>
      <c r="G988">
        <v>19</v>
      </c>
      <c r="H988">
        <v>1208</v>
      </c>
      <c r="I988">
        <v>36654</v>
      </c>
      <c r="J988">
        <v>16159</v>
      </c>
      <c r="K988">
        <v>7428</v>
      </c>
      <c r="L988">
        <v>2663</v>
      </c>
      <c r="M988" s="1">
        <v>0.46899999999999997</v>
      </c>
      <c r="N988" s="1">
        <v>0.12</v>
      </c>
      <c r="O988" s="1">
        <v>0.76400000000000001</v>
      </c>
      <c r="P988">
        <v>30.3</v>
      </c>
      <c r="Q988">
        <v>13.4</v>
      </c>
      <c r="R988">
        <v>6.1</v>
      </c>
      <c r="S988">
        <v>2.2000000000000002</v>
      </c>
      <c r="T988">
        <v>59.4</v>
      </c>
      <c r="U988">
        <v>7.8E-2</v>
      </c>
      <c r="V988">
        <v>-0.9</v>
      </c>
      <c r="W988">
        <v>10.1</v>
      </c>
    </row>
    <row r="989" spans="1:23" x14ac:dyDescent="0.2">
      <c r="A989">
        <v>1</v>
      </c>
      <c r="B989">
        <v>1</v>
      </c>
      <c r="C989" t="s">
        <v>46</v>
      </c>
      <c r="D989" t="s">
        <v>3593</v>
      </c>
      <c r="E989" t="s">
        <v>3594</v>
      </c>
      <c r="F989" t="s">
        <v>20</v>
      </c>
      <c r="G989">
        <v>19</v>
      </c>
      <c r="H989">
        <v>1207</v>
      </c>
      <c r="I989">
        <v>41918</v>
      </c>
      <c r="J989">
        <v>28596</v>
      </c>
      <c r="K989">
        <v>13099</v>
      </c>
      <c r="L989">
        <v>3026</v>
      </c>
      <c r="M989" s="1">
        <v>0.58199999999999996</v>
      </c>
      <c r="N989" s="1">
        <v>4.4999999999999998E-2</v>
      </c>
      <c r="O989" s="1">
        <v>0.52700000000000002</v>
      </c>
      <c r="P989">
        <v>34.700000000000003</v>
      </c>
      <c r="Q989">
        <v>23.7</v>
      </c>
      <c r="R989">
        <v>10.9</v>
      </c>
      <c r="S989">
        <v>2.5</v>
      </c>
      <c r="T989">
        <v>181.7</v>
      </c>
      <c r="U989">
        <v>0.20799999999999999</v>
      </c>
      <c r="V989">
        <v>5</v>
      </c>
      <c r="W989">
        <v>74</v>
      </c>
    </row>
    <row r="990" spans="1:23" x14ac:dyDescent="0.2">
      <c r="A990">
        <v>15</v>
      </c>
      <c r="B990">
        <v>15</v>
      </c>
      <c r="C990" t="s">
        <v>27</v>
      </c>
      <c r="D990" t="s">
        <v>3595</v>
      </c>
      <c r="E990" t="s">
        <v>3596</v>
      </c>
      <c r="F990" t="s">
        <v>1440</v>
      </c>
      <c r="G990">
        <v>18</v>
      </c>
      <c r="H990">
        <v>1217</v>
      </c>
      <c r="I990">
        <v>38069</v>
      </c>
      <c r="J990">
        <v>17387</v>
      </c>
      <c r="K990">
        <v>3642</v>
      </c>
      <c r="L990">
        <v>10335</v>
      </c>
      <c r="M990" s="1">
        <v>0.49</v>
      </c>
      <c r="N990" s="1">
        <v>0.42799999999999999</v>
      </c>
      <c r="O990" s="1">
        <v>0.90400000000000003</v>
      </c>
      <c r="P990">
        <v>31.3</v>
      </c>
      <c r="Q990">
        <v>14.3</v>
      </c>
      <c r="R990">
        <v>3</v>
      </c>
      <c r="S990">
        <v>8.5</v>
      </c>
      <c r="T990">
        <v>129.69999999999999</v>
      </c>
      <c r="U990">
        <v>0.16400000000000001</v>
      </c>
      <c r="V990">
        <v>1.3</v>
      </c>
      <c r="W990">
        <v>31.2</v>
      </c>
    </row>
    <row r="991" spans="1:23" x14ac:dyDescent="0.2">
      <c r="A991">
        <v>5</v>
      </c>
      <c r="B991">
        <v>5</v>
      </c>
      <c r="C991" t="s">
        <v>29</v>
      </c>
      <c r="D991" t="s">
        <v>3597</v>
      </c>
      <c r="E991" t="s">
        <v>3598</v>
      </c>
      <c r="F991" t="s">
        <v>128</v>
      </c>
      <c r="G991">
        <v>18</v>
      </c>
      <c r="H991">
        <v>1300</v>
      </c>
      <c r="I991">
        <v>46344</v>
      </c>
      <c r="J991">
        <v>24505</v>
      </c>
      <c r="K991">
        <v>5272</v>
      </c>
      <c r="L991">
        <v>4361</v>
      </c>
      <c r="M991" s="1">
        <v>0.45200000000000001</v>
      </c>
      <c r="N991" s="1">
        <v>0.4</v>
      </c>
      <c r="O991" s="1">
        <v>0.89400000000000002</v>
      </c>
      <c r="P991">
        <v>35.6</v>
      </c>
      <c r="Q991">
        <v>18.899999999999999</v>
      </c>
      <c r="R991">
        <v>4.0999999999999996</v>
      </c>
      <c r="S991">
        <v>3.4</v>
      </c>
      <c r="T991">
        <v>145.1</v>
      </c>
      <c r="U991">
        <v>0.15</v>
      </c>
      <c r="V991">
        <v>3</v>
      </c>
      <c r="W991">
        <v>58.1</v>
      </c>
    </row>
    <row r="992" spans="1:23" x14ac:dyDescent="0.2">
      <c r="A992">
        <v>9</v>
      </c>
      <c r="B992">
        <v>9</v>
      </c>
      <c r="C992" t="s">
        <v>44</v>
      </c>
      <c r="D992" t="s">
        <v>3599</v>
      </c>
      <c r="E992" t="s">
        <v>3600</v>
      </c>
      <c r="G992">
        <v>18</v>
      </c>
      <c r="H992">
        <v>1340</v>
      </c>
      <c r="I992">
        <v>47249</v>
      </c>
      <c r="J992">
        <v>29491</v>
      </c>
      <c r="K992">
        <v>10540</v>
      </c>
      <c r="L992">
        <v>3414</v>
      </c>
      <c r="M992" s="1">
        <v>0.47399999999999998</v>
      </c>
      <c r="N992" s="1">
        <v>0.38100000000000001</v>
      </c>
      <c r="O992" s="1">
        <v>0.879</v>
      </c>
      <c r="P992">
        <v>35.299999999999997</v>
      </c>
      <c r="Q992">
        <v>22</v>
      </c>
      <c r="R992">
        <v>7.9</v>
      </c>
      <c r="S992">
        <v>2.5</v>
      </c>
      <c r="T992">
        <v>198.8</v>
      </c>
      <c r="U992">
        <v>0.20200000000000001</v>
      </c>
      <c r="V992">
        <v>3.5</v>
      </c>
      <c r="W992">
        <v>65.7</v>
      </c>
    </row>
    <row r="993" spans="1:23" x14ac:dyDescent="0.2">
      <c r="A993">
        <v>24</v>
      </c>
      <c r="B993">
        <v>24</v>
      </c>
      <c r="C993" t="s">
        <v>21</v>
      </c>
      <c r="D993" t="s">
        <v>3601</v>
      </c>
      <c r="E993" t="s">
        <v>3602</v>
      </c>
      <c r="F993" t="s">
        <v>1450</v>
      </c>
      <c r="G993">
        <v>18</v>
      </c>
      <c r="H993">
        <v>1287</v>
      </c>
      <c r="I993">
        <v>32719</v>
      </c>
      <c r="J993">
        <v>10713</v>
      </c>
      <c r="K993">
        <v>2658</v>
      </c>
      <c r="L993">
        <v>3804</v>
      </c>
      <c r="M993" s="1">
        <v>0.39900000000000002</v>
      </c>
      <c r="N993" s="1">
        <v>0.374</v>
      </c>
      <c r="O993" s="1">
        <v>0.81699999999999995</v>
      </c>
      <c r="P993">
        <v>25.4</v>
      </c>
      <c r="Q993">
        <v>8.3000000000000007</v>
      </c>
      <c r="R993">
        <v>2.1</v>
      </c>
      <c r="S993">
        <v>3</v>
      </c>
      <c r="T993">
        <v>62.3</v>
      </c>
      <c r="U993">
        <v>9.0999999999999998E-2</v>
      </c>
      <c r="V993">
        <v>-0.9</v>
      </c>
      <c r="W993">
        <v>9.3000000000000007</v>
      </c>
    </row>
    <row r="994" spans="1:23" x14ac:dyDescent="0.2">
      <c r="A994">
        <v>5</v>
      </c>
      <c r="B994">
        <v>5</v>
      </c>
      <c r="C994" t="s">
        <v>86</v>
      </c>
      <c r="D994" t="s">
        <v>3603</v>
      </c>
      <c r="E994" t="s">
        <v>3604</v>
      </c>
      <c r="F994" t="s">
        <v>79</v>
      </c>
      <c r="G994">
        <v>18</v>
      </c>
      <c r="H994">
        <v>1274</v>
      </c>
      <c r="I994">
        <v>41336</v>
      </c>
      <c r="J994">
        <v>23969</v>
      </c>
      <c r="K994">
        <v>5913</v>
      </c>
      <c r="L994">
        <v>4377</v>
      </c>
      <c r="M994" s="1">
        <v>0.439</v>
      </c>
      <c r="N994" s="1">
        <v>0.373</v>
      </c>
      <c r="O994" s="1">
        <v>0.8</v>
      </c>
      <c r="P994">
        <v>32.4</v>
      </c>
      <c r="Q994">
        <v>18.8</v>
      </c>
      <c r="R994">
        <v>4.5999999999999996</v>
      </c>
      <c r="S994">
        <v>3.4</v>
      </c>
      <c r="T994">
        <v>118.4</v>
      </c>
      <c r="U994">
        <v>0.13700000000000001</v>
      </c>
      <c r="V994">
        <v>3.1</v>
      </c>
      <c r="W994">
        <v>53.2</v>
      </c>
    </row>
    <row r="995" spans="1:23" x14ac:dyDescent="0.2">
      <c r="A995">
        <v>10</v>
      </c>
      <c r="B995">
        <v>10</v>
      </c>
      <c r="C995" t="s">
        <v>24</v>
      </c>
      <c r="D995" t="s">
        <v>3605</v>
      </c>
      <c r="E995" t="s">
        <v>3606</v>
      </c>
      <c r="F995" t="s">
        <v>91</v>
      </c>
      <c r="G995">
        <v>18</v>
      </c>
      <c r="H995">
        <v>1318</v>
      </c>
      <c r="I995">
        <v>45603</v>
      </c>
      <c r="J995">
        <v>26316</v>
      </c>
      <c r="K995">
        <v>7479</v>
      </c>
      <c r="L995">
        <v>4698</v>
      </c>
      <c r="M995" s="1">
        <v>0.44500000000000001</v>
      </c>
      <c r="N995" s="1">
        <v>0.36899999999999999</v>
      </c>
      <c r="O995" s="1">
        <v>0.80700000000000005</v>
      </c>
      <c r="P995">
        <v>34.6</v>
      </c>
      <c r="Q995">
        <v>20</v>
      </c>
      <c r="R995">
        <v>5.7</v>
      </c>
      <c r="S995">
        <v>3.6</v>
      </c>
      <c r="T995">
        <v>149.9</v>
      </c>
      <c r="U995">
        <v>0.158</v>
      </c>
      <c r="V995">
        <v>3.4</v>
      </c>
      <c r="W995">
        <v>61.7</v>
      </c>
    </row>
    <row r="996" spans="1:23" x14ac:dyDescent="0.2">
      <c r="A996" s="3">
        <v>36</v>
      </c>
      <c r="B996">
        <v>36</v>
      </c>
      <c r="C996" t="s">
        <v>165</v>
      </c>
      <c r="D996" t="s">
        <v>3607</v>
      </c>
      <c r="E996" t="s">
        <v>3608</v>
      </c>
      <c r="F996" t="s">
        <v>128</v>
      </c>
      <c r="G996">
        <v>18</v>
      </c>
      <c r="H996">
        <v>1380</v>
      </c>
      <c r="I996">
        <v>42561</v>
      </c>
      <c r="J996">
        <v>19591</v>
      </c>
      <c r="K996">
        <v>6306</v>
      </c>
      <c r="L996">
        <v>3094</v>
      </c>
      <c r="M996" s="1">
        <v>0.438</v>
      </c>
      <c r="N996" s="1">
        <v>0.35599999999999998</v>
      </c>
      <c r="O996" s="1">
        <v>0.68899999999999995</v>
      </c>
      <c r="P996">
        <v>30.8</v>
      </c>
      <c r="Q996">
        <v>14.2</v>
      </c>
      <c r="R996">
        <v>4.5999999999999996</v>
      </c>
      <c r="S996">
        <v>2.2000000000000002</v>
      </c>
      <c r="T996">
        <v>89.7</v>
      </c>
      <c r="U996">
        <v>0.10100000000000001</v>
      </c>
      <c r="V996">
        <v>0.7</v>
      </c>
      <c r="W996">
        <v>28.7</v>
      </c>
    </row>
    <row r="997" spans="1:23" x14ac:dyDescent="0.2">
      <c r="A997">
        <v>3</v>
      </c>
      <c r="B997">
        <v>3</v>
      </c>
      <c r="C997" t="s">
        <v>61</v>
      </c>
      <c r="D997" t="s">
        <v>3609</v>
      </c>
      <c r="E997" t="s">
        <v>3610</v>
      </c>
      <c r="F997" t="s">
        <v>23</v>
      </c>
      <c r="G997">
        <v>18</v>
      </c>
      <c r="H997">
        <v>1026</v>
      </c>
      <c r="I997">
        <v>34776</v>
      </c>
      <c r="J997">
        <v>17137</v>
      </c>
      <c r="K997">
        <v>6169</v>
      </c>
      <c r="L997">
        <v>4252</v>
      </c>
      <c r="M997" s="1">
        <v>0.48299999999999998</v>
      </c>
      <c r="N997" s="1">
        <v>0.314</v>
      </c>
      <c r="O997" s="1">
        <v>0.76900000000000002</v>
      </c>
      <c r="P997">
        <v>33.9</v>
      </c>
      <c r="Q997">
        <v>16.7</v>
      </c>
      <c r="R997">
        <v>6</v>
      </c>
      <c r="S997">
        <v>4.0999999999999996</v>
      </c>
      <c r="T997">
        <v>99.9</v>
      </c>
      <c r="U997">
        <v>0.13800000000000001</v>
      </c>
      <c r="V997">
        <v>2.8</v>
      </c>
      <c r="W997">
        <v>42.5</v>
      </c>
    </row>
    <row r="998" spans="1:23" x14ac:dyDescent="0.2">
      <c r="A998">
        <v>3</v>
      </c>
      <c r="B998">
        <v>3</v>
      </c>
      <c r="C998" t="s">
        <v>18</v>
      </c>
      <c r="D998" t="s">
        <v>3611</v>
      </c>
      <c r="E998" t="s">
        <v>3612</v>
      </c>
      <c r="F998" t="s">
        <v>79</v>
      </c>
      <c r="G998">
        <v>18</v>
      </c>
      <c r="H998">
        <v>970</v>
      </c>
      <c r="I998">
        <v>30222</v>
      </c>
      <c r="J998">
        <v>16409</v>
      </c>
      <c r="K998">
        <v>3067</v>
      </c>
      <c r="L998">
        <v>3240</v>
      </c>
      <c r="M998" s="1">
        <v>0.40899999999999997</v>
      </c>
      <c r="N998" s="1">
        <v>0.309</v>
      </c>
      <c r="O998" s="1">
        <v>0.82199999999999995</v>
      </c>
      <c r="P998">
        <v>31.2</v>
      </c>
      <c r="Q998">
        <v>16.899999999999999</v>
      </c>
      <c r="R998">
        <v>3.2</v>
      </c>
      <c r="S998">
        <v>3.3</v>
      </c>
      <c r="T998">
        <v>52.4</v>
      </c>
      <c r="U998">
        <v>8.3000000000000004E-2</v>
      </c>
      <c r="V998">
        <v>-0.3</v>
      </c>
      <c r="W998">
        <v>12.8</v>
      </c>
    </row>
    <row r="999" spans="1:23" x14ac:dyDescent="0.2">
      <c r="A999">
        <v>10</v>
      </c>
      <c r="B999">
        <v>10</v>
      </c>
      <c r="C999" t="s">
        <v>146</v>
      </c>
      <c r="D999" t="s">
        <v>3613</v>
      </c>
      <c r="E999" t="s">
        <v>3614</v>
      </c>
      <c r="F999" t="s">
        <v>1278</v>
      </c>
      <c r="G999">
        <v>18</v>
      </c>
      <c r="H999">
        <v>1110</v>
      </c>
      <c r="I999">
        <v>27160</v>
      </c>
      <c r="J999">
        <v>8973</v>
      </c>
      <c r="K999">
        <v>7328</v>
      </c>
      <c r="L999">
        <v>1204</v>
      </c>
      <c r="M999" s="1">
        <v>0.48599999999999999</v>
      </c>
      <c r="N999" s="1">
        <v>0.28100000000000003</v>
      </c>
      <c r="O999" s="1">
        <v>0.76</v>
      </c>
      <c r="P999">
        <v>24.5</v>
      </c>
      <c r="Q999">
        <v>8.1</v>
      </c>
      <c r="R999">
        <v>6.6</v>
      </c>
      <c r="S999">
        <v>1.1000000000000001</v>
      </c>
      <c r="T999">
        <v>64.2</v>
      </c>
      <c r="U999">
        <v>0.114</v>
      </c>
      <c r="V999">
        <v>-0.1</v>
      </c>
      <c r="W999">
        <v>13.2</v>
      </c>
    </row>
    <row r="1000" spans="1:23" x14ac:dyDescent="0.2">
      <c r="A1000">
        <v>17</v>
      </c>
      <c r="B1000">
        <v>17</v>
      </c>
      <c r="C1000" t="s">
        <v>165</v>
      </c>
      <c r="D1000" t="s">
        <v>3615</v>
      </c>
      <c r="E1000" t="s">
        <v>3616</v>
      </c>
      <c r="G1000">
        <v>18</v>
      </c>
      <c r="H1000">
        <v>1011</v>
      </c>
      <c r="I1000">
        <v>27364</v>
      </c>
      <c r="J1000">
        <v>13309</v>
      </c>
      <c r="K1000">
        <v>7261</v>
      </c>
      <c r="L1000">
        <v>1369</v>
      </c>
      <c r="M1000" s="1">
        <v>0.46700000000000003</v>
      </c>
      <c r="N1000" s="1">
        <v>0.14699999999999999</v>
      </c>
      <c r="O1000" s="1">
        <v>0.71499999999999997</v>
      </c>
      <c r="P1000">
        <v>27.1</v>
      </c>
      <c r="Q1000">
        <v>13.2</v>
      </c>
      <c r="R1000">
        <v>7.2</v>
      </c>
      <c r="S1000">
        <v>1.4</v>
      </c>
      <c r="T1000">
        <v>66</v>
      </c>
      <c r="U1000">
        <v>0.11600000000000001</v>
      </c>
      <c r="V1000">
        <v>0</v>
      </c>
      <c r="W1000">
        <v>13.9</v>
      </c>
    </row>
    <row r="1001" spans="1:23" x14ac:dyDescent="0.2">
      <c r="A1001">
        <v>29</v>
      </c>
      <c r="B1001">
        <v>29</v>
      </c>
      <c r="C1001" t="s">
        <v>49</v>
      </c>
      <c r="D1001" t="s">
        <v>3617</v>
      </c>
      <c r="E1001" t="s">
        <v>3618</v>
      </c>
      <c r="F1001" t="s">
        <v>37</v>
      </c>
      <c r="G1001">
        <v>18</v>
      </c>
      <c r="H1001">
        <v>1005</v>
      </c>
      <c r="I1001">
        <v>15891</v>
      </c>
      <c r="J1001">
        <v>5827</v>
      </c>
      <c r="K1001">
        <v>4708</v>
      </c>
      <c r="L1001">
        <v>375</v>
      </c>
      <c r="M1001" s="1">
        <v>0.48599999999999999</v>
      </c>
      <c r="N1001" s="1">
        <v>0</v>
      </c>
      <c r="O1001" s="1">
        <v>0.64</v>
      </c>
      <c r="P1001">
        <v>15.8</v>
      </c>
      <c r="Q1001">
        <v>5.8</v>
      </c>
      <c r="R1001">
        <v>4.7</v>
      </c>
      <c r="S1001">
        <v>0.4</v>
      </c>
      <c r="T1001">
        <v>34.299999999999997</v>
      </c>
      <c r="U1001">
        <v>0.104</v>
      </c>
      <c r="V1001">
        <v>-2.5</v>
      </c>
      <c r="W1001">
        <v>-2</v>
      </c>
    </row>
    <row r="1002" spans="1:23" x14ac:dyDescent="0.2">
      <c r="A1002">
        <v>4</v>
      </c>
      <c r="B1002">
        <v>4</v>
      </c>
      <c r="C1002" t="s">
        <v>35</v>
      </c>
      <c r="D1002" t="s">
        <v>3619</v>
      </c>
      <c r="E1002" t="s">
        <v>3620</v>
      </c>
      <c r="F1002" t="s">
        <v>297</v>
      </c>
      <c r="G1002">
        <v>18</v>
      </c>
      <c r="H1002">
        <v>1196</v>
      </c>
      <c r="I1002">
        <v>36791</v>
      </c>
      <c r="J1002">
        <v>11729</v>
      </c>
      <c r="K1002">
        <v>12359</v>
      </c>
      <c r="L1002">
        <v>1240</v>
      </c>
      <c r="M1002" s="1">
        <v>0.51800000000000002</v>
      </c>
      <c r="N1002" s="1">
        <v>0</v>
      </c>
      <c r="O1002" s="1">
        <v>0.68400000000000005</v>
      </c>
      <c r="P1002">
        <v>30.8</v>
      </c>
      <c r="Q1002">
        <v>9.8000000000000007</v>
      </c>
      <c r="R1002">
        <v>10.3</v>
      </c>
      <c r="S1002">
        <v>1</v>
      </c>
      <c r="T1002">
        <v>117</v>
      </c>
      <c r="U1002">
        <v>0.153</v>
      </c>
      <c r="V1002">
        <v>2.1</v>
      </c>
      <c r="W1002">
        <v>38.200000000000003</v>
      </c>
    </row>
    <row r="1003" spans="1:23" x14ac:dyDescent="0.2">
      <c r="A1003">
        <v>3</v>
      </c>
      <c r="B1003">
        <v>3</v>
      </c>
      <c r="C1003" t="s">
        <v>24</v>
      </c>
      <c r="D1003" t="s">
        <v>3621</v>
      </c>
      <c r="E1003" t="s">
        <v>3622</v>
      </c>
      <c r="F1003" t="s">
        <v>265</v>
      </c>
      <c r="G1003">
        <v>17</v>
      </c>
      <c r="H1003">
        <v>1043</v>
      </c>
      <c r="I1003">
        <v>33008</v>
      </c>
      <c r="J1003">
        <v>15802</v>
      </c>
      <c r="K1003">
        <v>2992</v>
      </c>
      <c r="L1003">
        <v>5636</v>
      </c>
      <c r="M1003" s="1">
        <v>0.41499999999999998</v>
      </c>
      <c r="N1003" s="1">
        <v>0.38700000000000001</v>
      </c>
      <c r="O1003" s="1">
        <v>0.89400000000000002</v>
      </c>
      <c r="P1003">
        <v>31.6</v>
      </c>
      <c r="Q1003">
        <v>15.2</v>
      </c>
      <c r="R1003">
        <v>2.9</v>
      </c>
      <c r="S1003">
        <v>5.4</v>
      </c>
      <c r="T1003">
        <v>120.8</v>
      </c>
      <c r="U1003">
        <v>0.17599999999999999</v>
      </c>
      <c r="V1003">
        <v>2.5</v>
      </c>
      <c r="W1003">
        <v>37.6</v>
      </c>
    </row>
    <row r="1004" spans="1:23" x14ac:dyDescent="0.2">
      <c r="A1004">
        <v>10</v>
      </c>
      <c r="B1004">
        <v>10</v>
      </c>
      <c r="C1004" t="s">
        <v>69</v>
      </c>
      <c r="D1004" t="s">
        <v>3623</v>
      </c>
      <c r="E1004" t="s">
        <v>3624</v>
      </c>
      <c r="F1004" t="s">
        <v>143</v>
      </c>
      <c r="G1004">
        <v>17</v>
      </c>
      <c r="H1004">
        <v>1285</v>
      </c>
      <c r="I1004">
        <v>39855</v>
      </c>
      <c r="J1004">
        <v>18408</v>
      </c>
      <c r="K1004">
        <v>3120</v>
      </c>
      <c r="L1004">
        <v>5258</v>
      </c>
      <c r="M1004" s="1">
        <v>0.44400000000000001</v>
      </c>
      <c r="N1004" s="1">
        <v>0.379</v>
      </c>
      <c r="O1004" s="1">
        <v>0.84499999999999997</v>
      </c>
      <c r="P1004">
        <v>31</v>
      </c>
      <c r="Q1004">
        <v>14.3</v>
      </c>
      <c r="R1004">
        <v>2.4</v>
      </c>
      <c r="S1004">
        <v>4.0999999999999996</v>
      </c>
      <c r="T1004">
        <v>99.1</v>
      </c>
      <c r="U1004">
        <v>0.11899999999999999</v>
      </c>
      <c r="V1004">
        <v>1.4</v>
      </c>
      <c r="W1004">
        <v>33.799999999999997</v>
      </c>
    </row>
    <row r="1005" spans="1:23" x14ac:dyDescent="0.2">
      <c r="A1005">
        <v>10</v>
      </c>
      <c r="B1005">
        <v>10</v>
      </c>
      <c r="C1005" t="s">
        <v>61</v>
      </c>
      <c r="D1005" t="s">
        <v>3625</v>
      </c>
      <c r="E1005" t="s">
        <v>3626</v>
      </c>
      <c r="F1005" t="s">
        <v>1532</v>
      </c>
      <c r="G1005">
        <v>17</v>
      </c>
      <c r="H1005">
        <v>937</v>
      </c>
      <c r="I1005">
        <v>23253</v>
      </c>
      <c r="J1005">
        <v>7956</v>
      </c>
      <c r="K1005">
        <v>2021</v>
      </c>
      <c r="L1005">
        <v>2506</v>
      </c>
      <c r="M1005" s="1">
        <v>0.38800000000000001</v>
      </c>
      <c r="N1005" s="1">
        <v>0.36</v>
      </c>
      <c r="O1005" s="1">
        <v>0.746</v>
      </c>
      <c r="P1005">
        <v>24.8</v>
      </c>
      <c r="Q1005">
        <v>8.5</v>
      </c>
      <c r="R1005">
        <v>2.2000000000000002</v>
      </c>
      <c r="S1005">
        <v>2.7</v>
      </c>
      <c r="T1005">
        <v>32.9</v>
      </c>
      <c r="U1005">
        <v>6.8000000000000005E-2</v>
      </c>
      <c r="V1005">
        <v>-0.4</v>
      </c>
      <c r="W1005">
        <v>9.5</v>
      </c>
    </row>
    <row r="1006" spans="1:23" x14ac:dyDescent="0.2">
      <c r="A1006">
        <v>2</v>
      </c>
      <c r="B1006">
        <v>2</v>
      </c>
      <c r="C1006" t="s">
        <v>653</v>
      </c>
      <c r="D1006" t="s">
        <v>3627</v>
      </c>
      <c r="E1006" t="s">
        <v>3628</v>
      </c>
      <c r="F1006" t="s">
        <v>396</v>
      </c>
      <c r="G1006">
        <v>17</v>
      </c>
      <c r="H1006">
        <v>1335</v>
      </c>
      <c r="I1006">
        <v>47117</v>
      </c>
      <c r="J1006">
        <v>21813</v>
      </c>
      <c r="K1006">
        <v>5269</v>
      </c>
      <c r="L1006">
        <v>8966</v>
      </c>
      <c r="M1006" s="1">
        <v>0.46600000000000003</v>
      </c>
      <c r="N1006" s="1">
        <v>0.317</v>
      </c>
      <c r="O1006" s="1">
        <v>0.72899999999999998</v>
      </c>
      <c r="P1006">
        <v>35.299999999999997</v>
      </c>
      <c r="Q1006">
        <v>16.3</v>
      </c>
      <c r="R1006">
        <v>3.9</v>
      </c>
      <c r="S1006">
        <v>6.7</v>
      </c>
      <c r="T1006">
        <v>145.5</v>
      </c>
      <c r="U1006">
        <v>0.14799999999999999</v>
      </c>
      <c r="V1006">
        <v>3.3</v>
      </c>
      <c r="W1006">
        <v>63</v>
      </c>
    </row>
    <row r="1007" spans="1:23" x14ac:dyDescent="0.2">
      <c r="A1007">
        <v>8</v>
      </c>
      <c r="B1007">
        <v>8</v>
      </c>
      <c r="C1007" t="s">
        <v>167</v>
      </c>
      <c r="D1007" t="s">
        <v>3629</v>
      </c>
      <c r="E1007" t="s">
        <v>3630</v>
      </c>
      <c r="F1007" t="s">
        <v>43</v>
      </c>
      <c r="G1007">
        <v>17</v>
      </c>
      <c r="H1007">
        <v>1304</v>
      </c>
      <c r="I1007">
        <v>40268</v>
      </c>
      <c r="J1007">
        <v>16278</v>
      </c>
      <c r="K1007">
        <v>4795</v>
      </c>
      <c r="L1007">
        <v>8524</v>
      </c>
      <c r="M1007" s="1">
        <v>0.46100000000000002</v>
      </c>
      <c r="N1007" s="1">
        <v>0.217</v>
      </c>
      <c r="O1007" s="1">
        <v>0.80700000000000005</v>
      </c>
      <c r="P1007">
        <v>30.9</v>
      </c>
      <c r="Q1007">
        <v>12.5</v>
      </c>
      <c r="R1007">
        <v>3.7</v>
      </c>
      <c r="S1007">
        <v>6.5</v>
      </c>
      <c r="T1007">
        <v>100.8</v>
      </c>
      <c r="U1007">
        <v>0.12</v>
      </c>
      <c r="V1007">
        <v>1.1000000000000001</v>
      </c>
      <c r="W1007">
        <v>31.7</v>
      </c>
    </row>
    <row r="1008" spans="1:23" x14ac:dyDescent="0.2">
      <c r="A1008">
        <v>2</v>
      </c>
      <c r="B1008">
        <v>2</v>
      </c>
      <c r="C1008" t="s">
        <v>41</v>
      </c>
      <c r="D1008" t="s">
        <v>3631</v>
      </c>
      <c r="E1008" t="s">
        <v>3632</v>
      </c>
      <c r="F1008" t="s">
        <v>213</v>
      </c>
      <c r="G1008">
        <v>17</v>
      </c>
      <c r="H1008">
        <v>973</v>
      </c>
      <c r="I1008">
        <v>28684</v>
      </c>
      <c r="J1008">
        <v>9262</v>
      </c>
      <c r="K1008">
        <v>9513</v>
      </c>
      <c r="L1008">
        <v>1837</v>
      </c>
      <c r="M1008" s="1">
        <v>0.46600000000000003</v>
      </c>
      <c r="N1008" s="1">
        <v>0.20499999999999999</v>
      </c>
      <c r="O1008" s="1">
        <v>0.67</v>
      </c>
      <c r="P1008">
        <v>29.5</v>
      </c>
      <c r="Q1008">
        <v>9.5</v>
      </c>
      <c r="R1008">
        <v>9.8000000000000007</v>
      </c>
      <c r="S1008">
        <v>1.9</v>
      </c>
      <c r="T1008">
        <v>81.599999999999994</v>
      </c>
      <c r="U1008">
        <v>0.13700000000000001</v>
      </c>
      <c r="V1008">
        <v>2.9</v>
      </c>
      <c r="W1008">
        <v>35.6</v>
      </c>
    </row>
    <row r="1009" spans="1:23" x14ac:dyDescent="0.2">
      <c r="A1009">
        <v>1</v>
      </c>
      <c r="B1009">
        <v>1</v>
      </c>
      <c r="C1009" t="s">
        <v>53</v>
      </c>
      <c r="D1009" t="s">
        <v>3633</v>
      </c>
      <c r="E1009" t="s">
        <v>3634</v>
      </c>
      <c r="F1009" t="s">
        <v>23</v>
      </c>
      <c r="G1009">
        <v>17</v>
      </c>
      <c r="H1009">
        <v>1058</v>
      </c>
      <c r="I1009">
        <v>34910</v>
      </c>
      <c r="J1009">
        <v>16827</v>
      </c>
      <c r="K1009">
        <v>9040</v>
      </c>
      <c r="L1009">
        <v>2184</v>
      </c>
      <c r="M1009" s="1">
        <v>0.5</v>
      </c>
      <c r="N1009" s="1">
        <v>9.5000000000000001E-2</v>
      </c>
      <c r="O1009" s="1">
        <v>0.73599999999999999</v>
      </c>
      <c r="P1009">
        <v>33</v>
      </c>
      <c r="Q1009">
        <v>15.9</v>
      </c>
      <c r="R1009">
        <v>8.5</v>
      </c>
      <c r="S1009">
        <v>2.1</v>
      </c>
      <c r="T1009">
        <v>109.6</v>
      </c>
      <c r="U1009">
        <v>0.151</v>
      </c>
      <c r="V1009">
        <v>3.1</v>
      </c>
      <c r="W1009">
        <v>45.2</v>
      </c>
    </row>
    <row r="1010" spans="1:23" x14ac:dyDescent="0.2">
      <c r="A1010">
        <v>5</v>
      </c>
      <c r="B1010">
        <v>5</v>
      </c>
      <c r="C1010" t="s">
        <v>46</v>
      </c>
      <c r="D1010" t="s">
        <v>3635</v>
      </c>
      <c r="E1010" t="s">
        <v>3636</v>
      </c>
      <c r="F1010" t="s">
        <v>356</v>
      </c>
      <c r="G1010">
        <v>16</v>
      </c>
      <c r="H1010">
        <v>1012</v>
      </c>
      <c r="I1010">
        <v>27661</v>
      </c>
      <c r="J1010">
        <v>10945</v>
      </c>
      <c r="K1010">
        <v>4338</v>
      </c>
      <c r="L1010">
        <v>2644</v>
      </c>
      <c r="M1010" s="1">
        <v>0.45900000000000002</v>
      </c>
      <c r="N1010" s="1">
        <v>0.40699999999999997</v>
      </c>
      <c r="O1010" s="1">
        <v>0.76900000000000002</v>
      </c>
      <c r="P1010">
        <v>27.3</v>
      </c>
      <c r="Q1010">
        <v>10.8</v>
      </c>
      <c r="R1010">
        <v>4.3</v>
      </c>
      <c r="S1010">
        <v>2.6</v>
      </c>
      <c r="T1010">
        <v>60.7</v>
      </c>
      <c r="U1010">
        <v>0.105</v>
      </c>
      <c r="V1010">
        <v>0.9</v>
      </c>
      <c r="W1010">
        <v>20.399999999999999</v>
      </c>
    </row>
    <row r="1011" spans="1:23" x14ac:dyDescent="0.2">
      <c r="A1011">
        <v>32</v>
      </c>
      <c r="B1011">
        <v>32</v>
      </c>
      <c r="C1011" t="s">
        <v>653</v>
      </c>
      <c r="D1011" t="s">
        <v>3637</v>
      </c>
      <c r="E1011" t="s">
        <v>3638</v>
      </c>
      <c r="G1011">
        <v>16</v>
      </c>
      <c r="H1011">
        <v>1049</v>
      </c>
      <c r="I1011">
        <v>33541</v>
      </c>
      <c r="J1011">
        <v>15579</v>
      </c>
      <c r="K1011">
        <v>5433</v>
      </c>
      <c r="L1011">
        <v>1765</v>
      </c>
      <c r="M1011" s="1">
        <v>0.45200000000000001</v>
      </c>
      <c r="N1011" s="1">
        <v>0.38600000000000001</v>
      </c>
      <c r="O1011" s="1">
        <v>0.80500000000000005</v>
      </c>
      <c r="P1011">
        <v>32</v>
      </c>
      <c r="Q1011">
        <v>14.9</v>
      </c>
      <c r="R1011">
        <v>5.2</v>
      </c>
      <c r="S1011">
        <v>1.7</v>
      </c>
      <c r="T1011">
        <v>90.9</v>
      </c>
      <c r="U1011">
        <v>0.13</v>
      </c>
      <c r="V1011">
        <v>2</v>
      </c>
      <c r="W1011">
        <v>34.1</v>
      </c>
    </row>
    <row r="1012" spans="1:23" x14ac:dyDescent="0.2">
      <c r="A1012">
        <v>25</v>
      </c>
      <c r="B1012">
        <v>25</v>
      </c>
      <c r="C1012" t="s">
        <v>66</v>
      </c>
      <c r="D1012" t="s">
        <v>3639</v>
      </c>
      <c r="E1012" t="s">
        <v>3640</v>
      </c>
      <c r="G1012">
        <v>16</v>
      </c>
      <c r="H1012">
        <v>981</v>
      </c>
      <c r="I1012">
        <v>28009</v>
      </c>
      <c r="J1012">
        <v>13237</v>
      </c>
      <c r="K1012">
        <v>5482</v>
      </c>
      <c r="L1012">
        <v>1649</v>
      </c>
      <c r="M1012" s="1">
        <v>0.44400000000000001</v>
      </c>
      <c r="N1012" s="1">
        <v>0.35199999999999998</v>
      </c>
      <c r="O1012" s="1">
        <v>0.72699999999999998</v>
      </c>
      <c r="P1012">
        <v>28.6</v>
      </c>
      <c r="Q1012">
        <v>13.5</v>
      </c>
      <c r="R1012">
        <v>5.6</v>
      </c>
      <c r="S1012">
        <v>1.7</v>
      </c>
      <c r="T1012">
        <v>42.5</v>
      </c>
      <c r="U1012">
        <v>7.2999999999999995E-2</v>
      </c>
      <c r="V1012">
        <v>-1.2</v>
      </c>
      <c r="W1012">
        <v>5.5</v>
      </c>
    </row>
    <row r="1013" spans="1:23" x14ac:dyDescent="0.2">
      <c r="A1013">
        <v>8</v>
      </c>
      <c r="B1013">
        <v>8</v>
      </c>
      <c r="C1013" t="s">
        <v>167</v>
      </c>
      <c r="D1013" t="s">
        <v>3641</v>
      </c>
      <c r="E1013" t="s">
        <v>3642</v>
      </c>
      <c r="F1013" t="s">
        <v>68</v>
      </c>
      <c r="G1013">
        <v>16</v>
      </c>
      <c r="H1013">
        <v>1100</v>
      </c>
      <c r="I1013">
        <v>33967</v>
      </c>
      <c r="J1013">
        <v>17076</v>
      </c>
      <c r="K1013">
        <v>2635</v>
      </c>
      <c r="L1013">
        <v>3910</v>
      </c>
      <c r="M1013" s="1">
        <v>0.41</v>
      </c>
      <c r="N1013" s="1">
        <v>0.34899999999999998</v>
      </c>
      <c r="O1013" s="1">
        <v>0.86099999999999999</v>
      </c>
      <c r="P1013">
        <v>30.9</v>
      </c>
      <c r="Q1013">
        <v>15.5</v>
      </c>
      <c r="R1013">
        <v>2.4</v>
      </c>
      <c r="S1013">
        <v>3.6</v>
      </c>
      <c r="T1013">
        <v>57.3</v>
      </c>
      <c r="U1013">
        <v>8.1000000000000003E-2</v>
      </c>
      <c r="V1013">
        <v>-0.7</v>
      </c>
      <c r="W1013">
        <v>11.5</v>
      </c>
    </row>
    <row r="1014" spans="1:23" x14ac:dyDescent="0.2">
      <c r="A1014">
        <v>4</v>
      </c>
      <c r="B1014">
        <v>4</v>
      </c>
      <c r="C1014" t="s">
        <v>41</v>
      </c>
      <c r="D1014" t="s">
        <v>3643</v>
      </c>
      <c r="E1014" t="s">
        <v>3644</v>
      </c>
      <c r="F1014" t="s">
        <v>79</v>
      </c>
      <c r="G1014">
        <v>16</v>
      </c>
      <c r="H1014">
        <v>1083</v>
      </c>
      <c r="I1014">
        <v>37638</v>
      </c>
      <c r="J1014">
        <v>20042</v>
      </c>
      <c r="K1014">
        <v>8157</v>
      </c>
      <c r="L1014">
        <v>1761</v>
      </c>
      <c r="M1014" s="1">
        <v>0.45100000000000001</v>
      </c>
      <c r="N1014" s="1">
        <v>0.34599999999999997</v>
      </c>
      <c r="O1014" s="1">
        <v>0.72399999999999998</v>
      </c>
      <c r="P1014">
        <v>34.799999999999997</v>
      </c>
      <c r="Q1014">
        <v>18.5</v>
      </c>
      <c r="R1014">
        <v>7.5</v>
      </c>
      <c r="S1014">
        <v>1.6</v>
      </c>
      <c r="T1014">
        <v>87.8</v>
      </c>
      <c r="U1014">
        <v>0.112</v>
      </c>
      <c r="V1014">
        <v>-0.2</v>
      </c>
      <c r="W1014">
        <v>17.399999999999999</v>
      </c>
    </row>
    <row r="1015" spans="1:23" x14ac:dyDescent="0.2">
      <c r="A1015">
        <v>11</v>
      </c>
      <c r="B1015">
        <v>11</v>
      </c>
      <c r="C1015" t="s">
        <v>96</v>
      </c>
      <c r="D1015" t="s">
        <v>3645</v>
      </c>
      <c r="E1015" t="s">
        <v>3646</v>
      </c>
      <c r="F1015" t="s">
        <v>703</v>
      </c>
      <c r="G1015">
        <v>16</v>
      </c>
      <c r="H1015">
        <v>1107</v>
      </c>
      <c r="I1015">
        <v>27069</v>
      </c>
      <c r="J1015">
        <v>7715</v>
      </c>
      <c r="K1015">
        <v>5269</v>
      </c>
      <c r="L1015">
        <v>2343</v>
      </c>
      <c r="M1015" s="1">
        <v>0.42499999999999999</v>
      </c>
      <c r="N1015" s="1">
        <v>0.34100000000000003</v>
      </c>
      <c r="O1015" s="1">
        <v>0.72599999999999998</v>
      </c>
      <c r="P1015">
        <v>24.5</v>
      </c>
      <c r="Q1015">
        <v>7</v>
      </c>
      <c r="R1015">
        <v>4.8</v>
      </c>
      <c r="S1015">
        <v>2.1</v>
      </c>
      <c r="T1015">
        <v>66.3</v>
      </c>
      <c r="U1015">
        <v>0.11799999999999999</v>
      </c>
      <c r="V1015">
        <v>2.7</v>
      </c>
      <c r="W1015">
        <v>32</v>
      </c>
    </row>
    <row r="1016" spans="1:23" x14ac:dyDescent="0.2">
      <c r="A1016">
        <v>16</v>
      </c>
      <c r="B1016">
        <v>16</v>
      </c>
      <c r="C1016" t="s">
        <v>53</v>
      </c>
      <c r="D1016" t="s">
        <v>3647</v>
      </c>
      <c r="E1016" t="s">
        <v>3648</v>
      </c>
      <c r="F1016" t="s">
        <v>210</v>
      </c>
      <c r="G1016">
        <v>16</v>
      </c>
      <c r="H1016">
        <v>966</v>
      </c>
      <c r="I1016">
        <v>31280</v>
      </c>
      <c r="J1016">
        <v>13001</v>
      </c>
      <c r="K1016">
        <v>4428</v>
      </c>
      <c r="L1016">
        <v>2620</v>
      </c>
      <c r="M1016" s="1">
        <v>0.41499999999999998</v>
      </c>
      <c r="N1016" s="1">
        <v>0.34</v>
      </c>
      <c r="O1016" s="1">
        <v>0.71599999999999997</v>
      </c>
      <c r="P1016">
        <v>32.4</v>
      </c>
      <c r="Q1016">
        <v>13.5</v>
      </c>
      <c r="R1016">
        <v>4.5999999999999996</v>
      </c>
      <c r="S1016">
        <v>2.7</v>
      </c>
      <c r="T1016">
        <v>61.3</v>
      </c>
      <c r="U1016">
        <v>9.4E-2</v>
      </c>
      <c r="V1016">
        <v>1.8</v>
      </c>
      <c r="W1016">
        <v>30</v>
      </c>
    </row>
    <row r="1017" spans="1:23" x14ac:dyDescent="0.2">
      <c r="A1017">
        <v>4</v>
      </c>
      <c r="B1017">
        <v>4</v>
      </c>
      <c r="C1017" t="s">
        <v>1486</v>
      </c>
      <c r="D1017" t="s">
        <v>3649</v>
      </c>
      <c r="E1017" t="s">
        <v>3650</v>
      </c>
      <c r="F1017" t="s">
        <v>79</v>
      </c>
      <c r="G1017">
        <v>16</v>
      </c>
      <c r="H1017">
        <v>1109</v>
      </c>
      <c r="I1017">
        <v>36243</v>
      </c>
      <c r="J1017">
        <v>16006</v>
      </c>
      <c r="K1017">
        <v>7404</v>
      </c>
      <c r="L1017">
        <v>1994</v>
      </c>
      <c r="M1017" s="1">
        <v>0.46700000000000003</v>
      </c>
      <c r="N1017" s="1">
        <v>0.33600000000000002</v>
      </c>
      <c r="O1017" s="1">
        <v>0.72099999999999997</v>
      </c>
      <c r="P1017">
        <v>32.700000000000003</v>
      </c>
      <c r="Q1017">
        <v>14.4</v>
      </c>
      <c r="R1017">
        <v>6.7</v>
      </c>
      <c r="S1017">
        <v>1.8</v>
      </c>
      <c r="T1017">
        <v>105.1</v>
      </c>
      <c r="U1017">
        <v>0.13900000000000001</v>
      </c>
      <c r="V1017">
        <v>2.1</v>
      </c>
      <c r="W1017">
        <v>37.5</v>
      </c>
    </row>
    <row r="1018" spans="1:23" x14ac:dyDescent="0.2">
      <c r="A1018">
        <v>9</v>
      </c>
      <c r="B1018">
        <v>9</v>
      </c>
      <c r="C1018" t="s">
        <v>27</v>
      </c>
      <c r="D1018" t="s">
        <v>3651</v>
      </c>
      <c r="E1018" t="s">
        <v>3652</v>
      </c>
      <c r="F1018" t="s">
        <v>100</v>
      </c>
      <c r="G1018">
        <v>16</v>
      </c>
      <c r="H1018">
        <v>1163</v>
      </c>
      <c r="I1018">
        <v>40097</v>
      </c>
      <c r="J1018">
        <v>17700</v>
      </c>
      <c r="K1018">
        <v>10101</v>
      </c>
      <c r="L1018">
        <v>2198</v>
      </c>
      <c r="M1018" s="1">
        <v>0.48399999999999999</v>
      </c>
      <c r="N1018" s="1">
        <v>0.33100000000000002</v>
      </c>
      <c r="O1018" s="1">
        <v>0.81</v>
      </c>
      <c r="P1018">
        <v>34.5</v>
      </c>
      <c r="Q1018">
        <v>15.2</v>
      </c>
      <c r="R1018">
        <v>8.6999999999999993</v>
      </c>
      <c r="S1018">
        <v>1.9</v>
      </c>
      <c r="T1018">
        <v>124.9</v>
      </c>
      <c r="U1018">
        <v>0.15</v>
      </c>
      <c r="V1018">
        <v>3.2</v>
      </c>
      <c r="W1018">
        <v>52.1</v>
      </c>
    </row>
    <row r="1019" spans="1:23" x14ac:dyDescent="0.2">
      <c r="A1019">
        <v>1</v>
      </c>
      <c r="B1019">
        <v>1</v>
      </c>
      <c r="C1019" t="s">
        <v>86</v>
      </c>
      <c r="D1019" t="s">
        <v>3653</v>
      </c>
      <c r="E1019" t="s">
        <v>3654</v>
      </c>
      <c r="F1019" t="s">
        <v>103</v>
      </c>
      <c r="G1019">
        <v>16</v>
      </c>
      <c r="H1019">
        <v>1030</v>
      </c>
      <c r="I1019">
        <v>27022</v>
      </c>
      <c r="J1019">
        <v>11208</v>
      </c>
      <c r="K1019">
        <v>6575</v>
      </c>
      <c r="L1019">
        <v>1010</v>
      </c>
      <c r="M1019" s="1">
        <v>0.45500000000000002</v>
      </c>
      <c r="N1019" s="1">
        <v>0.23799999999999999</v>
      </c>
      <c r="O1019" s="1">
        <v>0.79</v>
      </c>
      <c r="P1019">
        <v>26.2</v>
      </c>
      <c r="Q1019">
        <v>10.9</v>
      </c>
      <c r="R1019">
        <v>6.4</v>
      </c>
      <c r="S1019">
        <v>1</v>
      </c>
      <c r="T1019">
        <v>60.3</v>
      </c>
      <c r="U1019">
        <v>0.107</v>
      </c>
      <c r="V1019">
        <v>-1.1000000000000001</v>
      </c>
      <c r="W1019">
        <v>5.9</v>
      </c>
    </row>
    <row r="1020" spans="1:23" x14ac:dyDescent="0.2">
      <c r="A1020" s="3">
        <v>26</v>
      </c>
      <c r="B1020">
        <v>26</v>
      </c>
      <c r="C1020" t="s">
        <v>21</v>
      </c>
      <c r="D1020" t="s">
        <v>3655</v>
      </c>
      <c r="E1020" t="s">
        <v>3656</v>
      </c>
      <c r="G1020">
        <v>16</v>
      </c>
      <c r="H1020">
        <v>1134</v>
      </c>
      <c r="I1020">
        <v>33838</v>
      </c>
      <c r="J1020">
        <v>13398</v>
      </c>
      <c r="K1020">
        <v>9326</v>
      </c>
      <c r="L1020">
        <v>3541</v>
      </c>
      <c r="M1020" s="1">
        <v>0.495</v>
      </c>
      <c r="N1020" s="1">
        <v>0.23499999999999999</v>
      </c>
      <c r="O1020" s="1">
        <v>0.69199999999999995</v>
      </c>
      <c r="P1020">
        <v>29.8</v>
      </c>
      <c r="Q1020">
        <v>11.8</v>
      </c>
      <c r="R1020">
        <v>8.1999999999999993</v>
      </c>
      <c r="S1020">
        <v>3.1</v>
      </c>
      <c r="T1020">
        <v>96.4</v>
      </c>
      <c r="U1020">
        <v>0.13700000000000001</v>
      </c>
      <c r="V1020">
        <v>3.3</v>
      </c>
      <c r="W1020">
        <v>45.3</v>
      </c>
    </row>
    <row r="1021" spans="1:23" x14ac:dyDescent="0.2">
      <c r="A1021">
        <v>10</v>
      </c>
      <c r="B1021">
        <v>10</v>
      </c>
      <c r="C1021" t="s">
        <v>66</v>
      </c>
      <c r="D1021" t="s">
        <v>3657</v>
      </c>
      <c r="E1021" t="s">
        <v>3658</v>
      </c>
      <c r="F1021" t="s">
        <v>400</v>
      </c>
      <c r="G1021">
        <v>16</v>
      </c>
      <c r="H1021">
        <v>987</v>
      </c>
      <c r="I1021">
        <v>24003</v>
      </c>
      <c r="J1021">
        <v>7309</v>
      </c>
      <c r="K1021">
        <v>7005</v>
      </c>
      <c r="L1021">
        <v>817</v>
      </c>
      <c r="M1021" s="1">
        <v>0.498</v>
      </c>
      <c r="N1021" s="1">
        <v>0.125</v>
      </c>
      <c r="O1021" s="1">
        <v>0.626</v>
      </c>
      <c r="P1021">
        <v>24.3</v>
      </c>
      <c r="Q1021">
        <v>7.4</v>
      </c>
      <c r="R1021">
        <v>7.1</v>
      </c>
      <c r="S1021">
        <v>0.8</v>
      </c>
      <c r="T1021">
        <v>52.7</v>
      </c>
      <c r="U1021">
        <v>0.105</v>
      </c>
      <c r="V1021">
        <v>0.2</v>
      </c>
      <c r="W1021">
        <v>13.1</v>
      </c>
    </row>
    <row r="1022" spans="1:23" x14ac:dyDescent="0.2">
      <c r="A1022">
        <v>18</v>
      </c>
      <c r="B1022">
        <v>18</v>
      </c>
      <c r="C1022" t="s">
        <v>61</v>
      </c>
      <c r="D1022" t="s">
        <v>3659</v>
      </c>
      <c r="E1022" t="s">
        <v>3660</v>
      </c>
      <c r="F1022" t="s">
        <v>172</v>
      </c>
      <c r="G1022">
        <v>16</v>
      </c>
      <c r="H1022">
        <v>810</v>
      </c>
      <c r="I1022">
        <v>20500</v>
      </c>
      <c r="J1022">
        <v>5809</v>
      </c>
      <c r="K1022">
        <v>4596</v>
      </c>
      <c r="L1022">
        <v>465</v>
      </c>
      <c r="M1022" s="1">
        <v>0.496</v>
      </c>
      <c r="N1022" s="1">
        <v>0</v>
      </c>
      <c r="O1022" s="1">
        <v>0.71</v>
      </c>
      <c r="P1022">
        <v>25.3</v>
      </c>
      <c r="Q1022">
        <v>7.2</v>
      </c>
      <c r="R1022">
        <v>5.7</v>
      </c>
      <c r="S1022">
        <v>0.6</v>
      </c>
      <c r="T1022">
        <v>47.9</v>
      </c>
      <c r="U1022">
        <v>0.112</v>
      </c>
      <c r="V1022">
        <v>0.9</v>
      </c>
      <c r="W1022">
        <v>15.1</v>
      </c>
    </row>
    <row r="1023" spans="1:23" x14ac:dyDescent="0.2">
      <c r="A1023">
        <v>13</v>
      </c>
      <c r="B1023">
        <v>13</v>
      </c>
      <c r="C1023" t="s">
        <v>66</v>
      </c>
      <c r="D1023" t="s">
        <v>3661</v>
      </c>
      <c r="E1023" t="s">
        <v>3662</v>
      </c>
      <c r="F1023" t="s">
        <v>257</v>
      </c>
      <c r="G1023">
        <v>16</v>
      </c>
      <c r="H1023">
        <v>1094</v>
      </c>
      <c r="I1023">
        <v>29606</v>
      </c>
      <c r="J1023">
        <v>8706</v>
      </c>
      <c r="K1023">
        <v>8605</v>
      </c>
      <c r="L1023">
        <v>978</v>
      </c>
      <c r="M1023" s="1">
        <v>0.53</v>
      </c>
      <c r="N1023" s="1">
        <v>0</v>
      </c>
      <c r="O1023" s="1">
        <v>0.56200000000000006</v>
      </c>
      <c r="P1023">
        <v>27.1</v>
      </c>
      <c r="Q1023">
        <v>8</v>
      </c>
      <c r="R1023">
        <v>7.9</v>
      </c>
      <c r="S1023">
        <v>0.9</v>
      </c>
      <c r="T1023">
        <v>86.9</v>
      </c>
      <c r="U1023">
        <v>0.14099999999999999</v>
      </c>
      <c r="V1023">
        <v>1.8</v>
      </c>
      <c r="W1023">
        <v>28.6</v>
      </c>
    </row>
    <row r="1024" spans="1:23" x14ac:dyDescent="0.2">
      <c r="A1024" s="3">
        <v>4</v>
      </c>
      <c r="B1024">
        <v>4</v>
      </c>
      <c r="C1024" t="s">
        <v>146</v>
      </c>
      <c r="D1024" t="s">
        <v>3663</v>
      </c>
      <c r="E1024" t="s">
        <v>3664</v>
      </c>
      <c r="F1024" t="s">
        <v>68</v>
      </c>
      <c r="G1024">
        <v>15</v>
      </c>
      <c r="H1024">
        <v>1000</v>
      </c>
      <c r="I1024">
        <v>34985</v>
      </c>
      <c r="J1024">
        <v>18336</v>
      </c>
      <c r="K1024">
        <v>4387</v>
      </c>
      <c r="L1024">
        <v>2097</v>
      </c>
      <c r="M1024" s="1">
        <v>0.45600000000000002</v>
      </c>
      <c r="N1024" s="1">
        <v>0.4</v>
      </c>
      <c r="O1024" s="1">
        <v>0.84599999999999997</v>
      </c>
      <c r="P1024">
        <v>35</v>
      </c>
      <c r="Q1024">
        <v>18.3</v>
      </c>
      <c r="R1024">
        <v>4.4000000000000004</v>
      </c>
      <c r="S1024">
        <v>2.1</v>
      </c>
      <c r="T1024">
        <v>88.7</v>
      </c>
      <c r="U1024">
        <v>0.122</v>
      </c>
      <c r="V1024">
        <v>0.5</v>
      </c>
      <c r="W1024">
        <v>22.1</v>
      </c>
    </row>
    <row r="1025" spans="1:23" x14ac:dyDescent="0.2">
      <c r="A1025">
        <v>16</v>
      </c>
      <c r="B1025">
        <v>16</v>
      </c>
      <c r="C1025" t="s">
        <v>38</v>
      </c>
      <c r="D1025" t="s">
        <v>3665</v>
      </c>
      <c r="E1025" t="s">
        <v>3666</v>
      </c>
      <c r="G1025">
        <v>15</v>
      </c>
      <c r="H1025">
        <v>997</v>
      </c>
      <c r="I1025">
        <v>26695</v>
      </c>
      <c r="J1025">
        <v>11022</v>
      </c>
      <c r="K1025">
        <v>3971</v>
      </c>
      <c r="L1025">
        <v>2832</v>
      </c>
      <c r="M1025" s="1">
        <v>0.42599999999999999</v>
      </c>
      <c r="N1025" s="1">
        <v>0.38400000000000001</v>
      </c>
      <c r="O1025" s="1">
        <v>0.78400000000000003</v>
      </c>
      <c r="P1025">
        <v>26.8</v>
      </c>
      <c r="Q1025">
        <v>11.1</v>
      </c>
      <c r="R1025">
        <v>4</v>
      </c>
      <c r="S1025">
        <v>2.8</v>
      </c>
      <c r="T1025">
        <v>63.3</v>
      </c>
      <c r="U1025">
        <v>0.114</v>
      </c>
      <c r="V1025">
        <v>1.2</v>
      </c>
      <c r="W1025">
        <v>21.4</v>
      </c>
    </row>
    <row r="1026" spans="1:23" x14ac:dyDescent="0.2">
      <c r="A1026">
        <v>13</v>
      </c>
      <c r="B1026">
        <v>13</v>
      </c>
      <c r="C1026" t="s">
        <v>96</v>
      </c>
      <c r="D1026" t="s">
        <v>3667</v>
      </c>
      <c r="E1026" t="s">
        <v>3668</v>
      </c>
      <c r="F1026" t="s">
        <v>143</v>
      </c>
      <c r="G1026">
        <v>15</v>
      </c>
      <c r="H1026">
        <v>1082</v>
      </c>
      <c r="I1026">
        <v>32516</v>
      </c>
      <c r="J1026">
        <v>14426</v>
      </c>
      <c r="K1026">
        <v>4500</v>
      </c>
      <c r="L1026">
        <v>2319</v>
      </c>
      <c r="M1026" s="1">
        <v>0.46400000000000002</v>
      </c>
      <c r="N1026" s="1">
        <v>0.38</v>
      </c>
      <c r="O1026" s="1">
        <v>0.76900000000000002</v>
      </c>
      <c r="P1026">
        <v>30.1</v>
      </c>
      <c r="Q1026">
        <v>13.3</v>
      </c>
      <c r="R1026">
        <v>4.2</v>
      </c>
      <c r="S1026">
        <v>2.1</v>
      </c>
      <c r="T1026">
        <v>80.8</v>
      </c>
      <c r="U1026">
        <v>0.11899999999999999</v>
      </c>
      <c r="V1026">
        <v>0.4</v>
      </c>
      <c r="W1026">
        <v>20.100000000000001</v>
      </c>
    </row>
    <row r="1027" spans="1:23" x14ac:dyDescent="0.2">
      <c r="A1027">
        <v>21</v>
      </c>
      <c r="B1027">
        <v>21</v>
      </c>
      <c r="C1027" t="s">
        <v>27</v>
      </c>
      <c r="D1027" t="s">
        <v>3669</v>
      </c>
      <c r="E1027" t="s">
        <v>3670</v>
      </c>
      <c r="F1027" t="s">
        <v>145</v>
      </c>
      <c r="G1027">
        <v>15</v>
      </c>
      <c r="H1027">
        <v>1103</v>
      </c>
      <c r="I1027">
        <v>37996</v>
      </c>
      <c r="J1027">
        <v>17306</v>
      </c>
      <c r="K1027">
        <v>4804</v>
      </c>
      <c r="L1027">
        <v>3245</v>
      </c>
      <c r="M1027" s="1">
        <v>0.44400000000000001</v>
      </c>
      <c r="N1027" s="1">
        <v>0.375</v>
      </c>
      <c r="O1027" s="1">
        <v>0.81100000000000005</v>
      </c>
      <c r="P1027">
        <v>34.4</v>
      </c>
      <c r="Q1027">
        <v>15.7</v>
      </c>
      <c r="R1027">
        <v>4.4000000000000004</v>
      </c>
      <c r="S1027">
        <v>2.9</v>
      </c>
      <c r="T1027">
        <v>85.2</v>
      </c>
      <c r="U1027">
        <v>0.108</v>
      </c>
      <c r="V1027">
        <v>1</v>
      </c>
      <c r="W1027">
        <v>29.2</v>
      </c>
    </row>
    <row r="1028" spans="1:23" x14ac:dyDescent="0.2">
      <c r="A1028">
        <v>10</v>
      </c>
      <c r="B1028">
        <v>10</v>
      </c>
      <c r="C1028" t="s">
        <v>24</v>
      </c>
      <c r="D1028" t="s">
        <v>3671</v>
      </c>
      <c r="E1028" t="s">
        <v>3672</v>
      </c>
      <c r="F1028" t="s">
        <v>164</v>
      </c>
      <c r="G1028">
        <v>15</v>
      </c>
      <c r="H1028">
        <v>1143</v>
      </c>
      <c r="I1028">
        <v>41186</v>
      </c>
      <c r="J1028">
        <v>19318</v>
      </c>
      <c r="K1028">
        <v>4644</v>
      </c>
      <c r="L1028">
        <v>4774</v>
      </c>
      <c r="M1028" s="1">
        <v>0.442</v>
      </c>
      <c r="N1028" s="1">
        <v>0.372</v>
      </c>
      <c r="O1028" s="1">
        <v>0.80100000000000005</v>
      </c>
      <c r="P1028">
        <v>36</v>
      </c>
      <c r="Q1028">
        <v>16.899999999999999</v>
      </c>
      <c r="R1028">
        <v>4.0999999999999996</v>
      </c>
      <c r="S1028">
        <v>4.2</v>
      </c>
      <c r="T1028">
        <v>78.099999999999994</v>
      </c>
      <c r="U1028">
        <v>9.0999999999999998E-2</v>
      </c>
      <c r="V1028">
        <v>0.5</v>
      </c>
      <c r="W1028">
        <v>26.2</v>
      </c>
    </row>
    <row r="1029" spans="1:23" x14ac:dyDescent="0.2">
      <c r="A1029">
        <v>17</v>
      </c>
      <c r="B1029">
        <v>17</v>
      </c>
      <c r="C1029" t="s">
        <v>653</v>
      </c>
      <c r="D1029" t="s">
        <v>3673</v>
      </c>
      <c r="E1029" t="s">
        <v>3674</v>
      </c>
      <c r="F1029" t="s">
        <v>902</v>
      </c>
      <c r="G1029">
        <v>15</v>
      </c>
      <c r="H1029">
        <v>827</v>
      </c>
      <c r="I1029">
        <v>26079</v>
      </c>
      <c r="J1029">
        <v>9301</v>
      </c>
      <c r="K1029">
        <v>3382</v>
      </c>
      <c r="L1029">
        <v>2992</v>
      </c>
      <c r="M1029" s="1">
        <v>0.42599999999999999</v>
      </c>
      <c r="N1029" s="1">
        <v>0.35399999999999998</v>
      </c>
      <c r="O1029" s="1">
        <v>0.82099999999999995</v>
      </c>
      <c r="P1029">
        <v>31.5</v>
      </c>
      <c r="Q1029">
        <v>11.2</v>
      </c>
      <c r="R1029">
        <v>4.0999999999999996</v>
      </c>
      <c r="S1029">
        <v>3.6</v>
      </c>
      <c r="T1029">
        <v>55.7</v>
      </c>
      <c r="U1029">
        <v>0.10199999999999999</v>
      </c>
      <c r="V1029">
        <v>1.9</v>
      </c>
      <c r="W1029">
        <v>25.4</v>
      </c>
    </row>
    <row r="1030" spans="1:23" x14ac:dyDescent="0.2">
      <c r="A1030">
        <v>4</v>
      </c>
      <c r="B1030">
        <v>4</v>
      </c>
      <c r="C1030" t="s">
        <v>29</v>
      </c>
      <c r="D1030" t="s">
        <v>3675</v>
      </c>
      <c r="E1030" t="s">
        <v>3676</v>
      </c>
      <c r="F1030" t="s">
        <v>128</v>
      </c>
      <c r="G1030">
        <v>15</v>
      </c>
      <c r="H1030">
        <v>957</v>
      </c>
      <c r="I1030">
        <v>25027</v>
      </c>
      <c r="J1030">
        <v>10716</v>
      </c>
      <c r="K1030">
        <v>6376</v>
      </c>
      <c r="L1030">
        <v>1305</v>
      </c>
      <c r="M1030" s="1">
        <v>0.435</v>
      </c>
      <c r="N1030" s="1">
        <v>0.35</v>
      </c>
      <c r="O1030" s="1">
        <v>0.73099999999999998</v>
      </c>
      <c r="P1030">
        <v>26.2</v>
      </c>
      <c r="Q1030">
        <v>11.2</v>
      </c>
      <c r="R1030">
        <v>6.7</v>
      </c>
      <c r="S1030">
        <v>1.4</v>
      </c>
      <c r="T1030">
        <v>59</v>
      </c>
      <c r="U1030">
        <v>0.113</v>
      </c>
      <c r="V1030">
        <v>1</v>
      </c>
      <c r="W1030">
        <v>19.100000000000001</v>
      </c>
    </row>
    <row r="1031" spans="1:23" x14ac:dyDescent="0.2">
      <c r="A1031">
        <v>9</v>
      </c>
      <c r="B1031">
        <v>9</v>
      </c>
      <c r="C1031" t="s">
        <v>41</v>
      </c>
      <c r="D1031" t="s">
        <v>3677</v>
      </c>
      <c r="E1031" t="s">
        <v>3678</v>
      </c>
      <c r="G1031">
        <v>15</v>
      </c>
      <c r="H1031">
        <v>938</v>
      </c>
      <c r="I1031">
        <v>30658</v>
      </c>
      <c r="J1031">
        <v>18381</v>
      </c>
      <c r="K1031">
        <v>5276</v>
      </c>
      <c r="L1031">
        <v>4161</v>
      </c>
      <c r="M1031" s="1">
        <v>0.435</v>
      </c>
      <c r="N1031" s="1">
        <v>0.33800000000000002</v>
      </c>
      <c r="O1031" s="1">
        <v>0.746</v>
      </c>
      <c r="P1031">
        <v>32.700000000000003</v>
      </c>
      <c r="Q1031">
        <v>19.600000000000001</v>
      </c>
      <c r="R1031">
        <v>5.6</v>
      </c>
      <c r="S1031">
        <v>4.4000000000000004</v>
      </c>
      <c r="T1031">
        <v>97.3</v>
      </c>
      <c r="U1031">
        <v>0.152</v>
      </c>
      <c r="V1031">
        <v>4.5999999999999996</v>
      </c>
      <c r="W1031">
        <v>50.6</v>
      </c>
    </row>
    <row r="1032" spans="1:23" x14ac:dyDescent="0.2">
      <c r="A1032">
        <v>24</v>
      </c>
      <c r="B1032">
        <v>24</v>
      </c>
      <c r="C1032" t="s">
        <v>96</v>
      </c>
      <c r="D1032" t="s">
        <v>3679</v>
      </c>
      <c r="E1032" t="s">
        <v>3680</v>
      </c>
      <c r="F1032" t="s">
        <v>65</v>
      </c>
      <c r="G1032">
        <v>15</v>
      </c>
      <c r="H1032">
        <v>993</v>
      </c>
      <c r="I1032">
        <v>29812</v>
      </c>
      <c r="J1032">
        <v>15635</v>
      </c>
      <c r="K1032">
        <v>3221</v>
      </c>
      <c r="L1032">
        <v>5939</v>
      </c>
      <c r="M1032" s="1">
        <v>0.45400000000000001</v>
      </c>
      <c r="N1032" s="1">
        <v>0.33100000000000002</v>
      </c>
      <c r="O1032" s="1">
        <v>0.86099999999999999</v>
      </c>
      <c r="P1032">
        <v>30</v>
      </c>
      <c r="Q1032">
        <v>15.7</v>
      </c>
      <c r="R1032">
        <v>3.2</v>
      </c>
      <c r="S1032">
        <v>6</v>
      </c>
      <c r="T1032">
        <v>87.5</v>
      </c>
      <c r="U1032">
        <v>0.14099999999999999</v>
      </c>
      <c r="V1032">
        <v>1.4</v>
      </c>
      <c r="W1032">
        <v>25.4</v>
      </c>
    </row>
    <row r="1033" spans="1:23" x14ac:dyDescent="0.2">
      <c r="A1033">
        <v>28</v>
      </c>
      <c r="B1033">
        <v>28</v>
      </c>
      <c r="C1033" t="s">
        <v>84</v>
      </c>
      <c r="D1033" t="s">
        <v>3681</v>
      </c>
      <c r="E1033" t="s">
        <v>3682</v>
      </c>
      <c r="G1033">
        <v>15</v>
      </c>
      <c r="H1033">
        <v>1080</v>
      </c>
      <c r="I1033">
        <v>34618</v>
      </c>
      <c r="J1033">
        <v>17884</v>
      </c>
      <c r="K1033">
        <v>3105</v>
      </c>
      <c r="L1033">
        <v>6349</v>
      </c>
      <c r="M1033" s="1">
        <v>0.49399999999999999</v>
      </c>
      <c r="N1033" s="1">
        <v>0.32700000000000001</v>
      </c>
      <c r="O1033" s="1">
        <v>0.753</v>
      </c>
      <c r="P1033">
        <v>32.1</v>
      </c>
      <c r="Q1033">
        <v>16.600000000000001</v>
      </c>
      <c r="R1033">
        <v>2.9</v>
      </c>
      <c r="S1033">
        <v>5.9</v>
      </c>
      <c r="T1033">
        <v>105.9</v>
      </c>
      <c r="U1033">
        <v>0.14699999999999999</v>
      </c>
      <c r="V1033">
        <v>1.1000000000000001</v>
      </c>
      <c r="W1033">
        <v>27.5</v>
      </c>
    </row>
    <row r="1034" spans="1:23" x14ac:dyDescent="0.2">
      <c r="A1034">
        <v>5</v>
      </c>
      <c r="B1034">
        <v>5</v>
      </c>
      <c r="C1034" t="s">
        <v>228</v>
      </c>
      <c r="D1034" t="s">
        <v>3683</v>
      </c>
      <c r="E1034" t="s">
        <v>3684</v>
      </c>
      <c r="F1034" t="s">
        <v>381</v>
      </c>
      <c r="G1034">
        <v>15</v>
      </c>
      <c r="H1034">
        <v>966</v>
      </c>
      <c r="I1034">
        <v>29481</v>
      </c>
      <c r="J1034">
        <v>12914</v>
      </c>
      <c r="K1034">
        <v>4002</v>
      </c>
      <c r="L1034">
        <v>2945</v>
      </c>
      <c r="M1034" s="1">
        <v>0.434</v>
      </c>
      <c r="N1034" s="1">
        <v>0.3</v>
      </c>
      <c r="O1034" s="1">
        <v>0.754</v>
      </c>
      <c r="P1034">
        <v>30.5</v>
      </c>
      <c r="Q1034">
        <v>13.4</v>
      </c>
      <c r="R1034">
        <v>4.0999999999999996</v>
      </c>
      <c r="S1034">
        <v>3</v>
      </c>
      <c r="T1034">
        <v>47.8</v>
      </c>
      <c r="U1034">
        <v>7.8E-2</v>
      </c>
      <c r="V1034">
        <v>0.3</v>
      </c>
      <c r="W1034">
        <v>16.899999999999999</v>
      </c>
    </row>
    <row r="1035" spans="1:23" x14ac:dyDescent="0.2">
      <c r="A1035">
        <v>1</v>
      </c>
      <c r="B1035">
        <v>1</v>
      </c>
      <c r="C1035" t="s">
        <v>46</v>
      </c>
      <c r="D1035" t="s">
        <v>3685</v>
      </c>
      <c r="E1035" t="s">
        <v>3686</v>
      </c>
      <c r="F1035" t="s">
        <v>68</v>
      </c>
      <c r="G1035">
        <v>15</v>
      </c>
      <c r="H1035">
        <v>831</v>
      </c>
      <c r="I1035">
        <v>30847</v>
      </c>
      <c r="J1035">
        <v>17182</v>
      </c>
      <c r="K1035">
        <v>8124</v>
      </c>
      <c r="L1035">
        <v>3526</v>
      </c>
      <c r="M1035" s="1">
        <v>0.47899999999999998</v>
      </c>
      <c r="N1035" s="1">
        <v>0.29899999999999999</v>
      </c>
      <c r="O1035" s="1">
        <v>0.64900000000000002</v>
      </c>
      <c r="P1035">
        <v>37.1</v>
      </c>
      <c r="Q1035">
        <v>20.7</v>
      </c>
      <c r="R1035">
        <v>9.8000000000000007</v>
      </c>
      <c r="S1035">
        <v>4.2</v>
      </c>
      <c r="T1035">
        <v>84.7</v>
      </c>
      <c r="U1035">
        <v>0.13200000000000001</v>
      </c>
      <c r="V1035">
        <v>3.9</v>
      </c>
      <c r="W1035">
        <v>45.9</v>
      </c>
    </row>
    <row r="1036" spans="1:23" x14ac:dyDescent="0.2">
      <c r="A1036">
        <v>3</v>
      </c>
      <c r="B1036">
        <v>3</v>
      </c>
      <c r="C1036" t="s">
        <v>69</v>
      </c>
      <c r="D1036" t="s">
        <v>3687</v>
      </c>
      <c r="E1036" t="s">
        <v>3688</v>
      </c>
      <c r="G1036">
        <v>15</v>
      </c>
      <c r="H1036">
        <v>1055</v>
      </c>
      <c r="I1036">
        <v>37202</v>
      </c>
      <c r="J1036">
        <v>19209</v>
      </c>
      <c r="K1036">
        <v>10048</v>
      </c>
      <c r="L1036">
        <v>3485</v>
      </c>
      <c r="M1036" s="1">
        <v>0.51</v>
      </c>
      <c r="N1036" s="1">
        <v>0.29699999999999999</v>
      </c>
      <c r="O1036" s="1">
        <v>0.755</v>
      </c>
      <c r="P1036">
        <v>35.299999999999997</v>
      </c>
      <c r="Q1036">
        <v>18.2</v>
      </c>
      <c r="R1036">
        <v>9.5</v>
      </c>
      <c r="S1036">
        <v>3.3</v>
      </c>
      <c r="T1036">
        <v>130.6</v>
      </c>
      <c r="U1036">
        <v>0.16800000000000001</v>
      </c>
      <c r="V1036">
        <v>3.5</v>
      </c>
      <c r="W1036">
        <v>51.8</v>
      </c>
    </row>
    <row r="1037" spans="1:23" x14ac:dyDescent="0.2">
      <c r="A1037">
        <v>1</v>
      </c>
      <c r="B1037">
        <v>1</v>
      </c>
      <c r="C1037" t="s">
        <v>435</v>
      </c>
      <c r="D1037" t="s">
        <v>3689</v>
      </c>
      <c r="E1037" t="s">
        <v>3690</v>
      </c>
      <c r="F1037" t="s">
        <v>74</v>
      </c>
      <c r="G1037">
        <v>15</v>
      </c>
      <c r="H1037">
        <v>781</v>
      </c>
      <c r="I1037">
        <v>25903</v>
      </c>
      <c r="J1037">
        <v>12884</v>
      </c>
      <c r="K1037">
        <v>7232</v>
      </c>
      <c r="L1037">
        <v>1985</v>
      </c>
      <c r="M1037" s="1">
        <v>0.44700000000000001</v>
      </c>
      <c r="N1037" s="1">
        <v>0.29499999999999998</v>
      </c>
      <c r="O1037" s="1">
        <v>0.76900000000000002</v>
      </c>
      <c r="P1037">
        <v>33.200000000000003</v>
      </c>
      <c r="Q1037">
        <v>16.5</v>
      </c>
      <c r="R1037">
        <v>9.3000000000000007</v>
      </c>
      <c r="S1037">
        <v>2.5</v>
      </c>
      <c r="T1037">
        <v>64.3</v>
      </c>
      <c r="U1037">
        <v>0.11899999999999999</v>
      </c>
      <c r="V1037">
        <v>1.3</v>
      </c>
      <c r="W1037">
        <v>21.7</v>
      </c>
    </row>
    <row r="1038" spans="1:23" x14ac:dyDescent="0.2">
      <c r="A1038">
        <v>19</v>
      </c>
      <c r="B1038">
        <v>19</v>
      </c>
      <c r="C1038" t="s">
        <v>165</v>
      </c>
      <c r="D1038" t="s">
        <v>3691</v>
      </c>
      <c r="E1038" t="s">
        <v>3692</v>
      </c>
      <c r="F1038" t="s">
        <v>55</v>
      </c>
      <c r="G1038">
        <v>15</v>
      </c>
      <c r="H1038">
        <v>984</v>
      </c>
      <c r="I1038">
        <v>31322</v>
      </c>
      <c r="J1038">
        <v>16693</v>
      </c>
      <c r="K1038">
        <v>9213</v>
      </c>
      <c r="L1038">
        <v>1800</v>
      </c>
      <c r="M1038" s="1">
        <v>0.47299999999999998</v>
      </c>
      <c r="N1038" s="1">
        <v>0.26</v>
      </c>
      <c r="O1038" s="1">
        <v>0.76500000000000001</v>
      </c>
      <c r="P1038">
        <v>31.8</v>
      </c>
      <c r="Q1038">
        <v>17</v>
      </c>
      <c r="R1038">
        <v>9.4</v>
      </c>
      <c r="S1038">
        <v>1.8</v>
      </c>
      <c r="T1038">
        <v>76.400000000000006</v>
      </c>
      <c r="U1038">
        <v>0.11700000000000001</v>
      </c>
      <c r="V1038">
        <v>-0.3</v>
      </c>
      <c r="W1038">
        <v>13.5</v>
      </c>
    </row>
    <row r="1039" spans="1:23" x14ac:dyDescent="0.2">
      <c r="A1039">
        <v>2</v>
      </c>
      <c r="B1039">
        <v>2</v>
      </c>
      <c r="C1039" t="s">
        <v>228</v>
      </c>
      <c r="D1039" t="s">
        <v>3693</v>
      </c>
      <c r="E1039" t="s">
        <v>3694</v>
      </c>
      <c r="F1039" t="s">
        <v>297</v>
      </c>
      <c r="G1039">
        <v>15</v>
      </c>
      <c r="H1039">
        <v>838</v>
      </c>
      <c r="I1039">
        <v>25975</v>
      </c>
      <c r="J1039">
        <v>14311</v>
      </c>
      <c r="K1039">
        <v>7137</v>
      </c>
      <c r="L1039">
        <v>946</v>
      </c>
      <c r="M1039" s="1">
        <v>0.52700000000000002</v>
      </c>
      <c r="N1039" s="1">
        <v>0.247</v>
      </c>
      <c r="O1039" s="1">
        <v>0.69199999999999995</v>
      </c>
      <c r="P1039">
        <v>31</v>
      </c>
      <c r="Q1039">
        <v>17.100000000000001</v>
      </c>
      <c r="R1039">
        <v>8.5</v>
      </c>
      <c r="S1039">
        <v>1.1000000000000001</v>
      </c>
      <c r="T1039">
        <v>89.7</v>
      </c>
      <c r="U1039">
        <v>0.16600000000000001</v>
      </c>
      <c r="V1039">
        <v>1.7</v>
      </c>
      <c r="W1039">
        <v>24</v>
      </c>
    </row>
    <row r="1040" spans="1:23" x14ac:dyDescent="0.2">
      <c r="A1040">
        <v>1</v>
      </c>
      <c r="B1040">
        <v>1</v>
      </c>
      <c r="C1040" t="s">
        <v>435</v>
      </c>
      <c r="D1040" t="s">
        <v>3695</v>
      </c>
      <c r="E1040" t="s">
        <v>3696</v>
      </c>
      <c r="F1040" t="s">
        <v>557</v>
      </c>
      <c r="G1040">
        <v>15</v>
      </c>
      <c r="H1040">
        <v>757</v>
      </c>
      <c r="I1040">
        <v>23134</v>
      </c>
      <c r="J1040">
        <v>9325</v>
      </c>
      <c r="K1040">
        <v>5159</v>
      </c>
      <c r="L1040">
        <v>1439</v>
      </c>
      <c r="M1040" s="1">
        <v>0.48299999999999998</v>
      </c>
      <c r="N1040" s="1">
        <v>0.23400000000000001</v>
      </c>
      <c r="O1040" s="1">
        <v>0.629</v>
      </c>
      <c r="P1040">
        <v>30.6</v>
      </c>
      <c r="Q1040">
        <v>12.3</v>
      </c>
      <c r="R1040">
        <v>6.8</v>
      </c>
      <c r="S1040">
        <v>1.9</v>
      </c>
      <c r="T1040">
        <v>48</v>
      </c>
      <c r="U1040">
        <v>0.1</v>
      </c>
      <c r="V1040">
        <v>0.7</v>
      </c>
      <c r="W1040">
        <v>15.5</v>
      </c>
    </row>
    <row r="1041" spans="1:23" x14ac:dyDescent="0.2">
      <c r="A1041">
        <v>9</v>
      </c>
      <c r="B1041">
        <v>9</v>
      </c>
      <c r="C1041" t="s">
        <v>69</v>
      </c>
      <c r="D1041" t="s">
        <v>3697</v>
      </c>
      <c r="E1041" t="s">
        <v>3698</v>
      </c>
      <c r="F1041" t="s">
        <v>100</v>
      </c>
      <c r="G1041">
        <v>15</v>
      </c>
      <c r="H1041">
        <v>1001</v>
      </c>
      <c r="I1041">
        <v>21658</v>
      </c>
      <c r="J1041">
        <v>7990</v>
      </c>
      <c r="K1041">
        <v>3216</v>
      </c>
      <c r="L1041">
        <v>1561</v>
      </c>
      <c r="M1041" s="1">
        <v>0.46899999999999997</v>
      </c>
      <c r="N1041" s="1">
        <v>0.152</v>
      </c>
      <c r="O1041" s="1">
        <v>0.72799999999999998</v>
      </c>
      <c r="P1041">
        <v>21.6</v>
      </c>
      <c r="Q1041">
        <v>8</v>
      </c>
      <c r="R1041">
        <v>3.2</v>
      </c>
      <c r="S1041">
        <v>1.6</v>
      </c>
      <c r="T1041">
        <v>43.8</v>
      </c>
      <c r="U1041">
        <v>9.7000000000000003E-2</v>
      </c>
      <c r="V1041">
        <v>-0.2</v>
      </c>
      <c r="W1041">
        <v>9.8000000000000007</v>
      </c>
    </row>
    <row r="1042" spans="1:23" x14ac:dyDescent="0.2">
      <c r="A1042">
        <v>29</v>
      </c>
      <c r="B1042">
        <v>29</v>
      </c>
      <c r="C1042" t="s">
        <v>435</v>
      </c>
      <c r="D1042" t="s">
        <v>3699</v>
      </c>
      <c r="E1042" t="s">
        <v>3700</v>
      </c>
      <c r="F1042" t="s">
        <v>571</v>
      </c>
      <c r="G1042">
        <v>15</v>
      </c>
      <c r="H1042">
        <v>1089</v>
      </c>
      <c r="I1042">
        <v>33823</v>
      </c>
      <c r="J1042">
        <v>9870</v>
      </c>
      <c r="K1042">
        <v>8409</v>
      </c>
      <c r="L1042">
        <v>1661</v>
      </c>
      <c r="M1042" s="1">
        <v>0.46</v>
      </c>
      <c r="N1042" s="1">
        <v>0.13600000000000001</v>
      </c>
      <c r="O1042" s="1">
        <v>0.79400000000000004</v>
      </c>
      <c r="P1042">
        <v>31.1</v>
      </c>
      <c r="Q1042">
        <v>9.1</v>
      </c>
      <c r="R1042">
        <v>7.7</v>
      </c>
      <c r="S1042">
        <v>1.5</v>
      </c>
      <c r="T1042">
        <v>89.8</v>
      </c>
      <c r="U1042">
        <v>0.128</v>
      </c>
      <c r="V1042">
        <v>1.4</v>
      </c>
      <c r="W1042">
        <v>28.6</v>
      </c>
    </row>
    <row r="1043" spans="1:23" x14ac:dyDescent="0.2">
      <c r="A1043">
        <v>2</v>
      </c>
      <c r="B1043">
        <v>2</v>
      </c>
      <c r="C1043" t="s">
        <v>77</v>
      </c>
      <c r="D1043" t="s">
        <v>3701</v>
      </c>
      <c r="E1043" t="s">
        <v>3702</v>
      </c>
      <c r="F1043" t="s">
        <v>703</v>
      </c>
      <c r="G1043">
        <v>15</v>
      </c>
      <c r="H1043">
        <v>1015</v>
      </c>
      <c r="I1043">
        <v>28053</v>
      </c>
      <c r="J1043">
        <v>12227</v>
      </c>
      <c r="K1043">
        <v>7638</v>
      </c>
      <c r="L1043">
        <v>1300</v>
      </c>
      <c r="M1043" s="1">
        <v>0.497</v>
      </c>
      <c r="N1043" s="1">
        <v>0.11700000000000001</v>
      </c>
      <c r="O1043" s="1">
        <v>0.67</v>
      </c>
      <c r="P1043">
        <v>27.6</v>
      </c>
      <c r="Q1043">
        <v>12</v>
      </c>
      <c r="R1043">
        <v>7.5</v>
      </c>
      <c r="S1043">
        <v>1.3</v>
      </c>
      <c r="T1043">
        <v>69.8</v>
      </c>
      <c r="U1043">
        <v>0.11899999999999999</v>
      </c>
      <c r="V1043">
        <v>0.3</v>
      </c>
      <c r="W1043">
        <v>16.399999999999999</v>
      </c>
    </row>
    <row r="1044" spans="1:23" x14ac:dyDescent="0.2">
      <c r="A1044">
        <v>27</v>
      </c>
      <c r="B1044">
        <v>27</v>
      </c>
      <c r="C1044" t="s">
        <v>21</v>
      </c>
      <c r="D1044" t="s">
        <v>3703</v>
      </c>
      <c r="E1044" t="s">
        <v>3704</v>
      </c>
      <c r="F1044" t="s">
        <v>257</v>
      </c>
      <c r="G1044">
        <v>15</v>
      </c>
      <c r="H1044">
        <v>1044</v>
      </c>
      <c r="I1044">
        <v>25776</v>
      </c>
      <c r="J1044">
        <v>10805</v>
      </c>
      <c r="K1044">
        <v>6116</v>
      </c>
      <c r="L1044">
        <v>1199</v>
      </c>
      <c r="M1044" s="1">
        <v>0.46</v>
      </c>
      <c r="N1044" s="1">
        <v>5.3999999999999999E-2</v>
      </c>
      <c r="O1044" s="1">
        <v>0.69899999999999995</v>
      </c>
      <c r="P1044">
        <v>24.7</v>
      </c>
      <c r="Q1044">
        <v>10.3</v>
      </c>
      <c r="R1044">
        <v>5.9</v>
      </c>
      <c r="S1044">
        <v>1.1000000000000001</v>
      </c>
      <c r="T1044">
        <v>62.8</v>
      </c>
      <c r="U1044">
        <v>0.11700000000000001</v>
      </c>
      <c r="V1044">
        <v>-0.3</v>
      </c>
      <c r="W1044">
        <v>10.8</v>
      </c>
    </row>
    <row r="1045" spans="1:23" x14ac:dyDescent="0.2">
      <c r="A1045">
        <v>2</v>
      </c>
      <c r="B1045">
        <v>2</v>
      </c>
      <c r="C1045" t="s">
        <v>77</v>
      </c>
      <c r="D1045" t="s">
        <v>3705</v>
      </c>
      <c r="E1045" t="s">
        <v>3706</v>
      </c>
      <c r="G1045">
        <v>15</v>
      </c>
      <c r="H1045">
        <v>986</v>
      </c>
      <c r="I1045">
        <v>28074</v>
      </c>
      <c r="J1045">
        <v>8605</v>
      </c>
      <c r="K1045">
        <v>9137</v>
      </c>
      <c r="L1045">
        <v>841</v>
      </c>
      <c r="M1045" s="1">
        <v>0.59099999999999997</v>
      </c>
      <c r="N1045" s="1">
        <v>0</v>
      </c>
      <c r="O1045" s="1">
        <v>0.64400000000000002</v>
      </c>
      <c r="P1045">
        <v>28.5</v>
      </c>
      <c r="Q1045">
        <v>8.6999999999999993</v>
      </c>
      <c r="R1045">
        <v>9.3000000000000007</v>
      </c>
      <c r="S1045">
        <v>0.9</v>
      </c>
      <c r="T1045">
        <v>92.7</v>
      </c>
      <c r="U1045">
        <v>0.158</v>
      </c>
      <c r="V1045">
        <v>1.7</v>
      </c>
      <c r="W1045">
        <v>26.2</v>
      </c>
    </row>
    <row r="1046" spans="1:23" x14ac:dyDescent="0.2">
      <c r="A1046" s="3">
        <v>16</v>
      </c>
      <c r="B1046">
        <v>16</v>
      </c>
      <c r="C1046" t="s">
        <v>653</v>
      </c>
      <c r="D1046" t="s">
        <v>3707</v>
      </c>
      <c r="E1046" t="s">
        <v>3708</v>
      </c>
      <c r="F1046" t="s">
        <v>194</v>
      </c>
      <c r="G1046">
        <v>14</v>
      </c>
      <c r="H1046">
        <v>850</v>
      </c>
      <c r="I1046">
        <v>19480</v>
      </c>
      <c r="J1046">
        <v>8901</v>
      </c>
      <c r="K1046">
        <v>1609</v>
      </c>
      <c r="L1046">
        <v>2837</v>
      </c>
      <c r="M1046" s="1">
        <v>0.46</v>
      </c>
      <c r="N1046" s="1">
        <v>0.41099999999999998</v>
      </c>
      <c r="O1046" s="1">
        <v>0.85799999999999998</v>
      </c>
      <c r="P1046">
        <v>22.9</v>
      </c>
      <c r="Q1046">
        <v>10.5</v>
      </c>
      <c r="R1046">
        <v>1.9</v>
      </c>
      <c r="S1046">
        <v>3.3</v>
      </c>
      <c r="T1046">
        <v>49.6</v>
      </c>
      <c r="U1046">
        <v>0.122</v>
      </c>
      <c r="V1046">
        <v>0.2</v>
      </c>
      <c r="W1046">
        <v>10.6</v>
      </c>
    </row>
    <row r="1047" spans="1:23" x14ac:dyDescent="0.2">
      <c r="A1047">
        <v>15</v>
      </c>
      <c r="B1047">
        <v>15</v>
      </c>
      <c r="C1047" t="s">
        <v>35</v>
      </c>
      <c r="D1047" t="s">
        <v>3709</v>
      </c>
      <c r="E1047" t="s">
        <v>3710</v>
      </c>
      <c r="F1047" t="s">
        <v>396</v>
      </c>
      <c r="G1047">
        <v>14</v>
      </c>
      <c r="H1047">
        <v>912</v>
      </c>
      <c r="I1047">
        <v>23643</v>
      </c>
      <c r="J1047">
        <v>8488</v>
      </c>
      <c r="K1047">
        <v>2780</v>
      </c>
      <c r="L1047">
        <v>2892</v>
      </c>
      <c r="M1047" s="1">
        <v>0.46</v>
      </c>
      <c r="N1047" s="1">
        <v>0.40500000000000003</v>
      </c>
      <c r="O1047" s="1">
        <v>0.82299999999999995</v>
      </c>
      <c r="P1047">
        <v>25.9</v>
      </c>
      <c r="Q1047">
        <v>9.3000000000000007</v>
      </c>
      <c r="R1047">
        <v>3</v>
      </c>
      <c r="S1047">
        <v>3.2</v>
      </c>
      <c r="T1047">
        <v>70.5</v>
      </c>
      <c r="U1047">
        <v>0.14299999999999999</v>
      </c>
      <c r="V1047">
        <v>2.6</v>
      </c>
      <c r="W1047">
        <v>27.2</v>
      </c>
    </row>
    <row r="1048" spans="1:23" x14ac:dyDescent="0.2">
      <c r="A1048">
        <v>15</v>
      </c>
      <c r="B1048">
        <v>15</v>
      </c>
      <c r="C1048" t="s">
        <v>66</v>
      </c>
      <c r="D1048" t="s">
        <v>3711</v>
      </c>
      <c r="E1048" t="s">
        <v>3712</v>
      </c>
      <c r="F1048" t="s">
        <v>1286</v>
      </c>
      <c r="G1048">
        <v>14</v>
      </c>
      <c r="H1048">
        <v>789</v>
      </c>
      <c r="I1048">
        <v>14613</v>
      </c>
      <c r="J1048">
        <v>5919</v>
      </c>
      <c r="K1048">
        <v>1716</v>
      </c>
      <c r="L1048">
        <v>778</v>
      </c>
      <c r="M1048" s="1">
        <v>0.434</v>
      </c>
      <c r="N1048" s="1">
        <v>0.39900000000000002</v>
      </c>
      <c r="O1048" s="1">
        <v>0.83899999999999997</v>
      </c>
      <c r="P1048">
        <v>18.5</v>
      </c>
      <c r="Q1048">
        <v>7.5</v>
      </c>
      <c r="R1048">
        <v>2.2000000000000002</v>
      </c>
      <c r="S1048">
        <v>1</v>
      </c>
      <c r="T1048">
        <v>31</v>
      </c>
      <c r="U1048">
        <v>0.10199999999999999</v>
      </c>
      <c r="V1048">
        <v>-0.5</v>
      </c>
      <c r="W1048">
        <v>5.5</v>
      </c>
    </row>
    <row r="1049" spans="1:23" x14ac:dyDescent="0.2">
      <c r="A1049">
        <v>21</v>
      </c>
      <c r="B1049">
        <v>21</v>
      </c>
      <c r="C1049" t="s">
        <v>24</v>
      </c>
      <c r="D1049" t="s">
        <v>3713</v>
      </c>
      <c r="E1049" t="s">
        <v>3714</v>
      </c>
      <c r="F1049" t="s">
        <v>336</v>
      </c>
      <c r="G1049">
        <v>14</v>
      </c>
      <c r="H1049">
        <v>821</v>
      </c>
      <c r="I1049">
        <v>13880</v>
      </c>
      <c r="J1049">
        <v>4715</v>
      </c>
      <c r="K1049">
        <v>1513</v>
      </c>
      <c r="L1049">
        <v>1784</v>
      </c>
      <c r="M1049" s="1">
        <v>0.434</v>
      </c>
      <c r="N1049" s="1">
        <v>0.39200000000000002</v>
      </c>
      <c r="O1049" s="1">
        <v>0.84799999999999998</v>
      </c>
      <c r="P1049">
        <v>16.899999999999999</v>
      </c>
      <c r="Q1049">
        <v>5.7</v>
      </c>
      <c r="R1049">
        <v>1.8</v>
      </c>
      <c r="S1049">
        <v>2.2000000000000002</v>
      </c>
      <c r="T1049">
        <v>37.200000000000003</v>
      </c>
      <c r="U1049">
        <v>0.129</v>
      </c>
      <c r="V1049">
        <v>0.8</v>
      </c>
      <c r="W1049">
        <v>9.8000000000000007</v>
      </c>
    </row>
    <row r="1050" spans="1:23" x14ac:dyDescent="0.2">
      <c r="A1050">
        <v>2</v>
      </c>
      <c r="B1050">
        <v>2</v>
      </c>
      <c r="C1050" t="s">
        <v>1158</v>
      </c>
      <c r="D1050" t="s">
        <v>3715</v>
      </c>
      <c r="E1050" t="s">
        <v>3716</v>
      </c>
      <c r="F1050" t="s">
        <v>143</v>
      </c>
      <c r="G1050">
        <v>14</v>
      </c>
      <c r="H1050">
        <v>1001</v>
      </c>
      <c r="I1050">
        <v>33962</v>
      </c>
      <c r="J1050">
        <v>14698</v>
      </c>
      <c r="K1050">
        <v>3103</v>
      </c>
      <c r="L1050">
        <v>5517</v>
      </c>
      <c r="M1050" s="1">
        <v>0.436</v>
      </c>
      <c r="N1050" s="1">
        <v>0.379</v>
      </c>
      <c r="O1050" s="1">
        <v>0.80200000000000005</v>
      </c>
      <c r="P1050">
        <v>33.9</v>
      </c>
      <c r="Q1050">
        <v>14.7</v>
      </c>
      <c r="R1050">
        <v>3.1</v>
      </c>
      <c r="S1050">
        <v>5.5</v>
      </c>
      <c r="T1050">
        <v>73.2</v>
      </c>
      <c r="U1050">
        <v>0.104</v>
      </c>
      <c r="V1050">
        <v>0.5</v>
      </c>
      <c r="W1050">
        <v>21.2</v>
      </c>
    </row>
    <row r="1051" spans="1:23" x14ac:dyDescent="0.2">
      <c r="A1051">
        <v>3</v>
      </c>
      <c r="B1051">
        <v>3</v>
      </c>
      <c r="C1051" t="s">
        <v>86</v>
      </c>
      <c r="D1051" t="s">
        <v>3717</v>
      </c>
      <c r="E1051" t="s">
        <v>3718</v>
      </c>
      <c r="F1051" t="s">
        <v>23</v>
      </c>
      <c r="G1051">
        <v>14</v>
      </c>
      <c r="H1051">
        <v>933</v>
      </c>
      <c r="I1051">
        <v>26499</v>
      </c>
      <c r="J1051">
        <v>10773</v>
      </c>
      <c r="K1051">
        <v>4096</v>
      </c>
      <c r="L1051">
        <v>2135</v>
      </c>
      <c r="M1051" s="1">
        <v>0.441</v>
      </c>
      <c r="N1051" s="1">
        <v>0.376</v>
      </c>
      <c r="O1051" s="1">
        <v>0.80300000000000005</v>
      </c>
      <c r="P1051">
        <v>28.4</v>
      </c>
      <c r="Q1051">
        <v>11.5</v>
      </c>
      <c r="R1051">
        <v>4.4000000000000004</v>
      </c>
      <c r="S1051">
        <v>2.2999999999999998</v>
      </c>
      <c r="T1051">
        <v>57</v>
      </c>
      <c r="U1051">
        <v>0.10299999999999999</v>
      </c>
      <c r="V1051">
        <v>0.4</v>
      </c>
      <c r="W1051">
        <v>15.9</v>
      </c>
    </row>
    <row r="1052" spans="1:23" x14ac:dyDescent="0.2">
      <c r="A1052">
        <v>10</v>
      </c>
      <c r="B1052">
        <v>10</v>
      </c>
      <c r="C1052" t="s">
        <v>21</v>
      </c>
      <c r="D1052" t="s">
        <v>3719</v>
      </c>
      <c r="E1052" t="s">
        <v>3720</v>
      </c>
      <c r="F1052" t="s">
        <v>499</v>
      </c>
      <c r="G1052">
        <v>14</v>
      </c>
      <c r="H1052">
        <v>954</v>
      </c>
      <c r="I1052">
        <v>32778</v>
      </c>
      <c r="J1052">
        <v>14155</v>
      </c>
      <c r="K1052">
        <v>3857</v>
      </c>
      <c r="L1052">
        <v>2812</v>
      </c>
      <c r="M1052" s="1">
        <v>0.437</v>
      </c>
      <c r="N1052" s="1">
        <v>0.373</v>
      </c>
      <c r="O1052" s="1">
        <v>0.80900000000000005</v>
      </c>
      <c r="P1052">
        <v>34.4</v>
      </c>
      <c r="Q1052">
        <v>14.8</v>
      </c>
      <c r="R1052">
        <v>4</v>
      </c>
      <c r="S1052">
        <v>2.9</v>
      </c>
      <c r="T1052">
        <v>100.6</v>
      </c>
      <c r="U1052">
        <v>0.14699999999999999</v>
      </c>
      <c r="V1052">
        <v>3.5</v>
      </c>
      <c r="W1052">
        <v>45.1</v>
      </c>
    </row>
    <row r="1053" spans="1:23" x14ac:dyDescent="0.2">
      <c r="A1053">
        <v>57</v>
      </c>
      <c r="B1053">
        <v>57</v>
      </c>
      <c r="C1053" t="s">
        <v>84</v>
      </c>
      <c r="D1053" t="s">
        <v>3721</v>
      </c>
      <c r="E1053" t="s">
        <v>3722</v>
      </c>
      <c r="G1053">
        <v>14</v>
      </c>
      <c r="H1053">
        <v>923</v>
      </c>
      <c r="I1053">
        <v>24269</v>
      </c>
      <c r="J1053">
        <v>12950</v>
      </c>
      <c r="K1053">
        <v>3398</v>
      </c>
      <c r="L1053">
        <v>3655</v>
      </c>
      <c r="M1053" s="1">
        <v>0.45</v>
      </c>
      <c r="N1053" s="1">
        <v>0.36899999999999999</v>
      </c>
      <c r="O1053" s="1">
        <v>0.82699999999999996</v>
      </c>
      <c r="P1053">
        <v>26.3</v>
      </c>
      <c r="Q1053">
        <v>14</v>
      </c>
      <c r="R1053">
        <v>3.7</v>
      </c>
      <c r="S1053">
        <v>4</v>
      </c>
      <c r="T1053">
        <v>101.2</v>
      </c>
      <c r="U1053">
        <v>0.2</v>
      </c>
      <c r="V1053">
        <v>5.4</v>
      </c>
      <c r="W1053">
        <v>45.5</v>
      </c>
    </row>
    <row r="1054" spans="1:23" x14ac:dyDescent="0.2">
      <c r="A1054">
        <v>23</v>
      </c>
      <c r="B1054">
        <v>23</v>
      </c>
      <c r="C1054" t="s">
        <v>61</v>
      </c>
      <c r="D1054" t="s">
        <v>3723</v>
      </c>
      <c r="E1054" t="s">
        <v>3724</v>
      </c>
      <c r="F1054" t="s">
        <v>37</v>
      </c>
      <c r="G1054">
        <v>14</v>
      </c>
      <c r="H1054">
        <v>1017</v>
      </c>
      <c r="I1054">
        <v>31576</v>
      </c>
      <c r="J1054">
        <v>11272</v>
      </c>
      <c r="K1054">
        <v>4332</v>
      </c>
      <c r="L1054">
        <v>2406</v>
      </c>
      <c r="M1054" s="1">
        <v>0.45500000000000002</v>
      </c>
      <c r="N1054" s="1">
        <v>0.36699999999999999</v>
      </c>
      <c r="O1054" s="1">
        <v>0.75600000000000001</v>
      </c>
      <c r="P1054">
        <v>31</v>
      </c>
      <c r="Q1054">
        <v>11.1</v>
      </c>
      <c r="R1054">
        <v>4.3</v>
      </c>
      <c r="S1054">
        <v>2.4</v>
      </c>
      <c r="T1054">
        <v>63.1</v>
      </c>
      <c r="U1054">
        <v>9.6000000000000002E-2</v>
      </c>
      <c r="V1054">
        <v>0.1</v>
      </c>
      <c r="W1054">
        <v>16.600000000000001</v>
      </c>
    </row>
    <row r="1055" spans="1:23" x14ac:dyDescent="0.2">
      <c r="A1055">
        <v>4</v>
      </c>
      <c r="B1055">
        <v>4</v>
      </c>
      <c r="C1055" t="s">
        <v>111</v>
      </c>
      <c r="D1055" t="s">
        <v>3725</v>
      </c>
      <c r="E1055" t="s">
        <v>3726</v>
      </c>
      <c r="F1055" t="s">
        <v>135</v>
      </c>
      <c r="G1055">
        <v>14</v>
      </c>
      <c r="H1055">
        <v>885</v>
      </c>
      <c r="I1055">
        <v>29067</v>
      </c>
      <c r="J1055">
        <v>12690</v>
      </c>
      <c r="K1055">
        <v>4152</v>
      </c>
      <c r="L1055">
        <v>2851</v>
      </c>
      <c r="M1055" s="1">
        <v>0.42799999999999999</v>
      </c>
      <c r="N1055" s="1">
        <v>0.36499999999999999</v>
      </c>
      <c r="O1055" s="1">
        <v>0.82499999999999996</v>
      </c>
      <c r="P1055">
        <v>32.799999999999997</v>
      </c>
      <c r="Q1055">
        <v>14.3</v>
      </c>
      <c r="R1055">
        <v>4.7</v>
      </c>
      <c r="S1055">
        <v>3.2</v>
      </c>
      <c r="T1055">
        <v>35.799999999999997</v>
      </c>
      <c r="U1055">
        <v>5.8999999999999997E-2</v>
      </c>
      <c r="V1055">
        <v>-0.7</v>
      </c>
      <c r="W1055">
        <v>9.6</v>
      </c>
    </row>
    <row r="1056" spans="1:23" x14ac:dyDescent="0.2">
      <c r="A1056">
        <v>5</v>
      </c>
      <c r="B1056">
        <v>5</v>
      </c>
      <c r="C1056" t="s">
        <v>146</v>
      </c>
      <c r="D1056" t="s">
        <v>3727</v>
      </c>
      <c r="E1056" t="s">
        <v>3728</v>
      </c>
      <c r="F1056" t="s">
        <v>55</v>
      </c>
      <c r="G1056">
        <v>14</v>
      </c>
      <c r="H1056">
        <v>942</v>
      </c>
      <c r="I1056">
        <v>28855</v>
      </c>
      <c r="J1056">
        <v>13430</v>
      </c>
      <c r="K1056">
        <v>3060</v>
      </c>
      <c r="L1056">
        <v>2922</v>
      </c>
      <c r="M1056" s="1">
        <v>0.44</v>
      </c>
      <c r="N1056" s="1">
        <v>0.35799999999999998</v>
      </c>
      <c r="O1056" s="1">
        <v>0.84499999999999997</v>
      </c>
      <c r="P1056">
        <v>30.6</v>
      </c>
      <c r="Q1056">
        <v>14.3</v>
      </c>
      <c r="R1056">
        <v>3.2</v>
      </c>
      <c r="S1056">
        <v>3.1</v>
      </c>
      <c r="T1056">
        <v>83.7</v>
      </c>
      <c r="U1056">
        <v>0.13900000000000001</v>
      </c>
      <c r="V1056">
        <v>1.4</v>
      </c>
      <c r="W1056">
        <v>24.4</v>
      </c>
    </row>
    <row r="1057" spans="1:23" x14ac:dyDescent="0.2">
      <c r="A1057">
        <v>10</v>
      </c>
      <c r="B1057">
        <v>10</v>
      </c>
      <c r="C1057" t="s">
        <v>146</v>
      </c>
      <c r="D1057" t="s">
        <v>3729</v>
      </c>
      <c r="E1057" t="s">
        <v>3730</v>
      </c>
      <c r="F1057" t="s">
        <v>128</v>
      </c>
      <c r="G1057">
        <v>14</v>
      </c>
      <c r="H1057">
        <v>881</v>
      </c>
      <c r="I1057">
        <v>28333</v>
      </c>
      <c r="J1057">
        <v>12430</v>
      </c>
      <c r="K1057">
        <v>4387</v>
      </c>
      <c r="L1057">
        <v>2007</v>
      </c>
      <c r="M1057" s="1">
        <v>0.434</v>
      </c>
      <c r="N1057" s="1">
        <v>0.34799999999999998</v>
      </c>
      <c r="O1057" s="1">
        <v>0.84699999999999998</v>
      </c>
      <c r="P1057">
        <v>32.200000000000003</v>
      </c>
      <c r="Q1057">
        <v>14.1</v>
      </c>
      <c r="R1057">
        <v>5</v>
      </c>
      <c r="S1057">
        <v>2.2999999999999998</v>
      </c>
      <c r="T1057">
        <v>50.9</v>
      </c>
      <c r="U1057">
        <v>8.5999999999999993E-2</v>
      </c>
      <c r="V1057">
        <v>0.2</v>
      </c>
      <c r="W1057">
        <v>15.9</v>
      </c>
    </row>
    <row r="1058" spans="1:23" x14ac:dyDescent="0.2">
      <c r="A1058">
        <v>7</v>
      </c>
      <c r="B1058">
        <v>7</v>
      </c>
      <c r="C1058" t="s">
        <v>159</v>
      </c>
      <c r="D1058" t="s">
        <v>3731</v>
      </c>
      <c r="E1058" t="s">
        <v>3732</v>
      </c>
      <c r="F1058" t="s">
        <v>128</v>
      </c>
      <c r="G1058">
        <v>14</v>
      </c>
      <c r="H1058">
        <v>921</v>
      </c>
      <c r="I1058">
        <v>29559</v>
      </c>
      <c r="J1058">
        <v>15708</v>
      </c>
      <c r="K1058">
        <v>2852</v>
      </c>
      <c r="L1058">
        <v>3125</v>
      </c>
      <c r="M1058" s="1">
        <v>0.44900000000000001</v>
      </c>
      <c r="N1058" s="1">
        <v>0.34599999999999997</v>
      </c>
      <c r="O1058" s="1">
        <v>0.85199999999999998</v>
      </c>
      <c r="P1058">
        <v>32.1</v>
      </c>
      <c r="Q1058">
        <v>17.100000000000001</v>
      </c>
      <c r="R1058">
        <v>3.1</v>
      </c>
      <c r="S1058">
        <v>3.4</v>
      </c>
      <c r="T1058">
        <v>62.8</v>
      </c>
      <c r="U1058">
        <v>0.10199999999999999</v>
      </c>
      <c r="V1058">
        <v>-0.6</v>
      </c>
      <c r="W1058">
        <v>10.5</v>
      </c>
    </row>
    <row r="1059" spans="1:23" x14ac:dyDescent="0.2">
      <c r="A1059">
        <v>2</v>
      </c>
      <c r="B1059">
        <v>2</v>
      </c>
      <c r="C1059" t="s">
        <v>435</v>
      </c>
      <c r="D1059" t="s">
        <v>3733</v>
      </c>
      <c r="E1059" t="s">
        <v>3734</v>
      </c>
      <c r="F1059" t="s">
        <v>336</v>
      </c>
      <c r="G1059">
        <v>14</v>
      </c>
      <c r="H1059">
        <v>858</v>
      </c>
      <c r="I1059">
        <v>25868</v>
      </c>
      <c r="J1059">
        <v>10789</v>
      </c>
      <c r="K1059">
        <v>2641</v>
      </c>
      <c r="L1059">
        <v>5196</v>
      </c>
      <c r="M1059" s="1">
        <v>0.42099999999999999</v>
      </c>
      <c r="N1059" s="1">
        <v>0.34599999999999997</v>
      </c>
      <c r="O1059" s="1">
        <v>0.79</v>
      </c>
      <c r="P1059">
        <v>30.1</v>
      </c>
      <c r="Q1059">
        <v>12.6</v>
      </c>
      <c r="R1059">
        <v>3.1</v>
      </c>
      <c r="S1059">
        <v>6.1</v>
      </c>
      <c r="T1059">
        <v>62.5</v>
      </c>
      <c r="U1059">
        <v>0.11600000000000001</v>
      </c>
      <c r="V1059">
        <v>0.8</v>
      </c>
      <c r="W1059">
        <v>18</v>
      </c>
    </row>
    <row r="1060" spans="1:23" x14ac:dyDescent="0.2">
      <c r="A1060">
        <v>42</v>
      </c>
      <c r="B1060">
        <v>42</v>
      </c>
      <c r="C1060" t="s">
        <v>27</v>
      </c>
      <c r="D1060" t="s">
        <v>3735</v>
      </c>
      <c r="E1060" t="s">
        <v>3736</v>
      </c>
      <c r="F1060" t="s">
        <v>1408</v>
      </c>
      <c r="G1060">
        <v>14</v>
      </c>
      <c r="H1060">
        <v>858</v>
      </c>
      <c r="I1060">
        <v>27398</v>
      </c>
      <c r="J1060">
        <v>12976</v>
      </c>
      <c r="K1060">
        <v>3328</v>
      </c>
      <c r="L1060">
        <v>2634</v>
      </c>
      <c r="M1060" s="1">
        <v>0.41399999999999998</v>
      </c>
      <c r="N1060" s="1">
        <v>0.33300000000000002</v>
      </c>
      <c r="O1060" s="1">
        <v>0.79800000000000004</v>
      </c>
      <c r="P1060">
        <v>31.9</v>
      </c>
      <c r="Q1060">
        <v>15.1</v>
      </c>
      <c r="R1060">
        <v>3.9</v>
      </c>
      <c r="S1060">
        <v>3.1</v>
      </c>
      <c r="T1060">
        <v>36.1</v>
      </c>
      <c r="U1060">
        <v>6.3E-2</v>
      </c>
      <c r="V1060">
        <v>0</v>
      </c>
      <c r="W1060">
        <v>13.6</v>
      </c>
    </row>
    <row r="1061" spans="1:23" x14ac:dyDescent="0.2">
      <c r="A1061">
        <v>22</v>
      </c>
      <c r="B1061">
        <v>22</v>
      </c>
      <c r="C1061" t="s">
        <v>77</v>
      </c>
      <c r="D1061" t="s">
        <v>3737</v>
      </c>
      <c r="E1061" t="s">
        <v>3738</v>
      </c>
      <c r="F1061" t="s">
        <v>51</v>
      </c>
      <c r="G1061">
        <v>14</v>
      </c>
      <c r="H1061">
        <v>608</v>
      </c>
      <c r="I1061">
        <v>10910</v>
      </c>
      <c r="J1061">
        <v>2876</v>
      </c>
      <c r="K1061">
        <v>2841</v>
      </c>
      <c r="L1061">
        <v>288</v>
      </c>
      <c r="M1061" s="1">
        <v>0.49399999999999999</v>
      </c>
      <c r="N1061" s="1">
        <v>0.33300000000000002</v>
      </c>
      <c r="O1061" s="1">
        <v>0.56599999999999995</v>
      </c>
      <c r="P1061">
        <v>17.899999999999999</v>
      </c>
      <c r="Q1061">
        <v>4.7</v>
      </c>
      <c r="R1061">
        <v>4.7</v>
      </c>
      <c r="S1061">
        <v>0.5</v>
      </c>
      <c r="T1061">
        <v>15.8</v>
      </c>
      <c r="U1061">
        <v>7.0000000000000007E-2</v>
      </c>
      <c r="V1061">
        <v>-2.4</v>
      </c>
      <c r="W1061">
        <v>-1</v>
      </c>
    </row>
    <row r="1062" spans="1:23" x14ac:dyDescent="0.2">
      <c r="A1062">
        <v>13</v>
      </c>
      <c r="B1062">
        <v>13</v>
      </c>
      <c r="C1062" t="s">
        <v>653</v>
      </c>
      <c r="D1062" t="s">
        <v>3739</v>
      </c>
      <c r="E1062" t="s">
        <v>3740</v>
      </c>
      <c r="F1062" t="s">
        <v>23</v>
      </c>
      <c r="G1062">
        <v>14</v>
      </c>
      <c r="H1062">
        <v>827</v>
      </c>
      <c r="I1062">
        <v>23358</v>
      </c>
      <c r="J1062">
        <v>13198</v>
      </c>
      <c r="K1062">
        <v>4022</v>
      </c>
      <c r="L1062">
        <v>1696</v>
      </c>
      <c r="M1062" s="1">
        <v>0.45300000000000001</v>
      </c>
      <c r="N1062" s="1">
        <v>0.32400000000000001</v>
      </c>
      <c r="O1062" s="1">
        <v>0.82199999999999995</v>
      </c>
      <c r="P1062">
        <v>28.2</v>
      </c>
      <c r="Q1062">
        <v>16</v>
      </c>
      <c r="R1062">
        <v>4.9000000000000004</v>
      </c>
      <c r="S1062">
        <v>2.1</v>
      </c>
      <c r="T1062">
        <v>62.2</v>
      </c>
      <c r="U1062">
        <v>0.128</v>
      </c>
      <c r="V1062">
        <v>-0.4</v>
      </c>
      <c r="W1062">
        <v>9.5</v>
      </c>
    </row>
    <row r="1063" spans="1:23" x14ac:dyDescent="0.2">
      <c r="A1063">
        <v>3</v>
      </c>
      <c r="B1063">
        <v>3</v>
      </c>
      <c r="C1063" t="s">
        <v>86</v>
      </c>
      <c r="D1063" t="s">
        <v>3741</v>
      </c>
      <c r="E1063" t="s">
        <v>3742</v>
      </c>
      <c r="F1063" t="s">
        <v>416</v>
      </c>
      <c r="G1063">
        <v>14</v>
      </c>
      <c r="H1063">
        <v>704</v>
      </c>
      <c r="I1063">
        <v>23711</v>
      </c>
      <c r="J1063">
        <v>10684</v>
      </c>
      <c r="K1063">
        <v>3146</v>
      </c>
      <c r="L1063">
        <v>3525</v>
      </c>
      <c r="M1063" s="1">
        <v>0.45800000000000002</v>
      </c>
      <c r="N1063" s="1">
        <v>0.316</v>
      </c>
      <c r="O1063" s="1">
        <v>0.77400000000000002</v>
      </c>
      <c r="P1063">
        <v>33.700000000000003</v>
      </c>
      <c r="Q1063">
        <v>15.2</v>
      </c>
      <c r="R1063">
        <v>4.5</v>
      </c>
      <c r="S1063">
        <v>5</v>
      </c>
      <c r="T1063">
        <v>61.9</v>
      </c>
      <c r="U1063">
        <v>0.125</v>
      </c>
      <c r="V1063">
        <v>2.6</v>
      </c>
      <c r="W1063">
        <v>27.2</v>
      </c>
    </row>
    <row r="1064" spans="1:23" x14ac:dyDescent="0.2">
      <c r="A1064">
        <v>1</v>
      </c>
      <c r="B1064">
        <v>1</v>
      </c>
      <c r="C1064" t="s">
        <v>18</v>
      </c>
      <c r="D1064" t="s">
        <v>3743</v>
      </c>
      <c r="E1064" t="s">
        <v>3744</v>
      </c>
      <c r="F1064" t="s">
        <v>297</v>
      </c>
      <c r="G1064">
        <v>14</v>
      </c>
      <c r="H1064">
        <v>914</v>
      </c>
      <c r="I1064">
        <v>37584</v>
      </c>
      <c r="J1064">
        <v>24368</v>
      </c>
      <c r="K1064">
        <v>3394</v>
      </c>
      <c r="L1064">
        <v>5624</v>
      </c>
      <c r="M1064" s="1">
        <v>0.42499999999999999</v>
      </c>
      <c r="N1064" s="1">
        <v>0.313</v>
      </c>
      <c r="O1064" s="1">
        <v>0.78</v>
      </c>
      <c r="P1064">
        <v>41.1</v>
      </c>
      <c r="Q1064">
        <v>26.7</v>
      </c>
      <c r="R1064">
        <v>3.7</v>
      </c>
      <c r="S1064">
        <v>6.2</v>
      </c>
      <c r="T1064">
        <v>99</v>
      </c>
      <c r="U1064">
        <v>0.126</v>
      </c>
      <c r="V1064">
        <v>2.7</v>
      </c>
      <c r="W1064">
        <v>44.1</v>
      </c>
    </row>
    <row r="1065" spans="1:23" x14ac:dyDescent="0.2">
      <c r="A1065">
        <v>25</v>
      </c>
      <c r="B1065">
        <v>25</v>
      </c>
      <c r="C1065" t="s">
        <v>38</v>
      </c>
      <c r="D1065" t="s">
        <v>3745</v>
      </c>
      <c r="E1065" t="s">
        <v>3746</v>
      </c>
      <c r="F1065" t="s">
        <v>703</v>
      </c>
      <c r="G1065">
        <v>14</v>
      </c>
      <c r="H1065">
        <v>832</v>
      </c>
      <c r="I1065">
        <v>24731</v>
      </c>
      <c r="J1065">
        <v>9933</v>
      </c>
      <c r="K1065">
        <v>4838</v>
      </c>
      <c r="L1065">
        <v>1725</v>
      </c>
      <c r="M1065" s="1">
        <v>0.46899999999999997</v>
      </c>
      <c r="N1065" s="1">
        <v>0.312</v>
      </c>
      <c r="O1065" s="1">
        <v>0.70899999999999996</v>
      </c>
      <c r="P1065">
        <v>29.7</v>
      </c>
      <c r="Q1065">
        <v>11.9</v>
      </c>
      <c r="R1065">
        <v>5.8</v>
      </c>
      <c r="S1065">
        <v>2.1</v>
      </c>
      <c r="T1065">
        <v>59.7</v>
      </c>
      <c r="U1065">
        <v>0.11600000000000001</v>
      </c>
      <c r="V1065">
        <v>2.4</v>
      </c>
      <c r="W1065">
        <v>27.3</v>
      </c>
    </row>
    <row r="1066" spans="1:23" x14ac:dyDescent="0.2">
      <c r="A1066">
        <v>4</v>
      </c>
      <c r="B1066">
        <v>4</v>
      </c>
      <c r="C1066" t="s">
        <v>77</v>
      </c>
      <c r="D1066" t="s">
        <v>3747</v>
      </c>
      <c r="E1066" t="s">
        <v>3748</v>
      </c>
      <c r="F1066" t="s">
        <v>1230</v>
      </c>
      <c r="G1066">
        <v>14</v>
      </c>
      <c r="H1066">
        <v>961</v>
      </c>
      <c r="I1066">
        <v>32131</v>
      </c>
      <c r="J1066">
        <v>12781</v>
      </c>
      <c r="K1066">
        <v>8059</v>
      </c>
      <c r="L1066">
        <v>3554</v>
      </c>
      <c r="M1066" s="1">
        <v>0.46300000000000002</v>
      </c>
      <c r="N1066" s="1">
        <v>0.312</v>
      </c>
      <c r="O1066" s="1">
        <v>0.69299999999999995</v>
      </c>
      <c r="P1066">
        <v>33.4</v>
      </c>
      <c r="Q1066">
        <v>13.3</v>
      </c>
      <c r="R1066">
        <v>8.4</v>
      </c>
      <c r="S1066">
        <v>3.7</v>
      </c>
      <c r="T1066">
        <v>77</v>
      </c>
      <c r="U1066">
        <v>0.115</v>
      </c>
      <c r="V1066">
        <v>2.5</v>
      </c>
      <c r="W1066">
        <v>36.299999999999997</v>
      </c>
    </row>
    <row r="1067" spans="1:23" x14ac:dyDescent="0.2">
      <c r="A1067" s="3">
        <v>17</v>
      </c>
      <c r="B1067">
        <v>17</v>
      </c>
      <c r="C1067" t="s">
        <v>653</v>
      </c>
      <c r="D1067" t="s">
        <v>3749</v>
      </c>
      <c r="E1067" t="s">
        <v>3750</v>
      </c>
      <c r="F1067" t="s">
        <v>1871</v>
      </c>
      <c r="G1067">
        <v>14</v>
      </c>
      <c r="H1067">
        <v>1051</v>
      </c>
      <c r="I1067">
        <v>29293</v>
      </c>
      <c r="J1067">
        <v>15347</v>
      </c>
      <c r="K1067">
        <v>8834</v>
      </c>
      <c r="L1067">
        <v>1704</v>
      </c>
      <c r="M1067" s="1">
        <v>0.48799999999999999</v>
      </c>
      <c r="N1067" s="1">
        <v>0.27700000000000002</v>
      </c>
      <c r="O1067" s="1">
        <v>0.74099999999999999</v>
      </c>
      <c r="P1067">
        <v>27.9</v>
      </c>
      <c r="Q1067">
        <v>14.6</v>
      </c>
      <c r="R1067">
        <v>8.4</v>
      </c>
      <c r="S1067">
        <v>1.6</v>
      </c>
      <c r="T1067">
        <v>89.5</v>
      </c>
      <c r="U1067">
        <v>0.14699999999999999</v>
      </c>
      <c r="V1067">
        <v>1.7</v>
      </c>
      <c r="W1067">
        <v>27.3</v>
      </c>
    </row>
    <row r="1068" spans="1:23" x14ac:dyDescent="0.2">
      <c r="A1068">
        <v>40</v>
      </c>
      <c r="B1068">
        <v>40</v>
      </c>
      <c r="C1068" t="s">
        <v>38</v>
      </c>
      <c r="D1068" t="s">
        <v>3751</v>
      </c>
      <c r="E1068" t="s">
        <v>3752</v>
      </c>
      <c r="F1068" t="s">
        <v>352</v>
      </c>
      <c r="G1068">
        <v>14</v>
      </c>
      <c r="H1068">
        <v>852</v>
      </c>
      <c r="I1068">
        <v>20319</v>
      </c>
      <c r="J1068">
        <v>6628</v>
      </c>
      <c r="K1068">
        <v>1820</v>
      </c>
      <c r="L1068">
        <v>3313</v>
      </c>
      <c r="M1068" s="1">
        <v>0.42499999999999999</v>
      </c>
      <c r="N1068" s="1">
        <v>0.26700000000000002</v>
      </c>
      <c r="O1068" s="1">
        <v>0.81100000000000005</v>
      </c>
      <c r="P1068">
        <v>23.8</v>
      </c>
      <c r="Q1068">
        <v>7.8</v>
      </c>
      <c r="R1068">
        <v>2.1</v>
      </c>
      <c r="S1068">
        <v>3.9</v>
      </c>
      <c r="T1068">
        <v>27.4</v>
      </c>
      <c r="U1068">
        <v>6.5000000000000002E-2</v>
      </c>
      <c r="V1068">
        <v>-2.1</v>
      </c>
      <c r="W1068">
        <v>-0.7</v>
      </c>
    </row>
    <row r="1069" spans="1:23" x14ac:dyDescent="0.2">
      <c r="A1069">
        <v>4</v>
      </c>
      <c r="B1069">
        <v>4</v>
      </c>
      <c r="C1069" t="s">
        <v>58</v>
      </c>
      <c r="D1069" t="s">
        <v>3753</v>
      </c>
      <c r="E1069" t="s">
        <v>3754</v>
      </c>
      <c r="F1069" t="s">
        <v>91</v>
      </c>
      <c r="G1069">
        <v>14</v>
      </c>
      <c r="H1069">
        <v>790</v>
      </c>
      <c r="I1069">
        <v>20127</v>
      </c>
      <c r="J1069">
        <v>8653</v>
      </c>
      <c r="K1069">
        <v>5618</v>
      </c>
      <c r="L1069">
        <v>896</v>
      </c>
      <c r="M1069" s="1">
        <v>0.46200000000000002</v>
      </c>
      <c r="N1069" s="1">
        <v>0.25700000000000001</v>
      </c>
      <c r="O1069" s="1">
        <v>0.76</v>
      </c>
      <c r="P1069">
        <v>25.5</v>
      </c>
      <c r="Q1069">
        <v>11</v>
      </c>
      <c r="R1069">
        <v>7.1</v>
      </c>
      <c r="S1069">
        <v>1.1000000000000001</v>
      </c>
      <c r="T1069">
        <v>43.9</v>
      </c>
      <c r="U1069">
        <v>0.105</v>
      </c>
      <c r="V1069">
        <v>-1.5</v>
      </c>
      <c r="W1069">
        <v>2.2999999999999998</v>
      </c>
    </row>
    <row r="1070" spans="1:23" x14ac:dyDescent="0.2">
      <c r="A1070">
        <v>9</v>
      </c>
      <c r="B1070">
        <v>9</v>
      </c>
      <c r="C1070" t="s">
        <v>27</v>
      </c>
      <c r="D1070" t="s">
        <v>3755</v>
      </c>
      <c r="E1070" t="s">
        <v>3756</v>
      </c>
      <c r="G1070">
        <v>14</v>
      </c>
      <c r="H1070">
        <v>846</v>
      </c>
      <c r="I1070">
        <v>26254</v>
      </c>
      <c r="J1070">
        <v>15994</v>
      </c>
      <c r="K1070">
        <v>6632</v>
      </c>
      <c r="L1070">
        <v>1050</v>
      </c>
      <c r="M1070" s="1">
        <v>0.53700000000000003</v>
      </c>
      <c r="N1070" s="1">
        <v>0.23599999999999999</v>
      </c>
      <c r="O1070" s="1">
        <v>0.76100000000000001</v>
      </c>
      <c r="P1070">
        <v>31</v>
      </c>
      <c r="Q1070">
        <v>18.899999999999999</v>
      </c>
      <c r="R1070">
        <v>7.8</v>
      </c>
      <c r="S1070">
        <v>1.2</v>
      </c>
      <c r="T1070">
        <v>92.5</v>
      </c>
      <c r="U1070">
        <v>0.16900000000000001</v>
      </c>
      <c r="V1070">
        <v>0.5</v>
      </c>
      <c r="W1070">
        <v>16.8</v>
      </c>
    </row>
    <row r="1071" spans="1:23" x14ac:dyDescent="0.2">
      <c r="A1071">
        <v>5</v>
      </c>
      <c r="B1071">
        <v>5</v>
      </c>
      <c r="C1071" t="s">
        <v>35</v>
      </c>
      <c r="D1071" t="s">
        <v>3757</v>
      </c>
      <c r="E1071" t="s">
        <v>3758</v>
      </c>
      <c r="F1071" t="s">
        <v>941</v>
      </c>
      <c r="G1071">
        <v>14</v>
      </c>
      <c r="H1071">
        <v>837</v>
      </c>
      <c r="I1071">
        <v>17649</v>
      </c>
      <c r="J1071">
        <v>5082</v>
      </c>
      <c r="K1071">
        <v>4287</v>
      </c>
      <c r="L1071">
        <v>522</v>
      </c>
      <c r="M1071" s="1">
        <v>0.48799999999999999</v>
      </c>
      <c r="N1071" s="1">
        <v>0.16200000000000001</v>
      </c>
      <c r="O1071" s="1">
        <v>0.69</v>
      </c>
      <c r="P1071">
        <v>21.1</v>
      </c>
      <c r="Q1071">
        <v>6.1</v>
      </c>
      <c r="R1071">
        <v>5.0999999999999996</v>
      </c>
      <c r="S1071">
        <v>0.6</v>
      </c>
      <c r="T1071">
        <v>36.4</v>
      </c>
      <c r="U1071">
        <v>9.9000000000000005E-2</v>
      </c>
      <c r="V1071">
        <v>-1.6</v>
      </c>
      <c r="W1071">
        <v>1.9</v>
      </c>
    </row>
    <row r="1072" spans="1:23" x14ac:dyDescent="0.2">
      <c r="A1072">
        <v>7</v>
      </c>
      <c r="B1072">
        <v>7</v>
      </c>
      <c r="C1072" t="s">
        <v>137</v>
      </c>
      <c r="D1072" t="s">
        <v>3759</v>
      </c>
      <c r="E1072" t="s">
        <v>3760</v>
      </c>
      <c r="G1072">
        <v>14</v>
      </c>
      <c r="H1072">
        <v>804</v>
      </c>
      <c r="I1072">
        <v>22735</v>
      </c>
      <c r="J1072">
        <v>9809</v>
      </c>
      <c r="K1072">
        <v>5247</v>
      </c>
      <c r="L1072">
        <v>1583</v>
      </c>
      <c r="M1072" s="1">
        <v>0.54400000000000004</v>
      </c>
      <c r="N1072" s="1">
        <v>0.10299999999999999</v>
      </c>
      <c r="O1072" s="1">
        <v>0.66500000000000004</v>
      </c>
      <c r="P1072">
        <v>28.3</v>
      </c>
      <c r="Q1072">
        <v>12.2</v>
      </c>
      <c r="R1072">
        <v>6.5</v>
      </c>
      <c r="S1072">
        <v>2</v>
      </c>
      <c r="T1072">
        <v>65.2</v>
      </c>
      <c r="U1072">
        <v>0.13800000000000001</v>
      </c>
      <c r="V1072">
        <v>2.1</v>
      </c>
      <c r="W1072">
        <v>23.4</v>
      </c>
    </row>
    <row r="1073" spans="1:23" x14ac:dyDescent="0.2">
      <c r="A1073">
        <v>11</v>
      </c>
      <c r="B1073">
        <v>11</v>
      </c>
      <c r="C1073" t="s">
        <v>86</v>
      </c>
      <c r="D1073" t="s">
        <v>3761</v>
      </c>
      <c r="E1073" t="s">
        <v>3762</v>
      </c>
      <c r="F1073" t="s">
        <v>287</v>
      </c>
      <c r="G1073">
        <v>14</v>
      </c>
      <c r="H1073">
        <v>801</v>
      </c>
      <c r="I1073">
        <v>22388</v>
      </c>
      <c r="J1073">
        <v>7532</v>
      </c>
      <c r="K1073">
        <v>6854</v>
      </c>
      <c r="L1073">
        <v>647</v>
      </c>
      <c r="M1073" s="1">
        <v>0.502</v>
      </c>
      <c r="N1073" s="1">
        <v>0</v>
      </c>
      <c r="O1073" s="1">
        <v>0.64300000000000002</v>
      </c>
      <c r="P1073">
        <v>28</v>
      </c>
      <c r="Q1073">
        <v>9.4</v>
      </c>
      <c r="R1073">
        <v>8.6</v>
      </c>
      <c r="S1073">
        <v>0.8</v>
      </c>
      <c r="T1073">
        <v>56.2</v>
      </c>
      <c r="U1073">
        <v>0.12</v>
      </c>
      <c r="V1073">
        <v>-1</v>
      </c>
      <c r="W1073">
        <v>5.7</v>
      </c>
    </row>
    <row r="1074" spans="1:23" x14ac:dyDescent="0.2">
      <c r="A1074">
        <v>51</v>
      </c>
      <c r="B1074">
        <v>51</v>
      </c>
      <c r="C1074" t="s">
        <v>435</v>
      </c>
      <c r="D1074" t="s">
        <v>3763</v>
      </c>
      <c r="E1074" t="s">
        <v>3764</v>
      </c>
      <c r="F1074" t="s">
        <v>234</v>
      </c>
      <c r="G1074">
        <v>13</v>
      </c>
      <c r="H1074">
        <v>964</v>
      </c>
      <c r="I1074">
        <v>25562</v>
      </c>
      <c r="J1074">
        <v>9617</v>
      </c>
      <c r="K1074">
        <v>3008</v>
      </c>
      <c r="L1074">
        <v>1767</v>
      </c>
      <c r="M1074" s="1">
        <v>0.442</v>
      </c>
      <c r="N1074" s="1">
        <v>0.42899999999999999</v>
      </c>
      <c r="O1074" s="1">
        <v>0.879</v>
      </c>
      <c r="P1074">
        <v>26.5</v>
      </c>
      <c r="Q1074">
        <v>10</v>
      </c>
      <c r="R1074">
        <v>3.1</v>
      </c>
      <c r="S1074">
        <v>1.8</v>
      </c>
      <c r="T1074">
        <v>61.6</v>
      </c>
      <c r="U1074">
        <v>0.11600000000000001</v>
      </c>
      <c r="V1074">
        <v>1</v>
      </c>
      <c r="W1074">
        <v>19.399999999999999</v>
      </c>
    </row>
    <row r="1075" spans="1:23" x14ac:dyDescent="0.2">
      <c r="A1075">
        <v>14</v>
      </c>
      <c r="B1075">
        <v>14</v>
      </c>
      <c r="C1075" t="s">
        <v>38</v>
      </c>
      <c r="D1075" t="s">
        <v>3765</v>
      </c>
      <c r="E1075" t="s">
        <v>3766</v>
      </c>
      <c r="G1075">
        <v>13</v>
      </c>
      <c r="H1075">
        <v>804</v>
      </c>
      <c r="I1075">
        <v>26966</v>
      </c>
      <c r="J1075">
        <v>13647</v>
      </c>
      <c r="K1075">
        <v>3782</v>
      </c>
      <c r="L1075">
        <v>1408</v>
      </c>
      <c r="M1075" s="1">
        <v>0.45</v>
      </c>
      <c r="N1075" s="1">
        <v>0.40100000000000002</v>
      </c>
      <c r="O1075" s="1">
        <v>0.89500000000000002</v>
      </c>
      <c r="P1075">
        <v>33.5</v>
      </c>
      <c r="Q1075">
        <v>17</v>
      </c>
      <c r="R1075">
        <v>4.7</v>
      </c>
      <c r="S1075">
        <v>1.8</v>
      </c>
      <c r="T1075">
        <v>82.6</v>
      </c>
      <c r="U1075">
        <v>0.14699999999999999</v>
      </c>
      <c r="V1075">
        <v>1.5</v>
      </c>
      <c r="W1075">
        <v>23.9</v>
      </c>
    </row>
    <row r="1076" spans="1:23" x14ac:dyDescent="0.2">
      <c r="A1076">
        <v>49</v>
      </c>
      <c r="B1076">
        <v>49</v>
      </c>
      <c r="C1076" t="s">
        <v>66</v>
      </c>
      <c r="D1076" t="s">
        <v>3767</v>
      </c>
      <c r="E1076" t="s">
        <v>3768</v>
      </c>
      <c r="F1076" t="s">
        <v>317</v>
      </c>
      <c r="G1076">
        <v>13</v>
      </c>
      <c r="H1076">
        <v>661</v>
      </c>
      <c r="I1076">
        <v>10717</v>
      </c>
      <c r="J1076">
        <v>3585</v>
      </c>
      <c r="K1076">
        <v>1239</v>
      </c>
      <c r="L1076">
        <v>352</v>
      </c>
      <c r="M1076" s="1">
        <v>0.39900000000000002</v>
      </c>
      <c r="N1076" s="1">
        <v>0.39800000000000002</v>
      </c>
      <c r="O1076" s="1">
        <v>0.84599999999999997</v>
      </c>
      <c r="P1076">
        <v>16.2</v>
      </c>
      <c r="Q1076">
        <v>5.4</v>
      </c>
      <c r="R1076">
        <v>1.9</v>
      </c>
      <c r="S1076">
        <v>0.5</v>
      </c>
      <c r="T1076">
        <v>24.3</v>
      </c>
      <c r="U1076">
        <v>0.109</v>
      </c>
      <c r="V1076">
        <v>-0.5</v>
      </c>
      <c r="W1076">
        <v>4</v>
      </c>
    </row>
    <row r="1077" spans="1:23" x14ac:dyDescent="0.2">
      <c r="A1077" s="3">
        <v>2</v>
      </c>
      <c r="B1077">
        <v>2</v>
      </c>
      <c r="C1077" t="s">
        <v>77</v>
      </c>
      <c r="D1077" t="s">
        <v>3769</v>
      </c>
      <c r="E1077" t="s">
        <v>3770</v>
      </c>
      <c r="F1077" t="s">
        <v>23</v>
      </c>
      <c r="G1077">
        <v>13</v>
      </c>
      <c r="H1077">
        <v>917</v>
      </c>
      <c r="I1077">
        <v>18133</v>
      </c>
      <c r="J1077">
        <v>6439</v>
      </c>
      <c r="K1077">
        <v>2550</v>
      </c>
      <c r="L1077">
        <v>1185</v>
      </c>
      <c r="M1077" s="1">
        <v>0.44600000000000001</v>
      </c>
      <c r="N1077" s="1">
        <v>0.39300000000000002</v>
      </c>
      <c r="O1077" s="1">
        <v>0.84</v>
      </c>
      <c r="P1077">
        <v>19.8</v>
      </c>
      <c r="Q1077">
        <v>7</v>
      </c>
      <c r="R1077">
        <v>2.8</v>
      </c>
      <c r="S1077">
        <v>1.3</v>
      </c>
      <c r="T1077">
        <v>34.799999999999997</v>
      </c>
      <c r="U1077">
        <v>9.1999999999999998E-2</v>
      </c>
      <c r="V1077">
        <v>-0.9</v>
      </c>
      <c r="W1077">
        <v>5</v>
      </c>
    </row>
    <row r="1078" spans="1:23" x14ac:dyDescent="0.2">
      <c r="A1078">
        <v>28</v>
      </c>
      <c r="B1078">
        <v>28</v>
      </c>
      <c r="C1078" t="s">
        <v>84</v>
      </c>
      <c r="D1078" t="s">
        <v>3771</v>
      </c>
      <c r="E1078" t="s">
        <v>3772</v>
      </c>
      <c r="G1078">
        <v>13</v>
      </c>
      <c r="H1078">
        <v>783</v>
      </c>
      <c r="I1078">
        <v>17423</v>
      </c>
      <c r="J1078">
        <v>8616</v>
      </c>
      <c r="K1078">
        <v>1616</v>
      </c>
      <c r="L1078">
        <v>1694</v>
      </c>
      <c r="M1078" s="1">
        <v>0.46</v>
      </c>
      <c r="N1078" s="1">
        <v>0.38800000000000001</v>
      </c>
      <c r="O1078" s="1">
        <v>0.81899999999999995</v>
      </c>
      <c r="P1078">
        <v>22.3</v>
      </c>
      <c r="Q1078">
        <v>11</v>
      </c>
      <c r="R1078">
        <v>2.1</v>
      </c>
      <c r="S1078">
        <v>2.2000000000000002</v>
      </c>
      <c r="T1078">
        <v>36.799999999999997</v>
      </c>
      <c r="U1078">
        <v>0.10100000000000001</v>
      </c>
      <c r="V1078">
        <v>-0.2</v>
      </c>
      <c r="W1078">
        <v>7.9</v>
      </c>
    </row>
    <row r="1079" spans="1:23" x14ac:dyDescent="0.2">
      <c r="A1079">
        <v>15</v>
      </c>
      <c r="B1079">
        <v>15</v>
      </c>
      <c r="C1079" t="s">
        <v>21</v>
      </c>
      <c r="D1079" t="s">
        <v>3773</v>
      </c>
      <c r="E1079" t="s">
        <v>3774</v>
      </c>
      <c r="F1079" t="s">
        <v>274</v>
      </c>
      <c r="G1079">
        <v>13</v>
      </c>
      <c r="H1079">
        <v>827</v>
      </c>
      <c r="I1079">
        <v>20464</v>
      </c>
      <c r="J1079">
        <v>8017</v>
      </c>
      <c r="K1079">
        <v>2136</v>
      </c>
      <c r="L1079">
        <v>1956</v>
      </c>
      <c r="M1079" s="1">
        <v>0.42699999999999999</v>
      </c>
      <c r="N1079" s="1">
        <v>0.38400000000000001</v>
      </c>
      <c r="O1079" s="1">
        <v>0.79900000000000004</v>
      </c>
      <c r="P1079">
        <v>24.7</v>
      </c>
      <c r="Q1079">
        <v>9.6999999999999993</v>
      </c>
      <c r="R1079">
        <v>2.6</v>
      </c>
      <c r="S1079">
        <v>2.4</v>
      </c>
      <c r="T1079">
        <v>30.7</v>
      </c>
      <c r="U1079">
        <v>7.1999999999999995E-2</v>
      </c>
      <c r="V1079">
        <v>-0.8</v>
      </c>
      <c r="W1079">
        <v>6.1</v>
      </c>
    </row>
    <row r="1080" spans="1:23" x14ac:dyDescent="0.2">
      <c r="A1080">
        <v>6</v>
      </c>
      <c r="B1080">
        <v>6</v>
      </c>
      <c r="C1080" t="s">
        <v>58</v>
      </c>
      <c r="D1080" t="s">
        <v>3775</v>
      </c>
      <c r="E1080" t="s">
        <v>3776</v>
      </c>
      <c r="F1080" t="s">
        <v>23</v>
      </c>
      <c r="G1080">
        <v>13</v>
      </c>
      <c r="H1080">
        <v>977</v>
      </c>
      <c r="I1080">
        <v>30004</v>
      </c>
      <c r="J1080">
        <v>8408</v>
      </c>
      <c r="K1080">
        <v>4082</v>
      </c>
      <c r="L1080">
        <v>1717</v>
      </c>
      <c r="M1080" s="1">
        <v>0.437</v>
      </c>
      <c r="N1080" s="1">
        <v>0.38400000000000001</v>
      </c>
      <c r="O1080" s="1">
        <v>0.74299999999999999</v>
      </c>
      <c r="P1080">
        <v>30.7</v>
      </c>
      <c r="Q1080">
        <v>8.6</v>
      </c>
      <c r="R1080">
        <v>4.2</v>
      </c>
      <c r="S1080">
        <v>1.8</v>
      </c>
      <c r="T1080">
        <v>75.7</v>
      </c>
      <c r="U1080">
        <v>0.121</v>
      </c>
      <c r="V1080">
        <v>2.9</v>
      </c>
      <c r="W1080">
        <v>37</v>
      </c>
    </row>
    <row r="1081" spans="1:23" x14ac:dyDescent="0.2">
      <c r="A1081">
        <v>38</v>
      </c>
      <c r="B1081">
        <v>38</v>
      </c>
      <c r="C1081" t="s">
        <v>159</v>
      </c>
      <c r="D1081" t="s">
        <v>3777</v>
      </c>
      <c r="E1081" t="s">
        <v>3778</v>
      </c>
      <c r="F1081" t="s">
        <v>103</v>
      </c>
      <c r="G1081">
        <v>13</v>
      </c>
      <c r="H1081">
        <v>870</v>
      </c>
      <c r="I1081">
        <v>20823</v>
      </c>
      <c r="J1081">
        <v>5662</v>
      </c>
      <c r="K1081">
        <v>1816</v>
      </c>
      <c r="L1081">
        <v>3446</v>
      </c>
      <c r="M1081" s="1">
        <v>0.40100000000000002</v>
      </c>
      <c r="N1081" s="1">
        <v>0.38300000000000001</v>
      </c>
      <c r="O1081" s="1">
        <v>0.77900000000000003</v>
      </c>
      <c r="P1081">
        <v>23.9</v>
      </c>
      <c r="Q1081">
        <v>6.5</v>
      </c>
      <c r="R1081">
        <v>2.1</v>
      </c>
      <c r="S1081">
        <v>4</v>
      </c>
      <c r="T1081">
        <v>29.1</v>
      </c>
      <c r="U1081">
        <v>6.7000000000000004E-2</v>
      </c>
      <c r="V1081">
        <v>-1.8</v>
      </c>
      <c r="W1081">
        <v>1.3</v>
      </c>
    </row>
    <row r="1082" spans="1:23" x14ac:dyDescent="0.2">
      <c r="A1082">
        <v>47</v>
      </c>
      <c r="B1082">
        <v>47</v>
      </c>
      <c r="C1082" t="s">
        <v>49</v>
      </c>
      <c r="D1082" t="s">
        <v>3779</v>
      </c>
      <c r="E1082" t="s">
        <v>3780</v>
      </c>
      <c r="F1082" t="s">
        <v>703</v>
      </c>
      <c r="G1082">
        <v>13</v>
      </c>
      <c r="H1082">
        <v>818</v>
      </c>
      <c r="I1082">
        <v>23872</v>
      </c>
      <c r="J1082">
        <v>10759</v>
      </c>
      <c r="K1082">
        <v>2264</v>
      </c>
      <c r="L1082">
        <v>3990</v>
      </c>
      <c r="M1082" s="1">
        <v>0.434</v>
      </c>
      <c r="N1082" s="1">
        <v>0.378</v>
      </c>
      <c r="O1082" s="1">
        <v>0.871</v>
      </c>
      <c r="P1082">
        <v>29.2</v>
      </c>
      <c r="Q1082">
        <v>13.2</v>
      </c>
      <c r="R1082">
        <v>2.8</v>
      </c>
      <c r="S1082">
        <v>4.9000000000000004</v>
      </c>
      <c r="T1082">
        <v>40</v>
      </c>
      <c r="U1082">
        <v>0.08</v>
      </c>
      <c r="V1082">
        <v>-0.5</v>
      </c>
      <c r="W1082">
        <v>8.9</v>
      </c>
    </row>
    <row r="1083" spans="1:23" x14ac:dyDescent="0.2">
      <c r="A1083">
        <v>7</v>
      </c>
      <c r="B1083">
        <v>7</v>
      </c>
      <c r="C1083" t="s">
        <v>53</v>
      </c>
      <c r="D1083" t="s">
        <v>3781</v>
      </c>
      <c r="E1083" t="s">
        <v>3782</v>
      </c>
      <c r="F1083" t="s">
        <v>91</v>
      </c>
      <c r="G1083">
        <v>13</v>
      </c>
      <c r="H1083">
        <v>879</v>
      </c>
      <c r="I1083">
        <v>27015</v>
      </c>
      <c r="J1083">
        <v>9594</v>
      </c>
      <c r="K1083">
        <v>2576</v>
      </c>
      <c r="L1083">
        <v>4245</v>
      </c>
      <c r="M1083" s="1">
        <v>0.41099999999999998</v>
      </c>
      <c r="N1083" s="1">
        <v>0.375</v>
      </c>
      <c r="O1083" s="1">
        <v>0.8</v>
      </c>
      <c r="P1083">
        <v>30.7</v>
      </c>
      <c r="Q1083">
        <v>10.9</v>
      </c>
      <c r="R1083">
        <v>2.9</v>
      </c>
      <c r="S1083">
        <v>4.8</v>
      </c>
      <c r="T1083">
        <v>52.5</v>
      </c>
      <c r="U1083">
        <v>9.2999999999999999E-2</v>
      </c>
      <c r="V1083">
        <v>0.2</v>
      </c>
      <c r="W1083">
        <v>14.7</v>
      </c>
    </row>
    <row r="1084" spans="1:23" x14ac:dyDescent="0.2">
      <c r="A1084">
        <v>5</v>
      </c>
      <c r="B1084">
        <v>5</v>
      </c>
      <c r="C1084" t="s">
        <v>86</v>
      </c>
      <c r="D1084" t="s">
        <v>3783</v>
      </c>
      <c r="E1084" t="s">
        <v>3784</v>
      </c>
      <c r="F1084" t="s">
        <v>55</v>
      </c>
      <c r="G1084">
        <v>13</v>
      </c>
      <c r="H1084">
        <v>857</v>
      </c>
      <c r="I1084">
        <v>29241</v>
      </c>
      <c r="J1084">
        <v>14644</v>
      </c>
      <c r="K1084">
        <v>4245</v>
      </c>
      <c r="L1084">
        <v>2284</v>
      </c>
      <c r="M1084" s="1">
        <v>0.438</v>
      </c>
      <c r="N1084" s="1">
        <v>0.37</v>
      </c>
      <c r="O1084" s="1">
        <v>0.70699999999999996</v>
      </c>
      <c r="P1084">
        <v>34.1</v>
      </c>
      <c r="Q1084">
        <v>17.100000000000001</v>
      </c>
      <c r="R1084">
        <v>5</v>
      </c>
      <c r="S1084">
        <v>2.7</v>
      </c>
      <c r="T1084">
        <v>59.1</v>
      </c>
      <c r="U1084">
        <v>9.7000000000000003E-2</v>
      </c>
      <c r="V1084">
        <v>1.3</v>
      </c>
      <c r="W1084">
        <v>24.4</v>
      </c>
    </row>
    <row r="1085" spans="1:23" x14ac:dyDescent="0.2">
      <c r="A1085">
        <v>45</v>
      </c>
      <c r="B1085">
        <v>45</v>
      </c>
      <c r="C1085" t="s">
        <v>49</v>
      </c>
      <c r="D1085" t="s">
        <v>3785</v>
      </c>
      <c r="E1085" t="s">
        <v>3786</v>
      </c>
      <c r="F1085" t="s">
        <v>358</v>
      </c>
      <c r="G1085">
        <v>13</v>
      </c>
      <c r="H1085">
        <v>841</v>
      </c>
      <c r="I1085">
        <v>19805</v>
      </c>
      <c r="J1085">
        <v>6663</v>
      </c>
      <c r="K1085">
        <v>2914</v>
      </c>
      <c r="L1085">
        <v>1085</v>
      </c>
      <c r="M1085" s="1">
        <v>0.43099999999999999</v>
      </c>
      <c r="N1085" s="1">
        <v>0.36899999999999999</v>
      </c>
      <c r="O1085" s="1">
        <v>0.75</v>
      </c>
      <c r="P1085">
        <v>23.5</v>
      </c>
      <c r="Q1085">
        <v>7.9</v>
      </c>
      <c r="R1085">
        <v>3.5</v>
      </c>
      <c r="S1085">
        <v>1.3</v>
      </c>
      <c r="T1085">
        <v>47.4</v>
      </c>
      <c r="U1085">
        <v>0.115</v>
      </c>
      <c r="V1085">
        <v>1.7</v>
      </c>
      <c r="W1085">
        <v>18.5</v>
      </c>
    </row>
    <row r="1086" spans="1:23" x14ac:dyDescent="0.2">
      <c r="A1086">
        <v>7</v>
      </c>
      <c r="B1086">
        <v>7</v>
      </c>
      <c r="C1086" t="s">
        <v>435</v>
      </c>
      <c r="D1086" t="s">
        <v>3787</v>
      </c>
      <c r="E1086" t="s">
        <v>3788</v>
      </c>
      <c r="F1086" t="s">
        <v>188</v>
      </c>
      <c r="G1086">
        <v>13</v>
      </c>
      <c r="H1086">
        <v>824</v>
      </c>
      <c r="I1086">
        <v>21336</v>
      </c>
      <c r="J1086">
        <v>9454</v>
      </c>
      <c r="K1086">
        <v>3379</v>
      </c>
      <c r="L1086">
        <v>1272</v>
      </c>
      <c r="M1086" s="1">
        <v>0.437</v>
      </c>
      <c r="N1086" s="1">
        <v>0.36899999999999999</v>
      </c>
      <c r="O1086" s="1">
        <v>0.75800000000000001</v>
      </c>
      <c r="P1086">
        <v>25.9</v>
      </c>
      <c r="Q1086">
        <v>11.5</v>
      </c>
      <c r="R1086">
        <v>4.0999999999999996</v>
      </c>
      <c r="S1086">
        <v>1.5</v>
      </c>
      <c r="T1086">
        <v>35.200000000000003</v>
      </c>
      <c r="U1086">
        <v>7.9000000000000001E-2</v>
      </c>
      <c r="V1086">
        <v>-1</v>
      </c>
      <c r="W1086">
        <v>5.4</v>
      </c>
    </row>
    <row r="1087" spans="1:23" x14ac:dyDescent="0.2">
      <c r="A1087">
        <v>26</v>
      </c>
      <c r="B1087">
        <v>26</v>
      </c>
      <c r="C1087" t="s">
        <v>84</v>
      </c>
      <c r="D1087" t="s">
        <v>3789</v>
      </c>
      <c r="E1087" t="s">
        <v>3790</v>
      </c>
      <c r="F1087" t="s">
        <v>317</v>
      </c>
      <c r="G1087">
        <v>13</v>
      </c>
      <c r="H1087">
        <v>895</v>
      </c>
      <c r="I1087">
        <v>23672</v>
      </c>
      <c r="J1087">
        <v>8292</v>
      </c>
      <c r="K1087">
        <v>2603</v>
      </c>
      <c r="L1087">
        <v>2183</v>
      </c>
      <c r="M1087" s="1">
        <v>0.43099999999999999</v>
      </c>
      <c r="N1087" s="1">
        <v>0.36599999999999999</v>
      </c>
      <c r="O1087" s="1">
        <v>0.79900000000000004</v>
      </c>
      <c r="P1087">
        <v>26.4</v>
      </c>
      <c r="Q1087">
        <v>9.3000000000000007</v>
      </c>
      <c r="R1087">
        <v>2.9</v>
      </c>
      <c r="S1087">
        <v>2.4</v>
      </c>
      <c r="T1087">
        <v>33.9</v>
      </c>
      <c r="U1087">
        <v>6.9000000000000006E-2</v>
      </c>
      <c r="V1087">
        <v>-1</v>
      </c>
      <c r="W1087">
        <v>5.8</v>
      </c>
    </row>
    <row r="1088" spans="1:23" x14ac:dyDescent="0.2">
      <c r="A1088">
        <v>52</v>
      </c>
      <c r="B1088">
        <v>52</v>
      </c>
      <c r="C1088" t="s">
        <v>146</v>
      </c>
      <c r="D1088" t="s">
        <v>3791</v>
      </c>
      <c r="E1088" t="s">
        <v>3792</v>
      </c>
      <c r="F1088" t="s">
        <v>1085</v>
      </c>
      <c r="G1088">
        <v>13</v>
      </c>
      <c r="H1088">
        <v>809</v>
      </c>
      <c r="I1088">
        <v>17219</v>
      </c>
      <c r="J1088">
        <v>6092</v>
      </c>
      <c r="K1088">
        <v>1934</v>
      </c>
      <c r="L1088">
        <v>658</v>
      </c>
      <c r="M1088" s="1">
        <v>0.40300000000000002</v>
      </c>
      <c r="N1088" s="1">
        <v>0.36199999999999999</v>
      </c>
      <c r="O1088" s="1">
        <v>0.747</v>
      </c>
      <c r="P1088">
        <v>21.3</v>
      </c>
      <c r="Q1088">
        <v>7.5</v>
      </c>
      <c r="R1088">
        <v>2.4</v>
      </c>
      <c r="S1088">
        <v>0.8</v>
      </c>
      <c r="T1088">
        <v>20.8</v>
      </c>
      <c r="U1088">
        <v>5.8000000000000003E-2</v>
      </c>
      <c r="V1088">
        <v>-2.1</v>
      </c>
      <c r="W1088">
        <v>-0.4</v>
      </c>
    </row>
    <row r="1089" spans="1:23" x14ac:dyDescent="0.2">
      <c r="A1089">
        <v>37</v>
      </c>
      <c r="B1089">
        <v>37</v>
      </c>
      <c r="C1089" t="s">
        <v>21</v>
      </c>
      <c r="D1089" t="s">
        <v>3793</v>
      </c>
      <c r="E1089" t="s">
        <v>3794</v>
      </c>
      <c r="F1089" t="s">
        <v>557</v>
      </c>
      <c r="G1089">
        <v>13</v>
      </c>
      <c r="H1089">
        <v>880</v>
      </c>
      <c r="I1089">
        <v>28969</v>
      </c>
      <c r="J1089">
        <v>12658</v>
      </c>
      <c r="K1089">
        <v>2545</v>
      </c>
      <c r="L1089">
        <v>5777</v>
      </c>
      <c r="M1089" s="1">
        <v>0.40500000000000003</v>
      </c>
      <c r="N1089" s="1">
        <v>0.35699999999999998</v>
      </c>
      <c r="O1089" s="1">
        <v>0.79400000000000004</v>
      </c>
      <c r="P1089">
        <v>32.9</v>
      </c>
      <c r="Q1089">
        <v>14.4</v>
      </c>
      <c r="R1089">
        <v>2.9</v>
      </c>
      <c r="S1089">
        <v>6.6</v>
      </c>
      <c r="T1089">
        <v>55.9</v>
      </c>
      <c r="U1089">
        <v>9.2999999999999999E-2</v>
      </c>
      <c r="V1089">
        <v>-0.4</v>
      </c>
      <c r="W1089">
        <v>11.4</v>
      </c>
    </row>
    <row r="1090" spans="1:23" x14ac:dyDescent="0.2">
      <c r="A1090">
        <v>7</v>
      </c>
      <c r="B1090">
        <v>7</v>
      </c>
      <c r="C1090" t="s">
        <v>41</v>
      </c>
      <c r="D1090" t="s">
        <v>3795</v>
      </c>
      <c r="E1090" t="s">
        <v>3796</v>
      </c>
      <c r="F1090" t="s">
        <v>143</v>
      </c>
      <c r="G1090">
        <v>13</v>
      </c>
      <c r="H1090">
        <v>878</v>
      </c>
      <c r="I1090">
        <v>29106</v>
      </c>
      <c r="J1090">
        <v>11763</v>
      </c>
      <c r="K1090">
        <v>3039</v>
      </c>
      <c r="L1090">
        <v>5371</v>
      </c>
      <c r="M1090" s="1">
        <v>0.40600000000000003</v>
      </c>
      <c r="N1090" s="1">
        <v>0.35699999999999998</v>
      </c>
      <c r="O1090" s="1">
        <v>0.83299999999999996</v>
      </c>
      <c r="P1090">
        <v>33.200000000000003</v>
      </c>
      <c r="Q1090">
        <v>13.4</v>
      </c>
      <c r="R1090">
        <v>3.5</v>
      </c>
      <c r="S1090">
        <v>6.1</v>
      </c>
      <c r="T1090">
        <v>55.4</v>
      </c>
      <c r="U1090">
        <v>9.0999999999999998E-2</v>
      </c>
      <c r="V1090">
        <v>0.1</v>
      </c>
      <c r="W1090">
        <v>15.4</v>
      </c>
    </row>
    <row r="1091" spans="1:23" x14ac:dyDescent="0.2">
      <c r="A1091">
        <v>39</v>
      </c>
      <c r="B1091">
        <v>39</v>
      </c>
      <c r="C1091" t="s">
        <v>38</v>
      </c>
      <c r="D1091" t="s">
        <v>3797</v>
      </c>
      <c r="E1091" t="s">
        <v>3798</v>
      </c>
      <c r="F1091" t="s">
        <v>494</v>
      </c>
      <c r="G1091">
        <v>13</v>
      </c>
      <c r="H1091">
        <v>793</v>
      </c>
      <c r="I1091">
        <v>15552</v>
      </c>
      <c r="J1091">
        <v>4432</v>
      </c>
      <c r="K1091">
        <v>1358</v>
      </c>
      <c r="L1091">
        <v>2274</v>
      </c>
      <c r="M1091" s="1">
        <v>0.41399999999999998</v>
      </c>
      <c r="N1091" s="1">
        <v>0.35599999999999998</v>
      </c>
      <c r="O1091" s="1">
        <v>0.745</v>
      </c>
      <c r="P1091">
        <v>19.600000000000001</v>
      </c>
      <c r="Q1091">
        <v>5.6</v>
      </c>
      <c r="R1091">
        <v>1.7</v>
      </c>
      <c r="S1091">
        <v>2.9</v>
      </c>
      <c r="T1091">
        <v>23.2</v>
      </c>
      <c r="U1091">
        <v>7.1999999999999995E-2</v>
      </c>
      <c r="V1091">
        <v>-2.1</v>
      </c>
      <c r="W1091">
        <v>-0.4</v>
      </c>
    </row>
    <row r="1092" spans="1:23" x14ac:dyDescent="0.2">
      <c r="A1092" s="3">
        <v>11</v>
      </c>
      <c r="B1092">
        <v>11</v>
      </c>
      <c r="C1092" t="s">
        <v>46</v>
      </c>
      <c r="D1092" t="s">
        <v>3799</v>
      </c>
      <c r="E1092" t="s">
        <v>3800</v>
      </c>
      <c r="F1092" t="s">
        <v>381</v>
      </c>
      <c r="G1092">
        <v>13</v>
      </c>
      <c r="H1092">
        <v>800</v>
      </c>
      <c r="I1092">
        <v>24922</v>
      </c>
      <c r="J1092">
        <v>11529</v>
      </c>
      <c r="K1092">
        <v>4064</v>
      </c>
      <c r="L1092">
        <v>2087</v>
      </c>
      <c r="M1092" s="1">
        <v>0.44600000000000001</v>
      </c>
      <c r="N1092" s="1">
        <v>0.35599999999999998</v>
      </c>
      <c r="O1092" s="1">
        <v>0.66700000000000004</v>
      </c>
      <c r="P1092">
        <v>31.2</v>
      </c>
      <c r="Q1092">
        <v>14.4</v>
      </c>
      <c r="R1092">
        <v>5.0999999999999996</v>
      </c>
      <c r="S1092">
        <v>2.6</v>
      </c>
      <c r="T1092">
        <v>55.3</v>
      </c>
      <c r="U1092">
        <v>0.106</v>
      </c>
      <c r="V1092">
        <v>1.7</v>
      </c>
      <c r="W1092">
        <v>23.5</v>
      </c>
    </row>
    <row r="1093" spans="1:23" x14ac:dyDescent="0.2">
      <c r="A1093">
        <v>18</v>
      </c>
      <c r="B1093">
        <v>18</v>
      </c>
      <c r="C1093" t="s">
        <v>77</v>
      </c>
      <c r="D1093" t="s">
        <v>3801</v>
      </c>
      <c r="E1093" t="s">
        <v>3802</v>
      </c>
      <c r="F1093" t="s">
        <v>738</v>
      </c>
      <c r="G1093">
        <v>13</v>
      </c>
      <c r="H1093">
        <v>783</v>
      </c>
      <c r="I1093">
        <v>20785</v>
      </c>
      <c r="J1093">
        <v>8032</v>
      </c>
      <c r="K1093">
        <v>3666</v>
      </c>
      <c r="L1093">
        <v>1138</v>
      </c>
      <c r="M1093" s="1">
        <v>0.39700000000000002</v>
      </c>
      <c r="N1093" s="1">
        <v>0.35499999999999998</v>
      </c>
      <c r="O1093" s="1">
        <v>0.71799999999999997</v>
      </c>
      <c r="P1093">
        <v>26.5</v>
      </c>
      <c r="Q1093">
        <v>10.3</v>
      </c>
      <c r="R1093">
        <v>4.7</v>
      </c>
      <c r="S1093">
        <v>1.5</v>
      </c>
      <c r="T1093">
        <v>32.799999999999997</v>
      </c>
      <c r="U1093">
        <v>7.5999999999999998E-2</v>
      </c>
      <c r="V1093">
        <v>-0.3</v>
      </c>
      <c r="W1093">
        <v>8.9</v>
      </c>
    </row>
    <row r="1094" spans="1:23" x14ac:dyDescent="0.2">
      <c r="A1094">
        <v>13</v>
      </c>
      <c r="B1094">
        <v>13</v>
      </c>
      <c r="C1094" t="s">
        <v>35</v>
      </c>
      <c r="D1094" t="s">
        <v>3803</v>
      </c>
      <c r="E1094" t="s">
        <v>3804</v>
      </c>
      <c r="F1094" t="s">
        <v>68</v>
      </c>
      <c r="G1094">
        <v>13</v>
      </c>
      <c r="H1094">
        <v>923</v>
      </c>
      <c r="I1094">
        <v>27925</v>
      </c>
      <c r="J1094">
        <v>13220</v>
      </c>
      <c r="K1094">
        <v>3193</v>
      </c>
      <c r="L1094">
        <v>3527</v>
      </c>
      <c r="M1094" s="1">
        <v>0.443</v>
      </c>
      <c r="N1094" s="1">
        <v>0.35499999999999998</v>
      </c>
      <c r="O1094" s="1">
        <v>0.80100000000000005</v>
      </c>
      <c r="P1094">
        <v>30.3</v>
      </c>
      <c r="Q1094">
        <v>14.3</v>
      </c>
      <c r="R1094">
        <v>3.5</v>
      </c>
      <c r="S1094">
        <v>3.8</v>
      </c>
      <c r="T1094">
        <v>47.2</v>
      </c>
      <c r="U1094">
        <v>8.1000000000000003E-2</v>
      </c>
      <c r="V1094">
        <v>-0.3</v>
      </c>
      <c r="W1094">
        <v>11.9</v>
      </c>
    </row>
    <row r="1095" spans="1:23" x14ac:dyDescent="0.2">
      <c r="A1095" s="3">
        <v>14</v>
      </c>
      <c r="B1095">
        <v>14</v>
      </c>
      <c r="C1095" t="s">
        <v>86</v>
      </c>
      <c r="D1095" t="s">
        <v>3805</v>
      </c>
      <c r="E1095" t="s">
        <v>3806</v>
      </c>
      <c r="F1095" t="s">
        <v>581</v>
      </c>
      <c r="G1095">
        <v>13</v>
      </c>
      <c r="H1095">
        <v>867</v>
      </c>
      <c r="I1095">
        <v>30626</v>
      </c>
      <c r="J1095">
        <v>15373</v>
      </c>
      <c r="K1095">
        <v>2855</v>
      </c>
      <c r="L1095">
        <v>7095</v>
      </c>
      <c r="M1095" s="1">
        <v>0.43099999999999999</v>
      </c>
      <c r="N1095" s="1">
        <v>0.35499999999999998</v>
      </c>
      <c r="O1095" s="1">
        <v>0.78200000000000003</v>
      </c>
      <c r="P1095">
        <v>35.299999999999997</v>
      </c>
      <c r="Q1095">
        <v>17.7</v>
      </c>
      <c r="R1095">
        <v>3.3</v>
      </c>
      <c r="S1095">
        <v>8.1999999999999993</v>
      </c>
      <c r="T1095">
        <v>85</v>
      </c>
      <c r="U1095">
        <v>0.13300000000000001</v>
      </c>
      <c r="V1095">
        <v>2.5</v>
      </c>
      <c r="W1095">
        <v>34.6</v>
      </c>
    </row>
    <row r="1096" spans="1:23" x14ac:dyDescent="0.2">
      <c r="A1096">
        <v>17</v>
      </c>
      <c r="B1096">
        <v>17</v>
      </c>
      <c r="C1096" t="s">
        <v>165</v>
      </c>
      <c r="D1096" t="s">
        <v>3807</v>
      </c>
      <c r="E1096" t="s">
        <v>3808</v>
      </c>
      <c r="F1096" t="s">
        <v>499</v>
      </c>
      <c r="G1096">
        <v>13</v>
      </c>
      <c r="H1096">
        <v>793</v>
      </c>
      <c r="I1096">
        <v>19156</v>
      </c>
      <c r="J1096">
        <v>5871</v>
      </c>
      <c r="K1096">
        <v>2587</v>
      </c>
      <c r="L1096">
        <v>2126</v>
      </c>
      <c r="M1096" s="1">
        <v>0.438</v>
      </c>
      <c r="N1096" s="1">
        <v>0.35</v>
      </c>
      <c r="O1096" s="1">
        <v>0.77900000000000003</v>
      </c>
      <c r="P1096">
        <v>24.2</v>
      </c>
      <c r="Q1096">
        <v>7.4</v>
      </c>
      <c r="R1096">
        <v>3.3</v>
      </c>
      <c r="S1096">
        <v>2.7</v>
      </c>
      <c r="T1096">
        <v>40</v>
      </c>
      <c r="U1096">
        <v>0.1</v>
      </c>
      <c r="V1096">
        <v>0.7</v>
      </c>
      <c r="W1096">
        <v>12.9</v>
      </c>
    </row>
    <row r="1097" spans="1:23" x14ac:dyDescent="0.2">
      <c r="A1097">
        <v>24</v>
      </c>
      <c r="B1097">
        <v>24</v>
      </c>
      <c r="C1097" t="s">
        <v>24</v>
      </c>
      <c r="D1097" t="s">
        <v>3809</v>
      </c>
      <c r="E1097" t="s">
        <v>3810</v>
      </c>
      <c r="F1097" t="s">
        <v>79</v>
      </c>
      <c r="G1097">
        <v>13</v>
      </c>
      <c r="H1097">
        <v>930</v>
      </c>
      <c r="I1097">
        <v>23723</v>
      </c>
      <c r="J1097">
        <v>8966</v>
      </c>
      <c r="K1097">
        <v>3517</v>
      </c>
      <c r="L1097">
        <v>2649</v>
      </c>
      <c r="M1097" s="1">
        <v>0.45</v>
      </c>
      <c r="N1097" s="1">
        <v>0.34899999999999998</v>
      </c>
      <c r="O1097" s="1">
        <v>0.77</v>
      </c>
      <c r="P1097">
        <v>25.5</v>
      </c>
      <c r="Q1097">
        <v>9.6</v>
      </c>
      <c r="R1097">
        <v>3.8</v>
      </c>
      <c r="S1097">
        <v>2.8</v>
      </c>
      <c r="T1097">
        <v>44.7</v>
      </c>
      <c r="U1097">
        <v>0.09</v>
      </c>
      <c r="V1097">
        <v>1</v>
      </c>
      <c r="W1097">
        <v>17.600000000000001</v>
      </c>
    </row>
    <row r="1098" spans="1:23" x14ac:dyDescent="0.2">
      <c r="A1098">
        <v>10</v>
      </c>
      <c r="B1098">
        <v>10</v>
      </c>
      <c r="C1098" t="s">
        <v>46</v>
      </c>
      <c r="D1098" t="s">
        <v>3811</v>
      </c>
      <c r="E1098" t="s">
        <v>3812</v>
      </c>
      <c r="F1098" t="s">
        <v>274</v>
      </c>
      <c r="G1098">
        <v>13</v>
      </c>
      <c r="H1098">
        <v>728</v>
      </c>
      <c r="I1098">
        <v>14134</v>
      </c>
      <c r="J1098">
        <v>5067</v>
      </c>
      <c r="K1098">
        <v>964</v>
      </c>
      <c r="L1098">
        <v>1601</v>
      </c>
      <c r="M1098" s="1">
        <v>0.41599999999999998</v>
      </c>
      <c r="N1098" s="1">
        <v>0.34899999999999998</v>
      </c>
      <c r="O1098" s="1">
        <v>0.79900000000000004</v>
      </c>
      <c r="P1098">
        <v>19.399999999999999</v>
      </c>
      <c r="Q1098">
        <v>7</v>
      </c>
      <c r="R1098">
        <v>1.3</v>
      </c>
      <c r="S1098">
        <v>2.2000000000000002</v>
      </c>
      <c r="T1098">
        <v>18.5</v>
      </c>
      <c r="U1098">
        <v>6.3E-2</v>
      </c>
      <c r="V1098">
        <v>-3</v>
      </c>
      <c r="W1098">
        <v>-3.6</v>
      </c>
    </row>
    <row r="1099" spans="1:23" x14ac:dyDescent="0.2">
      <c r="A1099">
        <v>3</v>
      </c>
      <c r="B1099">
        <v>3</v>
      </c>
      <c r="C1099" t="s">
        <v>35</v>
      </c>
      <c r="D1099" t="s">
        <v>3813</v>
      </c>
      <c r="E1099" t="s">
        <v>3814</v>
      </c>
      <c r="F1099" t="s">
        <v>74</v>
      </c>
      <c r="G1099">
        <v>13</v>
      </c>
      <c r="H1099">
        <v>902</v>
      </c>
      <c r="I1099">
        <v>32796</v>
      </c>
      <c r="J1099">
        <v>22497</v>
      </c>
      <c r="K1099">
        <v>5993</v>
      </c>
      <c r="L1099">
        <v>2844</v>
      </c>
      <c r="M1099" s="1">
        <v>0.45300000000000001</v>
      </c>
      <c r="N1099" s="1">
        <v>0.34399999999999997</v>
      </c>
      <c r="O1099" s="1">
        <v>0.81200000000000006</v>
      </c>
      <c r="P1099">
        <v>36.4</v>
      </c>
      <c r="Q1099">
        <v>24.9</v>
      </c>
      <c r="R1099">
        <v>6.6</v>
      </c>
      <c r="S1099">
        <v>3.2</v>
      </c>
      <c r="T1099">
        <v>92.3</v>
      </c>
      <c r="U1099">
        <v>0.13500000000000001</v>
      </c>
      <c r="V1099">
        <v>1.5</v>
      </c>
      <c r="W1099">
        <v>28.6</v>
      </c>
    </row>
    <row r="1100" spans="1:23" x14ac:dyDescent="0.2">
      <c r="A1100">
        <v>21</v>
      </c>
      <c r="B1100">
        <v>21</v>
      </c>
      <c r="C1100" t="s">
        <v>69</v>
      </c>
      <c r="D1100" t="s">
        <v>3815</v>
      </c>
      <c r="E1100" t="s">
        <v>3816</v>
      </c>
      <c r="G1100">
        <v>13</v>
      </c>
      <c r="H1100">
        <v>991</v>
      </c>
      <c r="I1100">
        <v>27485</v>
      </c>
      <c r="J1100">
        <v>8801</v>
      </c>
      <c r="K1100">
        <v>4476</v>
      </c>
      <c r="L1100">
        <v>3514</v>
      </c>
      <c r="M1100" s="1">
        <v>0.496</v>
      </c>
      <c r="N1100" s="1">
        <v>0.34200000000000003</v>
      </c>
      <c r="O1100" s="1">
        <v>0.71599999999999997</v>
      </c>
      <c r="P1100">
        <v>27.7</v>
      </c>
      <c r="Q1100">
        <v>8.9</v>
      </c>
      <c r="R1100">
        <v>4.5</v>
      </c>
      <c r="S1100">
        <v>3.5</v>
      </c>
      <c r="T1100">
        <v>50.5</v>
      </c>
      <c r="U1100">
        <v>8.7999999999999995E-2</v>
      </c>
      <c r="V1100">
        <v>0.9</v>
      </c>
      <c r="W1100">
        <v>19.8</v>
      </c>
    </row>
    <row r="1101" spans="1:23" x14ac:dyDescent="0.2">
      <c r="A1101">
        <v>23</v>
      </c>
      <c r="B1101">
        <v>23</v>
      </c>
      <c r="C1101" t="s">
        <v>49</v>
      </c>
      <c r="D1101" t="s">
        <v>3817</v>
      </c>
      <c r="E1101" t="s">
        <v>3818</v>
      </c>
      <c r="G1101">
        <v>13</v>
      </c>
      <c r="H1101">
        <v>824</v>
      </c>
      <c r="I1101">
        <v>18396</v>
      </c>
      <c r="J1101">
        <v>5930</v>
      </c>
      <c r="K1101">
        <v>1832</v>
      </c>
      <c r="L1101">
        <v>1355</v>
      </c>
      <c r="M1101" s="1">
        <v>0.40600000000000003</v>
      </c>
      <c r="N1101" s="1">
        <v>0.34</v>
      </c>
      <c r="O1101" s="1">
        <v>0.69799999999999995</v>
      </c>
      <c r="P1101">
        <v>22.3</v>
      </c>
      <c r="Q1101">
        <v>7.2</v>
      </c>
      <c r="R1101">
        <v>2.2000000000000002</v>
      </c>
      <c r="S1101">
        <v>1.6</v>
      </c>
      <c r="T1101">
        <v>12.1</v>
      </c>
      <c r="U1101">
        <v>3.2000000000000001E-2</v>
      </c>
      <c r="V1101">
        <v>-3</v>
      </c>
      <c r="W1101">
        <v>-4.5999999999999996</v>
      </c>
    </row>
    <row r="1102" spans="1:23" x14ac:dyDescent="0.2">
      <c r="A1102">
        <v>1</v>
      </c>
      <c r="B1102">
        <v>1</v>
      </c>
      <c r="C1102" t="s">
        <v>167</v>
      </c>
      <c r="D1102" t="s">
        <v>3819</v>
      </c>
      <c r="E1102" t="s">
        <v>3820</v>
      </c>
      <c r="G1102">
        <v>13</v>
      </c>
      <c r="H1102">
        <v>987</v>
      </c>
      <c r="I1102">
        <v>38478</v>
      </c>
      <c r="J1102">
        <v>26833</v>
      </c>
      <c r="K1102">
        <v>7067</v>
      </c>
      <c r="L1102">
        <v>6815</v>
      </c>
      <c r="M1102" s="1">
        <v>0.498</v>
      </c>
      <c r="N1102" s="1">
        <v>0.34</v>
      </c>
      <c r="O1102" s="1">
        <v>0.74399999999999999</v>
      </c>
      <c r="P1102">
        <v>39</v>
      </c>
      <c r="Q1102">
        <v>27.2</v>
      </c>
      <c r="R1102">
        <v>7.2</v>
      </c>
      <c r="S1102">
        <v>6.9</v>
      </c>
      <c r="T1102">
        <v>192.5</v>
      </c>
      <c r="U1102">
        <v>0.24</v>
      </c>
      <c r="V1102">
        <v>9.1999999999999993</v>
      </c>
      <c r="W1102">
        <v>108.6</v>
      </c>
    </row>
    <row r="1103" spans="1:23" x14ac:dyDescent="0.2">
      <c r="A1103">
        <v>24</v>
      </c>
      <c r="B1103">
        <v>24</v>
      </c>
      <c r="C1103" t="s">
        <v>86</v>
      </c>
      <c r="D1103" t="s">
        <v>3821</v>
      </c>
      <c r="E1103" t="s">
        <v>3822</v>
      </c>
      <c r="F1103" t="s">
        <v>703</v>
      </c>
      <c r="G1103">
        <v>13</v>
      </c>
      <c r="H1103">
        <v>913</v>
      </c>
      <c r="I1103">
        <v>35270</v>
      </c>
      <c r="J1103">
        <v>16712</v>
      </c>
      <c r="K1103">
        <v>3724</v>
      </c>
      <c r="L1103">
        <v>3664</v>
      </c>
      <c r="M1103" s="1">
        <v>0.42499999999999999</v>
      </c>
      <c r="N1103" s="1">
        <v>0.33700000000000002</v>
      </c>
      <c r="O1103" s="1">
        <v>0.80400000000000005</v>
      </c>
      <c r="P1103">
        <v>38.6</v>
      </c>
      <c r="Q1103">
        <v>18.3</v>
      </c>
      <c r="R1103">
        <v>4.0999999999999996</v>
      </c>
      <c r="S1103">
        <v>4</v>
      </c>
      <c r="T1103">
        <v>56.3</v>
      </c>
      <c r="U1103">
        <v>7.6999999999999999E-2</v>
      </c>
      <c r="V1103">
        <v>0.4</v>
      </c>
      <c r="W1103">
        <v>21.7</v>
      </c>
    </row>
    <row r="1104" spans="1:23" x14ac:dyDescent="0.2">
      <c r="A1104" s="3">
        <v>12</v>
      </c>
      <c r="B1104">
        <v>12</v>
      </c>
      <c r="C1104" t="s">
        <v>435</v>
      </c>
      <c r="D1104" t="s">
        <v>3823</v>
      </c>
      <c r="E1104" t="s">
        <v>3824</v>
      </c>
      <c r="F1104" t="s">
        <v>34</v>
      </c>
      <c r="G1104">
        <v>13</v>
      </c>
      <c r="H1104">
        <v>889</v>
      </c>
      <c r="I1104">
        <v>31026</v>
      </c>
      <c r="J1104">
        <v>11962</v>
      </c>
      <c r="K1104">
        <v>3659</v>
      </c>
      <c r="L1104">
        <v>5972</v>
      </c>
      <c r="M1104" s="1">
        <v>0.40899999999999997</v>
      </c>
      <c r="N1104" s="1">
        <v>0.33600000000000002</v>
      </c>
      <c r="O1104" s="1">
        <v>0.73599999999999999</v>
      </c>
      <c r="P1104">
        <v>34.9</v>
      </c>
      <c r="Q1104">
        <v>13.5</v>
      </c>
      <c r="R1104">
        <v>4.0999999999999996</v>
      </c>
      <c r="S1104">
        <v>6.7</v>
      </c>
      <c r="T1104">
        <v>71.8</v>
      </c>
      <c r="U1104">
        <v>0.111</v>
      </c>
      <c r="V1104">
        <v>3</v>
      </c>
      <c r="W1104">
        <v>38.9</v>
      </c>
    </row>
    <row r="1105" spans="1:23" x14ac:dyDescent="0.2">
      <c r="A1105">
        <v>45</v>
      </c>
      <c r="B1105">
        <v>45</v>
      </c>
      <c r="C1105" t="s">
        <v>58</v>
      </c>
      <c r="D1105" t="s">
        <v>3825</v>
      </c>
      <c r="E1105" t="s">
        <v>3826</v>
      </c>
      <c r="F1105" t="s">
        <v>177</v>
      </c>
      <c r="G1105">
        <v>13</v>
      </c>
      <c r="H1105">
        <v>855</v>
      </c>
      <c r="I1105">
        <v>20190</v>
      </c>
      <c r="J1105">
        <v>7062</v>
      </c>
      <c r="K1105">
        <v>3897</v>
      </c>
      <c r="L1105">
        <v>1496</v>
      </c>
      <c r="M1105" s="1">
        <v>0.44</v>
      </c>
      <c r="N1105" s="1">
        <v>0.33500000000000002</v>
      </c>
      <c r="O1105" s="1">
        <v>0.74199999999999999</v>
      </c>
      <c r="P1105">
        <v>23.6</v>
      </c>
      <c r="Q1105">
        <v>8.3000000000000007</v>
      </c>
      <c r="R1105">
        <v>4.5999999999999996</v>
      </c>
      <c r="S1105">
        <v>1.7</v>
      </c>
      <c r="T1105">
        <v>40.799999999999997</v>
      </c>
      <c r="U1105">
        <v>9.7000000000000003E-2</v>
      </c>
      <c r="V1105">
        <v>1.1000000000000001</v>
      </c>
      <c r="W1105">
        <v>16.100000000000001</v>
      </c>
    </row>
    <row r="1106" spans="1:23" x14ac:dyDescent="0.2">
      <c r="A1106">
        <v>29</v>
      </c>
      <c r="B1106">
        <v>29</v>
      </c>
      <c r="C1106" t="s">
        <v>53</v>
      </c>
      <c r="D1106" t="s">
        <v>3827</v>
      </c>
      <c r="E1106" t="s">
        <v>3828</v>
      </c>
      <c r="G1106">
        <v>13</v>
      </c>
      <c r="H1106">
        <v>846</v>
      </c>
      <c r="I1106">
        <v>22212</v>
      </c>
      <c r="J1106">
        <v>9810</v>
      </c>
      <c r="K1106">
        <v>3555</v>
      </c>
      <c r="L1106">
        <v>3119</v>
      </c>
      <c r="M1106" s="1">
        <v>0.44700000000000001</v>
      </c>
      <c r="N1106" s="1">
        <v>0.33500000000000002</v>
      </c>
      <c r="O1106" s="1">
        <v>0.72899999999999998</v>
      </c>
      <c r="P1106">
        <v>26.3</v>
      </c>
      <c r="Q1106">
        <v>11.6</v>
      </c>
      <c r="R1106">
        <v>4.2</v>
      </c>
      <c r="S1106">
        <v>3.7</v>
      </c>
      <c r="T1106">
        <v>59.6</v>
      </c>
      <c r="U1106">
        <v>0.129</v>
      </c>
      <c r="V1106">
        <v>2.4</v>
      </c>
      <c r="W1106">
        <v>24.7</v>
      </c>
    </row>
    <row r="1107" spans="1:23" x14ac:dyDescent="0.2">
      <c r="A1107">
        <v>4</v>
      </c>
      <c r="B1107">
        <v>4</v>
      </c>
      <c r="C1107" t="s">
        <v>41</v>
      </c>
      <c r="D1107" t="s">
        <v>3829</v>
      </c>
      <c r="E1107" t="s">
        <v>3830</v>
      </c>
      <c r="F1107" t="s">
        <v>336</v>
      </c>
      <c r="G1107">
        <v>13</v>
      </c>
      <c r="H1107">
        <v>893</v>
      </c>
      <c r="I1107">
        <v>31936</v>
      </c>
      <c r="J1107">
        <v>17189</v>
      </c>
      <c r="K1107">
        <v>7592</v>
      </c>
      <c r="L1107">
        <v>1795</v>
      </c>
      <c r="M1107" s="1">
        <v>0.49399999999999999</v>
      </c>
      <c r="N1107" s="1">
        <v>0.33500000000000002</v>
      </c>
      <c r="O1107" s="1">
        <v>0.79900000000000004</v>
      </c>
      <c r="P1107">
        <v>35.799999999999997</v>
      </c>
      <c r="Q1107">
        <v>19.2</v>
      </c>
      <c r="R1107">
        <v>8.5</v>
      </c>
      <c r="S1107">
        <v>2</v>
      </c>
      <c r="T1107">
        <v>106</v>
      </c>
      <c r="U1107">
        <v>0.159</v>
      </c>
      <c r="V1107">
        <v>1.4</v>
      </c>
      <c r="W1107">
        <v>27.5</v>
      </c>
    </row>
    <row r="1108" spans="1:23" x14ac:dyDescent="0.2">
      <c r="A1108">
        <v>4</v>
      </c>
      <c r="B1108">
        <v>4</v>
      </c>
      <c r="C1108" t="s">
        <v>44</v>
      </c>
      <c r="D1108" t="s">
        <v>3831</v>
      </c>
      <c r="E1108" t="s">
        <v>3832</v>
      </c>
      <c r="F1108" t="s">
        <v>336</v>
      </c>
      <c r="G1108">
        <v>13</v>
      </c>
      <c r="H1108">
        <v>846</v>
      </c>
      <c r="I1108">
        <v>31891</v>
      </c>
      <c r="J1108">
        <v>16297</v>
      </c>
      <c r="K1108">
        <v>2516</v>
      </c>
      <c r="L1108">
        <v>6471</v>
      </c>
      <c r="M1108" s="1">
        <v>0.433</v>
      </c>
      <c r="N1108" s="1">
        <v>0.32500000000000001</v>
      </c>
      <c r="O1108" s="1">
        <v>0.78400000000000003</v>
      </c>
      <c r="P1108">
        <v>37.700000000000003</v>
      </c>
      <c r="Q1108">
        <v>19.3</v>
      </c>
      <c r="R1108">
        <v>3</v>
      </c>
      <c r="S1108">
        <v>7.6</v>
      </c>
      <c r="T1108">
        <v>77.5</v>
      </c>
      <c r="U1108">
        <v>0.11700000000000001</v>
      </c>
      <c r="V1108">
        <v>1.2</v>
      </c>
      <c r="W1108">
        <v>25.6</v>
      </c>
    </row>
    <row r="1109" spans="1:23" x14ac:dyDescent="0.2">
      <c r="A1109">
        <v>39</v>
      </c>
      <c r="B1109">
        <v>39</v>
      </c>
      <c r="C1109" t="s">
        <v>653</v>
      </c>
      <c r="D1109" t="s">
        <v>3833</v>
      </c>
      <c r="E1109" t="s">
        <v>3834</v>
      </c>
      <c r="F1109" t="s">
        <v>177</v>
      </c>
      <c r="G1109">
        <v>13</v>
      </c>
      <c r="H1109">
        <v>878</v>
      </c>
      <c r="I1109">
        <v>19494</v>
      </c>
      <c r="J1109">
        <v>5593</v>
      </c>
      <c r="K1109">
        <v>1985</v>
      </c>
      <c r="L1109">
        <v>3871</v>
      </c>
      <c r="M1109" s="1">
        <v>0.41099999999999998</v>
      </c>
      <c r="N1109" s="1">
        <v>0.32400000000000001</v>
      </c>
      <c r="O1109" s="1">
        <v>0.70299999999999996</v>
      </c>
      <c r="P1109">
        <v>22.2</v>
      </c>
      <c r="Q1109">
        <v>6.4</v>
      </c>
      <c r="R1109">
        <v>2.2999999999999998</v>
      </c>
      <c r="S1109">
        <v>4.4000000000000004</v>
      </c>
      <c r="T1109">
        <v>19.2</v>
      </c>
      <c r="U1109">
        <v>4.7E-2</v>
      </c>
      <c r="V1109">
        <v>-1.8</v>
      </c>
      <c r="W1109">
        <v>1</v>
      </c>
    </row>
    <row r="1110" spans="1:23" x14ac:dyDescent="0.2">
      <c r="A1110">
        <v>3</v>
      </c>
      <c r="B1110">
        <v>3</v>
      </c>
      <c r="C1110" t="s">
        <v>228</v>
      </c>
      <c r="D1110" t="s">
        <v>3835</v>
      </c>
      <c r="E1110" t="s">
        <v>3836</v>
      </c>
      <c r="F1110" t="s">
        <v>177</v>
      </c>
      <c r="G1110">
        <v>13</v>
      </c>
      <c r="H1110">
        <v>835</v>
      </c>
      <c r="I1110">
        <v>28592</v>
      </c>
      <c r="J1110">
        <v>13447</v>
      </c>
      <c r="K1110">
        <v>3183</v>
      </c>
      <c r="L1110">
        <v>6025</v>
      </c>
      <c r="M1110" s="1">
        <v>0.40899999999999997</v>
      </c>
      <c r="N1110" s="1">
        <v>0.32</v>
      </c>
      <c r="O1110" s="1">
        <v>0.71099999999999997</v>
      </c>
      <c r="P1110">
        <v>34.200000000000003</v>
      </c>
      <c r="Q1110">
        <v>16.100000000000001</v>
      </c>
      <c r="R1110">
        <v>3.8</v>
      </c>
      <c r="S1110">
        <v>7.2</v>
      </c>
      <c r="T1110">
        <v>63.1</v>
      </c>
      <c r="U1110">
        <v>0.106</v>
      </c>
      <c r="V1110">
        <v>2.7</v>
      </c>
      <c r="W1110">
        <v>34.1</v>
      </c>
    </row>
    <row r="1111" spans="1:23" x14ac:dyDescent="0.2">
      <c r="A1111">
        <v>4</v>
      </c>
      <c r="B1111">
        <v>4</v>
      </c>
      <c r="C1111" t="s">
        <v>1158</v>
      </c>
      <c r="D1111" t="s">
        <v>3837</v>
      </c>
      <c r="E1111" t="s">
        <v>3838</v>
      </c>
      <c r="F1111" t="s">
        <v>186</v>
      </c>
      <c r="G1111">
        <v>13</v>
      </c>
      <c r="H1111">
        <v>872</v>
      </c>
      <c r="I1111">
        <v>19671</v>
      </c>
      <c r="J1111">
        <v>6623</v>
      </c>
      <c r="K1111">
        <v>1613</v>
      </c>
      <c r="L1111">
        <v>2934</v>
      </c>
      <c r="M1111" s="1">
        <v>0.44400000000000001</v>
      </c>
      <c r="N1111" s="1">
        <v>0.311</v>
      </c>
      <c r="O1111" s="1">
        <v>0.79300000000000004</v>
      </c>
      <c r="P1111">
        <v>22.6</v>
      </c>
      <c r="Q1111">
        <v>7.6</v>
      </c>
      <c r="R1111">
        <v>1.8</v>
      </c>
      <c r="S1111">
        <v>3.4</v>
      </c>
      <c r="T1111">
        <v>47</v>
      </c>
      <c r="U1111">
        <v>0.115</v>
      </c>
      <c r="V1111">
        <v>-1.2</v>
      </c>
      <c r="W1111">
        <v>4.0999999999999996</v>
      </c>
    </row>
    <row r="1112" spans="1:23" x14ac:dyDescent="0.2">
      <c r="A1112">
        <v>24</v>
      </c>
      <c r="B1112">
        <v>24</v>
      </c>
      <c r="C1112" t="s">
        <v>49</v>
      </c>
      <c r="D1112" t="s">
        <v>3839</v>
      </c>
      <c r="E1112" t="s">
        <v>3840</v>
      </c>
      <c r="G1112">
        <v>13</v>
      </c>
      <c r="H1112">
        <v>797</v>
      </c>
      <c r="I1112">
        <v>23916</v>
      </c>
      <c r="J1112">
        <v>9431</v>
      </c>
      <c r="K1112">
        <v>4352</v>
      </c>
      <c r="L1112">
        <v>2169</v>
      </c>
      <c r="M1112" s="1">
        <v>0.47399999999999998</v>
      </c>
      <c r="N1112" s="1">
        <v>0.31</v>
      </c>
      <c r="O1112" s="1">
        <v>0.754</v>
      </c>
      <c r="P1112">
        <v>30</v>
      </c>
      <c r="Q1112">
        <v>11.8</v>
      </c>
      <c r="R1112">
        <v>5.5</v>
      </c>
      <c r="S1112">
        <v>2.7</v>
      </c>
      <c r="T1112">
        <v>75.400000000000006</v>
      </c>
      <c r="U1112">
        <v>0.151</v>
      </c>
      <c r="V1112">
        <v>5</v>
      </c>
      <c r="W1112">
        <v>42.4</v>
      </c>
    </row>
    <row r="1113" spans="1:23" x14ac:dyDescent="0.2">
      <c r="A1113">
        <v>20</v>
      </c>
      <c r="B1113">
        <v>20</v>
      </c>
      <c r="C1113" t="s">
        <v>167</v>
      </c>
      <c r="D1113" t="s">
        <v>3841</v>
      </c>
      <c r="E1113" t="s">
        <v>3842</v>
      </c>
      <c r="G1113">
        <v>13</v>
      </c>
      <c r="H1113">
        <v>843</v>
      </c>
      <c r="I1113">
        <v>22965</v>
      </c>
      <c r="J1113">
        <v>10976</v>
      </c>
      <c r="K1113">
        <v>6191</v>
      </c>
      <c r="L1113">
        <v>955</v>
      </c>
      <c r="M1113" s="1">
        <v>0.47599999999999998</v>
      </c>
      <c r="N1113" s="1">
        <v>0.31</v>
      </c>
      <c r="O1113" s="1">
        <v>0.78</v>
      </c>
      <c r="P1113">
        <v>27.2</v>
      </c>
      <c r="Q1113">
        <v>13</v>
      </c>
      <c r="R1113">
        <v>7.3</v>
      </c>
      <c r="S1113">
        <v>1.1000000000000001</v>
      </c>
      <c r="T1113">
        <v>66.3</v>
      </c>
      <c r="U1113">
        <v>0.13900000000000001</v>
      </c>
      <c r="V1113">
        <v>0.3</v>
      </c>
      <c r="W1113">
        <v>13</v>
      </c>
    </row>
    <row r="1114" spans="1:23" x14ac:dyDescent="0.2">
      <c r="A1114">
        <v>8</v>
      </c>
      <c r="B1114">
        <v>8</v>
      </c>
      <c r="C1114" t="s">
        <v>18</v>
      </c>
      <c r="D1114" t="s">
        <v>3843</v>
      </c>
      <c r="E1114" t="s">
        <v>3844</v>
      </c>
      <c r="F1114" t="s">
        <v>1153</v>
      </c>
      <c r="G1114">
        <v>13</v>
      </c>
      <c r="H1114">
        <v>727</v>
      </c>
      <c r="I1114">
        <v>22368</v>
      </c>
      <c r="J1114">
        <v>10242</v>
      </c>
      <c r="K1114">
        <v>3039</v>
      </c>
      <c r="L1114">
        <v>2290</v>
      </c>
      <c r="M1114" s="1">
        <v>0.40600000000000003</v>
      </c>
      <c r="N1114" s="1">
        <v>0.309</v>
      </c>
      <c r="O1114" s="1">
        <v>0.75700000000000001</v>
      </c>
      <c r="P1114">
        <v>30.8</v>
      </c>
      <c r="Q1114">
        <v>14.1</v>
      </c>
      <c r="R1114">
        <v>4.2</v>
      </c>
      <c r="S1114">
        <v>3.1</v>
      </c>
      <c r="T1114">
        <v>32.299999999999997</v>
      </c>
      <c r="U1114">
        <v>6.9000000000000006E-2</v>
      </c>
      <c r="V1114">
        <v>-0.3</v>
      </c>
      <c r="W1114">
        <v>9.6999999999999993</v>
      </c>
    </row>
    <row r="1115" spans="1:23" x14ac:dyDescent="0.2">
      <c r="A1115">
        <v>6</v>
      </c>
      <c r="B1115">
        <v>6</v>
      </c>
      <c r="C1115" t="s">
        <v>1486</v>
      </c>
      <c r="D1115" t="s">
        <v>3845</v>
      </c>
      <c r="E1115" t="s">
        <v>3846</v>
      </c>
      <c r="F1115" t="s">
        <v>230</v>
      </c>
      <c r="G1115">
        <v>13</v>
      </c>
      <c r="H1115">
        <v>825</v>
      </c>
      <c r="I1115">
        <v>22007</v>
      </c>
      <c r="J1115">
        <v>7826</v>
      </c>
      <c r="K1115">
        <v>2610</v>
      </c>
      <c r="L1115">
        <v>1398</v>
      </c>
      <c r="M1115" s="1">
        <v>0.46600000000000003</v>
      </c>
      <c r="N1115" s="1">
        <v>0.29799999999999999</v>
      </c>
      <c r="O1115" s="1">
        <v>0.69099999999999995</v>
      </c>
      <c r="P1115">
        <v>26.7</v>
      </c>
      <c r="Q1115">
        <v>9.5</v>
      </c>
      <c r="R1115">
        <v>3.2</v>
      </c>
      <c r="S1115">
        <v>1.7</v>
      </c>
      <c r="T1115">
        <v>23.1</v>
      </c>
      <c r="U1115">
        <v>0.05</v>
      </c>
      <c r="V1115">
        <v>-2.1</v>
      </c>
      <c r="W1115">
        <v>-0.7</v>
      </c>
    </row>
    <row r="1116" spans="1:23" x14ac:dyDescent="0.2">
      <c r="A1116">
        <v>6</v>
      </c>
      <c r="B1116">
        <v>6</v>
      </c>
      <c r="C1116" t="s">
        <v>1486</v>
      </c>
      <c r="D1116" t="s">
        <v>3847</v>
      </c>
      <c r="E1116" t="s">
        <v>3848</v>
      </c>
      <c r="F1116" t="s">
        <v>238</v>
      </c>
      <c r="G1116">
        <v>13</v>
      </c>
      <c r="H1116">
        <v>763</v>
      </c>
      <c r="I1116">
        <v>23556</v>
      </c>
      <c r="J1116">
        <v>9895</v>
      </c>
      <c r="K1116">
        <v>5589</v>
      </c>
      <c r="L1116">
        <v>2140</v>
      </c>
      <c r="M1116" s="1">
        <v>0.45100000000000001</v>
      </c>
      <c r="N1116" s="1">
        <v>0.28399999999999997</v>
      </c>
      <c r="O1116" s="1">
        <v>0.75700000000000001</v>
      </c>
      <c r="P1116">
        <v>30.9</v>
      </c>
      <c r="Q1116">
        <v>13</v>
      </c>
      <c r="R1116">
        <v>7.3</v>
      </c>
      <c r="S1116">
        <v>2.8</v>
      </c>
      <c r="T1116">
        <v>40.200000000000003</v>
      </c>
      <c r="U1116">
        <v>8.2000000000000003E-2</v>
      </c>
      <c r="V1116">
        <v>1.1000000000000001</v>
      </c>
      <c r="W1116">
        <v>18.7</v>
      </c>
    </row>
    <row r="1117" spans="1:23" x14ac:dyDescent="0.2">
      <c r="A1117">
        <v>5</v>
      </c>
      <c r="B1117">
        <v>5</v>
      </c>
      <c r="C1117" t="s">
        <v>146</v>
      </c>
      <c r="D1117" t="s">
        <v>3849</v>
      </c>
      <c r="E1117" t="s">
        <v>3850</v>
      </c>
      <c r="F1117" t="s">
        <v>63</v>
      </c>
      <c r="G1117">
        <v>13</v>
      </c>
      <c r="H1117">
        <v>855</v>
      </c>
      <c r="I1117">
        <v>30560</v>
      </c>
      <c r="J1117">
        <v>20221</v>
      </c>
      <c r="K1117">
        <v>4126</v>
      </c>
      <c r="L1117">
        <v>4944</v>
      </c>
      <c r="M1117" s="1">
        <v>0.48799999999999999</v>
      </c>
      <c r="N1117" s="1">
        <v>0.28399999999999997</v>
      </c>
      <c r="O1117" s="1">
        <v>0.76700000000000002</v>
      </c>
      <c r="P1117">
        <v>35.700000000000003</v>
      </c>
      <c r="Q1117">
        <v>23.7</v>
      </c>
      <c r="R1117">
        <v>4.8</v>
      </c>
      <c r="S1117">
        <v>5.8</v>
      </c>
      <c r="T1117">
        <v>113.8</v>
      </c>
      <c r="U1117">
        <v>0.17899999999999999</v>
      </c>
      <c r="V1117">
        <v>5.3</v>
      </c>
      <c r="W1117">
        <v>56.4</v>
      </c>
    </row>
    <row r="1118" spans="1:23" x14ac:dyDescent="0.2">
      <c r="A1118">
        <v>3</v>
      </c>
      <c r="B1118">
        <v>3</v>
      </c>
      <c r="C1118" t="s">
        <v>29</v>
      </c>
      <c r="D1118" t="s">
        <v>3851</v>
      </c>
      <c r="E1118" t="s">
        <v>3852</v>
      </c>
      <c r="F1118" t="s">
        <v>23</v>
      </c>
      <c r="G1118">
        <v>13</v>
      </c>
      <c r="H1118">
        <v>868</v>
      </c>
      <c r="I1118">
        <v>25760</v>
      </c>
      <c r="J1118">
        <v>11121</v>
      </c>
      <c r="K1118">
        <v>5806</v>
      </c>
      <c r="L1118">
        <v>2224</v>
      </c>
      <c r="M1118" s="1">
        <v>0.48</v>
      </c>
      <c r="N1118" s="1">
        <v>0.26100000000000001</v>
      </c>
      <c r="O1118" s="1">
        <v>0.82</v>
      </c>
      <c r="P1118">
        <v>29.7</v>
      </c>
      <c r="Q1118">
        <v>12.8</v>
      </c>
      <c r="R1118">
        <v>6.7</v>
      </c>
      <c r="S1118">
        <v>2.6</v>
      </c>
      <c r="T1118">
        <v>64.900000000000006</v>
      </c>
      <c r="U1118">
        <v>0.121</v>
      </c>
      <c r="V1118">
        <v>1.6</v>
      </c>
      <c r="W1118">
        <v>23.2</v>
      </c>
    </row>
    <row r="1119" spans="1:23" x14ac:dyDescent="0.2">
      <c r="A1119">
        <v>18</v>
      </c>
      <c r="B1119">
        <v>18</v>
      </c>
      <c r="C1119" t="s">
        <v>301</v>
      </c>
      <c r="D1119" t="s">
        <v>3853</v>
      </c>
      <c r="E1119" t="s">
        <v>3854</v>
      </c>
      <c r="F1119" t="s">
        <v>287</v>
      </c>
      <c r="G1119">
        <v>13</v>
      </c>
      <c r="H1119">
        <v>893</v>
      </c>
      <c r="I1119">
        <v>27291</v>
      </c>
      <c r="J1119">
        <v>13223</v>
      </c>
      <c r="K1119">
        <v>6149</v>
      </c>
      <c r="L1119">
        <v>1984</v>
      </c>
      <c r="M1119" s="1">
        <v>0.49199999999999999</v>
      </c>
      <c r="N1119" s="1">
        <v>0.25600000000000001</v>
      </c>
      <c r="O1119" s="1">
        <v>0.81899999999999995</v>
      </c>
      <c r="P1119">
        <v>30.6</v>
      </c>
      <c r="Q1119">
        <v>14.8</v>
      </c>
      <c r="R1119">
        <v>6.9</v>
      </c>
      <c r="S1119">
        <v>2.2000000000000002</v>
      </c>
      <c r="T1119">
        <v>79.7</v>
      </c>
      <c r="U1119">
        <v>0.14000000000000001</v>
      </c>
      <c r="V1119">
        <v>1.4</v>
      </c>
      <c r="W1119">
        <v>23.6</v>
      </c>
    </row>
    <row r="1120" spans="1:23" x14ac:dyDescent="0.2">
      <c r="A1120" s="3">
        <v>43</v>
      </c>
      <c r="B1120">
        <v>43</v>
      </c>
      <c r="C1120" t="s">
        <v>167</v>
      </c>
      <c r="D1120" t="s">
        <v>3855</v>
      </c>
      <c r="E1120" t="s">
        <v>3856</v>
      </c>
      <c r="F1120" t="s">
        <v>238</v>
      </c>
      <c r="G1120">
        <v>13</v>
      </c>
      <c r="H1120">
        <v>694</v>
      </c>
      <c r="I1120">
        <v>11962</v>
      </c>
      <c r="J1120">
        <v>4125</v>
      </c>
      <c r="K1120">
        <v>2148</v>
      </c>
      <c r="L1120">
        <v>549</v>
      </c>
      <c r="M1120" s="1">
        <v>0.49099999999999999</v>
      </c>
      <c r="N1120" s="1">
        <v>0.22700000000000001</v>
      </c>
      <c r="O1120" s="1">
        <v>0.69899999999999995</v>
      </c>
      <c r="P1120">
        <v>17.2</v>
      </c>
      <c r="Q1120">
        <v>5.9</v>
      </c>
      <c r="R1120">
        <v>3.1</v>
      </c>
      <c r="S1120">
        <v>0.8</v>
      </c>
      <c r="T1120">
        <v>19</v>
      </c>
      <c r="U1120">
        <v>7.5999999999999998E-2</v>
      </c>
      <c r="V1120">
        <v>-3</v>
      </c>
      <c r="W1120">
        <v>-3</v>
      </c>
    </row>
    <row r="1121" spans="1:23" x14ac:dyDescent="0.2">
      <c r="A1121">
        <v>35</v>
      </c>
      <c r="B1121">
        <v>35</v>
      </c>
      <c r="C1121" t="s">
        <v>1486</v>
      </c>
      <c r="D1121" t="s">
        <v>3857</v>
      </c>
      <c r="E1121" t="s">
        <v>3858</v>
      </c>
      <c r="F1121" t="s">
        <v>581</v>
      </c>
      <c r="G1121">
        <v>13</v>
      </c>
      <c r="H1121">
        <v>656</v>
      </c>
      <c r="I1121">
        <v>7974</v>
      </c>
      <c r="J1121">
        <v>2538</v>
      </c>
      <c r="K1121">
        <v>1691</v>
      </c>
      <c r="L1121">
        <v>351</v>
      </c>
      <c r="M1121" s="1">
        <v>0.44</v>
      </c>
      <c r="N1121" s="1">
        <v>0.22500000000000001</v>
      </c>
      <c r="O1121" s="1">
        <v>0.748</v>
      </c>
      <c r="P1121">
        <v>12.2</v>
      </c>
      <c r="Q1121">
        <v>3.9</v>
      </c>
      <c r="R1121">
        <v>2.6</v>
      </c>
      <c r="S1121">
        <v>0.5</v>
      </c>
      <c r="T1121">
        <v>5.6</v>
      </c>
      <c r="U1121">
        <v>3.3000000000000002E-2</v>
      </c>
      <c r="V1121">
        <v>-5.2</v>
      </c>
      <c r="W1121">
        <v>-6.3</v>
      </c>
    </row>
    <row r="1122" spans="1:23" x14ac:dyDescent="0.2">
      <c r="A1122">
        <v>8</v>
      </c>
      <c r="B1122">
        <v>8</v>
      </c>
      <c r="C1122" t="s">
        <v>44</v>
      </c>
      <c r="D1122" t="s">
        <v>3859</v>
      </c>
      <c r="E1122" t="s">
        <v>3860</v>
      </c>
      <c r="F1122" t="s">
        <v>1622</v>
      </c>
      <c r="G1122">
        <v>13</v>
      </c>
      <c r="H1122">
        <v>791</v>
      </c>
      <c r="I1122">
        <v>25737</v>
      </c>
      <c r="J1122">
        <v>11839</v>
      </c>
      <c r="K1122">
        <v>5867</v>
      </c>
      <c r="L1122">
        <v>1509</v>
      </c>
      <c r="M1122" s="1">
        <v>0.48499999999999999</v>
      </c>
      <c r="N1122" s="1">
        <v>0.215</v>
      </c>
      <c r="O1122" s="1">
        <v>0.63800000000000001</v>
      </c>
      <c r="P1122">
        <v>32.5</v>
      </c>
      <c r="Q1122">
        <v>15</v>
      </c>
      <c r="R1122">
        <v>7.4</v>
      </c>
      <c r="S1122">
        <v>1.9</v>
      </c>
      <c r="T1122">
        <v>47</v>
      </c>
      <c r="U1122">
        <v>8.7999999999999995E-2</v>
      </c>
      <c r="V1122">
        <v>-0.4</v>
      </c>
      <c r="W1122">
        <v>10.4</v>
      </c>
    </row>
    <row r="1123" spans="1:23" x14ac:dyDescent="0.2">
      <c r="A1123">
        <v>43</v>
      </c>
      <c r="B1123">
        <v>43</v>
      </c>
      <c r="C1123" t="s">
        <v>44</v>
      </c>
      <c r="D1123" t="s">
        <v>3861</v>
      </c>
      <c r="E1123" t="s">
        <v>3862</v>
      </c>
      <c r="F1123" t="s">
        <v>55</v>
      </c>
      <c r="G1123">
        <v>13</v>
      </c>
      <c r="H1123">
        <v>846</v>
      </c>
      <c r="I1123">
        <v>23132</v>
      </c>
      <c r="J1123">
        <v>5791</v>
      </c>
      <c r="K1123">
        <v>2141</v>
      </c>
      <c r="L1123">
        <v>4245</v>
      </c>
      <c r="M1123" s="1">
        <v>0.42399999999999999</v>
      </c>
      <c r="N1123" s="1">
        <v>0.20799999999999999</v>
      </c>
      <c r="O1123" s="1">
        <v>0.76300000000000001</v>
      </c>
      <c r="P1123">
        <v>27.3</v>
      </c>
      <c r="Q1123">
        <v>6.8</v>
      </c>
      <c r="R1123">
        <v>2.5</v>
      </c>
      <c r="S1123">
        <v>5</v>
      </c>
      <c r="T1123">
        <v>43.4</v>
      </c>
      <c r="U1123">
        <v>0.09</v>
      </c>
      <c r="V1123">
        <v>-1.3</v>
      </c>
      <c r="W1123">
        <v>4.3</v>
      </c>
    </row>
    <row r="1124" spans="1:23" x14ac:dyDescent="0.2">
      <c r="A1124">
        <v>18</v>
      </c>
      <c r="B1124">
        <v>18</v>
      </c>
      <c r="C1124" t="s">
        <v>96</v>
      </c>
      <c r="D1124" t="s">
        <v>3863</v>
      </c>
      <c r="E1124" t="s">
        <v>3864</v>
      </c>
      <c r="F1124" t="s">
        <v>182</v>
      </c>
      <c r="G1124">
        <v>13</v>
      </c>
      <c r="H1124">
        <v>735</v>
      </c>
      <c r="I1124">
        <v>14974</v>
      </c>
      <c r="J1124">
        <v>2621</v>
      </c>
      <c r="K1124">
        <v>2706</v>
      </c>
      <c r="L1124">
        <v>626</v>
      </c>
      <c r="M1124" s="1">
        <v>0.41099999999999998</v>
      </c>
      <c r="N1124" s="1">
        <v>0.20599999999999999</v>
      </c>
      <c r="O1124" s="1">
        <v>0.64700000000000002</v>
      </c>
      <c r="P1124">
        <v>20.399999999999999</v>
      </c>
      <c r="Q1124">
        <v>3.6</v>
      </c>
      <c r="R1124">
        <v>3.7</v>
      </c>
      <c r="S1124">
        <v>0.9</v>
      </c>
      <c r="T1124">
        <v>20.100000000000001</v>
      </c>
      <c r="U1124">
        <v>6.4000000000000001E-2</v>
      </c>
      <c r="V1124">
        <v>-2</v>
      </c>
      <c r="W1124">
        <v>0.2</v>
      </c>
    </row>
    <row r="1125" spans="1:23" x14ac:dyDescent="0.2">
      <c r="A1125">
        <v>23</v>
      </c>
      <c r="B1125">
        <v>23</v>
      </c>
      <c r="C1125" t="s">
        <v>653</v>
      </c>
      <c r="D1125" t="s">
        <v>3865</v>
      </c>
      <c r="E1125" t="s">
        <v>3866</v>
      </c>
      <c r="F1125" t="s">
        <v>1550</v>
      </c>
      <c r="G1125">
        <v>13</v>
      </c>
      <c r="H1125">
        <v>845</v>
      </c>
      <c r="I1125">
        <v>16989</v>
      </c>
      <c r="J1125">
        <v>3473</v>
      </c>
      <c r="K1125">
        <v>5148</v>
      </c>
      <c r="L1125">
        <v>387</v>
      </c>
      <c r="M1125" s="1">
        <v>0.505</v>
      </c>
      <c r="N1125" s="1">
        <v>0.2</v>
      </c>
      <c r="O1125" s="1">
        <v>0.60499999999999998</v>
      </c>
      <c r="P1125">
        <v>20.100000000000001</v>
      </c>
      <c r="Q1125">
        <v>4.0999999999999996</v>
      </c>
      <c r="R1125">
        <v>6.1</v>
      </c>
      <c r="S1125">
        <v>0.5</v>
      </c>
      <c r="T1125">
        <v>37.799999999999997</v>
      </c>
      <c r="U1125">
        <v>0.107</v>
      </c>
      <c r="V1125">
        <v>0</v>
      </c>
      <c r="W1125">
        <v>8.6999999999999993</v>
      </c>
    </row>
    <row r="1126" spans="1:23" x14ac:dyDescent="0.2">
      <c r="A1126">
        <v>9</v>
      </c>
      <c r="B1126">
        <v>9</v>
      </c>
      <c r="C1126" t="s">
        <v>18</v>
      </c>
      <c r="D1126" t="s">
        <v>3867</v>
      </c>
      <c r="E1126" t="s">
        <v>3868</v>
      </c>
      <c r="F1126" t="s">
        <v>1680</v>
      </c>
      <c r="G1126">
        <v>13</v>
      </c>
      <c r="H1126">
        <v>915</v>
      </c>
      <c r="I1126">
        <v>27736</v>
      </c>
      <c r="J1126">
        <v>10483</v>
      </c>
      <c r="K1126">
        <v>6846</v>
      </c>
      <c r="L1126">
        <v>1346</v>
      </c>
      <c r="M1126" s="1">
        <v>0.47099999999999997</v>
      </c>
      <c r="N1126" s="1">
        <v>0.19600000000000001</v>
      </c>
      <c r="O1126" s="1">
        <v>0.74299999999999999</v>
      </c>
      <c r="P1126">
        <v>30.3</v>
      </c>
      <c r="Q1126">
        <v>11.5</v>
      </c>
      <c r="R1126">
        <v>7.5</v>
      </c>
      <c r="S1126">
        <v>1.5</v>
      </c>
      <c r="T1126">
        <v>58.4</v>
      </c>
      <c r="U1126">
        <v>0.10100000000000001</v>
      </c>
      <c r="V1126">
        <v>-0.1</v>
      </c>
      <c r="W1126">
        <v>13.4</v>
      </c>
    </row>
    <row r="1127" spans="1:23" x14ac:dyDescent="0.2">
      <c r="A1127">
        <v>44</v>
      </c>
      <c r="B1127">
        <v>44</v>
      </c>
      <c r="C1127" t="s">
        <v>228</v>
      </c>
      <c r="D1127" t="s">
        <v>3869</v>
      </c>
      <c r="E1127" t="s">
        <v>3870</v>
      </c>
      <c r="F1127" t="s">
        <v>1475</v>
      </c>
      <c r="G1127">
        <v>13</v>
      </c>
      <c r="H1127">
        <v>813</v>
      </c>
      <c r="I1127">
        <v>13404</v>
      </c>
      <c r="J1127">
        <v>5003</v>
      </c>
      <c r="K1127">
        <v>3371</v>
      </c>
      <c r="L1127">
        <v>684</v>
      </c>
      <c r="M1127" s="1">
        <v>0.437</v>
      </c>
      <c r="N1127" s="1">
        <v>0.17699999999999999</v>
      </c>
      <c r="O1127" s="1">
        <v>0.74299999999999999</v>
      </c>
      <c r="P1127">
        <v>16.5</v>
      </c>
      <c r="Q1127">
        <v>6.2</v>
      </c>
      <c r="R1127">
        <v>4.0999999999999996</v>
      </c>
      <c r="S1127">
        <v>0.8</v>
      </c>
      <c r="T1127">
        <v>26.5</v>
      </c>
      <c r="U1127">
        <v>9.5000000000000001E-2</v>
      </c>
      <c r="V1127">
        <v>-1.4</v>
      </c>
      <c r="W1127">
        <v>1.9</v>
      </c>
    </row>
    <row r="1128" spans="1:23" x14ac:dyDescent="0.2">
      <c r="A1128">
        <v>21</v>
      </c>
      <c r="B1128">
        <v>21</v>
      </c>
      <c r="C1128" t="s">
        <v>86</v>
      </c>
      <c r="D1128" t="s">
        <v>3871</v>
      </c>
      <c r="E1128" t="s">
        <v>3872</v>
      </c>
      <c r="F1128" t="s">
        <v>1251</v>
      </c>
      <c r="G1128">
        <v>13</v>
      </c>
      <c r="H1128">
        <v>764</v>
      </c>
      <c r="I1128">
        <v>15750</v>
      </c>
      <c r="J1128">
        <v>3747</v>
      </c>
      <c r="K1128">
        <v>5248</v>
      </c>
      <c r="L1128">
        <v>703</v>
      </c>
      <c r="M1128" s="1">
        <v>0.497</v>
      </c>
      <c r="N1128" s="1">
        <v>0.13</v>
      </c>
      <c r="O1128" s="1">
        <v>0.61499999999999999</v>
      </c>
      <c r="P1128">
        <v>20.6</v>
      </c>
      <c r="Q1128">
        <v>4.9000000000000004</v>
      </c>
      <c r="R1128">
        <v>6.9</v>
      </c>
      <c r="S1128">
        <v>0.9</v>
      </c>
      <c r="T1128">
        <v>47.5</v>
      </c>
      <c r="U1128">
        <v>0.14499999999999999</v>
      </c>
      <c r="V1128">
        <v>1.3</v>
      </c>
      <c r="W1128">
        <v>13</v>
      </c>
    </row>
    <row r="1129" spans="1:23" x14ac:dyDescent="0.2">
      <c r="A1129">
        <v>43</v>
      </c>
      <c r="B1129">
        <v>43</v>
      </c>
      <c r="C1129" t="s">
        <v>84</v>
      </c>
      <c r="D1129" t="s">
        <v>3873</v>
      </c>
      <c r="E1129" t="s">
        <v>3874</v>
      </c>
      <c r="F1129" t="s">
        <v>103</v>
      </c>
      <c r="G1129">
        <v>13</v>
      </c>
      <c r="H1129">
        <v>683</v>
      </c>
      <c r="I1129">
        <v>12291</v>
      </c>
      <c r="J1129">
        <v>4238</v>
      </c>
      <c r="K1129">
        <v>2964</v>
      </c>
      <c r="L1129">
        <v>266</v>
      </c>
      <c r="M1129" s="1">
        <v>0.47</v>
      </c>
      <c r="N1129" s="1">
        <v>9.0999999999999998E-2</v>
      </c>
      <c r="O1129" s="1">
        <v>0.70499999999999996</v>
      </c>
      <c r="P1129">
        <v>18</v>
      </c>
      <c r="Q1129">
        <v>6.2</v>
      </c>
      <c r="R1129">
        <v>4.3</v>
      </c>
      <c r="S1129">
        <v>0.4</v>
      </c>
      <c r="T1129">
        <v>15.6</v>
      </c>
      <c r="U1129">
        <v>6.0999999999999999E-2</v>
      </c>
      <c r="V1129">
        <v>-4.5999999999999996</v>
      </c>
      <c r="W1129">
        <v>-8</v>
      </c>
    </row>
    <row r="1130" spans="1:23" x14ac:dyDescent="0.2">
      <c r="A1130">
        <v>45</v>
      </c>
      <c r="B1130">
        <v>45</v>
      </c>
      <c r="C1130" t="s">
        <v>66</v>
      </c>
      <c r="D1130" t="s">
        <v>3875</v>
      </c>
      <c r="E1130" t="s">
        <v>3876</v>
      </c>
      <c r="F1130" t="s">
        <v>581</v>
      </c>
      <c r="G1130">
        <v>13</v>
      </c>
      <c r="H1130">
        <v>903</v>
      </c>
      <c r="I1130">
        <v>26084</v>
      </c>
      <c r="J1130">
        <v>9041</v>
      </c>
      <c r="K1130">
        <v>6755</v>
      </c>
      <c r="L1130">
        <v>1017</v>
      </c>
      <c r="M1130" s="1">
        <v>0.44800000000000001</v>
      </c>
      <c r="N1130" s="1">
        <v>8.6999999999999994E-2</v>
      </c>
      <c r="O1130" s="1">
        <v>0.72699999999999998</v>
      </c>
      <c r="P1130">
        <v>28.9</v>
      </c>
      <c r="Q1130">
        <v>10</v>
      </c>
      <c r="R1130">
        <v>7.5</v>
      </c>
      <c r="S1130">
        <v>1.1000000000000001</v>
      </c>
      <c r="T1130">
        <v>59.6</v>
      </c>
      <c r="U1130">
        <v>0.11</v>
      </c>
      <c r="V1130">
        <v>-0.7</v>
      </c>
      <c r="W1130">
        <v>8.8000000000000007</v>
      </c>
    </row>
    <row r="1131" spans="1:23" x14ac:dyDescent="0.2">
      <c r="A1131">
        <v>26</v>
      </c>
      <c r="B1131">
        <v>26</v>
      </c>
      <c r="C1131" t="s">
        <v>18</v>
      </c>
      <c r="D1131" t="s">
        <v>3877</v>
      </c>
      <c r="E1131" t="s">
        <v>3878</v>
      </c>
      <c r="F1131" t="s">
        <v>106</v>
      </c>
      <c r="G1131">
        <v>13</v>
      </c>
      <c r="H1131">
        <v>886</v>
      </c>
      <c r="I1131">
        <v>21646</v>
      </c>
      <c r="J1131">
        <v>6814</v>
      </c>
      <c r="K1131">
        <v>6942</v>
      </c>
      <c r="L1131">
        <v>465</v>
      </c>
      <c r="M1131" s="1">
        <v>0.52100000000000002</v>
      </c>
      <c r="N1131" s="1">
        <v>8.3000000000000004E-2</v>
      </c>
      <c r="O1131" s="1">
        <v>0.70599999999999996</v>
      </c>
      <c r="P1131">
        <v>24.4</v>
      </c>
      <c r="Q1131">
        <v>7.7</v>
      </c>
      <c r="R1131">
        <v>7.8</v>
      </c>
      <c r="S1131">
        <v>0.5</v>
      </c>
      <c r="T1131">
        <v>51.3</v>
      </c>
      <c r="U1131">
        <v>0.114</v>
      </c>
      <c r="V1131">
        <v>-0.7</v>
      </c>
      <c r="W1131">
        <v>7.2</v>
      </c>
    </row>
    <row r="1132" spans="1:23" x14ac:dyDescent="0.2">
      <c r="A1132">
        <v>34</v>
      </c>
      <c r="B1132">
        <v>34</v>
      </c>
      <c r="C1132" t="s">
        <v>167</v>
      </c>
      <c r="D1132" t="s">
        <v>3879</v>
      </c>
      <c r="E1132" t="s">
        <v>3880</v>
      </c>
      <c r="F1132" t="s">
        <v>23</v>
      </c>
      <c r="G1132">
        <v>13</v>
      </c>
      <c r="H1132">
        <v>861</v>
      </c>
      <c r="I1132">
        <v>26901</v>
      </c>
      <c r="J1132">
        <v>13976</v>
      </c>
      <c r="K1132">
        <v>8192</v>
      </c>
      <c r="L1132">
        <v>1928</v>
      </c>
      <c r="M1132" s="1">
        <v>0.52100000000000002</v>
      </c>
      <c r="N1132" s="1">
        <v>7.0999999999999994E-2</v>
      </c>
      <c r="O1132" s="1">
        <v>0.72199999999999998</v>
      </c>
      <c r="P1132">
        <v>31.2</v>
      </c>
      <c r="Q1132">
        <v>16.2</v>
      </c>
      <c r="R1132">
        <v>9.5</v>
      </c>
      <c r="S1132">
        <v>2.2000000000000002</v>
      </c>
      <c r="T1132">
        <v>80.3</v>
      </c>
      <c r="U1132">
        <v>0.14299999999999999</v>
      </c>
      <c r="V1132">
        <v>1.2</v>
      </c>
      <c r="W1132">
        <v>22.1</v>
      </c>
    </row>
    <row r="1133" spans="1:23" x14ac:dyDescent="0.2">
      <c r="A1133">
        <v>7</v>
      </c>
      <c r="B1133">
        <v>7</v>
      </c>
      <c r="C1133" t="s">
        <v>77</v>
      </c>
      <c r="D1133" t="s">
        <v>3881</v>
      </c>
      <c r="E1133" t="s">
        <v>3882</v>
      </c>
      <c r="F1133" t="s">
        <v>416</v>
      </c>
      <c r="G1133">
        <v>13</v>
      </c>
      <c r="H1133">
        <v>778</v>
      </c>
      <c r="I1133">
        <v>18535</v>
      </c>
      <c r="J1133">
        <v>6191</v>
      </c>
      <c r="K1133">
        <v>4943</v>
      </c>
      <c r="L1133">
        <v>622</v>
      </c>
      <c r="M1133" s="1">
        <v>0.45900000000000002</v>
      </c>
      <c r="N1133" s="1">
        <v>6.9000000000000006E-2</v>
      </c>
      <c r="O1133" s="1">
        <v>0.64500000000000002</v>
      </c>
      <c r="P1133">
        <v>23.8</v>
      </c>
      <c r="Q1133">
        <v>8</v>
      </c>
      <c r="R1133">
        <v>6.4</v>
      </c>
      <c r="S1133">
        <v>0.8</v>
      </c>
      <c r="T1133">
        <v>30.5</v>
      </c>
      <c r="U1133">
        <v>7.9000000000000001E-2</v>
      </c>
      <c r="V1133">
        <v>-2</v>
      </c>
      <c r="W1133">
        <v>0</v>
      </c>
    </row>
    <row r="1134" spans="1:23" x14ac:dyDescent="0.2">
      <c r="A1134">
        <v>6</v>
      </c>
      <c r="B1134">
        <v>6</v>
      </c>
      <c r="C1134" t="s">
        <v>77</v>
      </c>
      <c r="D1134" t="s">
        <v>3883</v>
      </c>
      <c r="E1134" t="s">
        <v>3884</v>
      </c>
      <c r="F1134" t="s">
        <v>975</v>
      </c>
      <c r="G1134">
        <v>13</v>
      </c>
      <c r="H1134">
        <v>735</v>
      </c>
      <c r="I1134">
        <v>19642</v>
      </c>
      <c r="J1134">
        <v>8208</v>
      </c>
      <c r="K1134">
        <v>5582</v>
      </c>
      <c r="L1134">
        <v>921</v>
      </c>
      <c r="M1134" s="1">
        <v>0.48899999999999999</v>
      </c>
      <c r="N1134" s="1">
        <v>4.2000000000000003E-2</v>
      </c>
      <c r="O1134" s="1">
        <v>0.74299999999999999</v>
      </c>
      <c r="P1134">
        <v>26.7</v>
      </c>
      <c r="Q1134">
        <v>11.2</v>
      </c>
      <c r="R1134">
        <v>7.6</v>
      </c>
      <c r="S1134">
        <v>1.3</v>
      </c>
      <c r="T1134">
        <v>24.6</v>
      </c>
      <c r="U1134">
        <v>0.06</v>
      </c>
      <c r="V1134">
        <v>-2</v>
      </c>
      <c r="W1134">
        <v>0</v>
      </c>
    </row>
    <row r="1135" spans="1:23" x14ac:dyDescent="0.2">
      <c r="A1135">
        <v>42</v>
      </c>
      <c r="B1135">
        <v>42</v>
      </c>
      <c r="C1135" t="s">
        <v>46</v>
      </c>
      <c r="D1135" t="s">
        <v>3885</v>
      </c>
      <c r="E1135" t="s">
        <v>3886</v>
      </c>
      <c r="G1135">
        <v>13</v>
      </c>
      <c r="H1135">
        <v>891</v>
      </c>
      <c r="I1135">
        <v>19122</v>
      </c>
      <c r="J1135">
        <v>6348</v>
      </c>
      <c r="K1135">
        <v>5319</v>
      </c>
      <c r="L1135">
        <v>1101</v>
      </c>
      <c r="M1135" s="1">
        <v>0.46100000000000002</v>
      </c>
      <c r="N1135" s="1">
        <v>0</v>
      </c>
      <c r="O1135" s="1">
        <v>0.746</v>
      </c>
      <c r="P1135">
        <v>21.5</v>
      </c>
      <c r="Q1135">
        <v>7.1</v>
      </c>
      <c r="R1135">
        <v>6</v>
      </c>
      <c r="S1135">
        <v>1.2</v>
      </c>
      <c r="T1135">
        <v>42.4</v>
      </c>
      <c r="U1135">
        <v>0.106</v>
      </c>
      <c r="V1135">
        <v>-0.6</v>
      </c>
      <c r="W1135">
        <v>6.9</v>
      </c>
    </row>
    <row r="1136" spans="1:23" x14ac:dyDescent="0.2">
      <c r="A1136">
        <v>27</v>
      </c>
      <c r="B1136">
        <v>27</v>
      </c>
      <c r="C1136" t="s">
        <v>58</v>
      </c>
      <c r="D1136" t="s">
        <v>3887</v>
      </c>
      <c r="E1136" t="s">
        <v>3888</v>
      </c>
      <c r="G1136">
        <v>13</v>
      </c>
      <c r="H1136">
        <v>781</v>
      </c>
      <c r="I1136">
        <v>17147</v>
      </c>
      <c r="J1136">
        <v>4211</v>
      </c>
      <c r="K1136">
        <v>4531</v>
      </c>
      <c r="L1136">
        <v>811</v>
      </c>
      <c r="M1136" s="1">
        <v>0.53</v>
      </c>
      <c r="N1136" s="1">
        <v>0</v>
      </c>
      <c r="O1136" s="1">
        <v>0.59399999999999997</v>
      </c>
      <c r="P1136">
        <v>22</v>
      </c>
      <c r="Q1136">
        <v>5.4</v>
      </c>
      <c r="R1136">
        <v>5.8</v>
      </c>
      <c r="S1136">
        <v>1</v>
      </c>
      <c r="T1136">
        <v>27.9</v>
      </c>
      <c r="U1136">
        <v>7.8E-2</v>
      </c>
      <c r="V1136">
        <v>-0.4</v>
      </c>
      <c r="W1136">
        <v>7</v>
      </c>
    </row>
    <row r="1137" spans="1:23" x14ac:dyDescent="0.2">
      <c r="A1137">
        <v>20</v>
      </c>
      <c r="B1137">
        <v>20</v>
      </c>
      <c r="C1137" t="s">
        <v>167</v>
      </c>
      <c r="D1137" t="s">
        <v>3889</v>
      </c>
      <c r="E1137" t="s">
        <v>3890</v>
      </c>
      <c r="F1137" t="s">
        <v>79</v>
      </c>
      <c r="G1137">
        <v>13</v>
      </c>
      <c r="H1137">
        <v>816</v>
      </c>
      <c r="I1137">
        <v>18680</v>
      </c>
      <c r="J1137">
        <v>5538</v>
      </c>
      <c r="K1137">
        <v>4875</v>
      </c>
      <c r="L1137">
        <v>442</v>
      </c>
      <c r="M1137" s="1">
        <v>0.52800000000000002</v>
      </c>
      <c r="N1137" s="1">
        <v>0</v>
      </c>
      <c r="O1137" s="1">
        <v>0.58699999999999997</v>
      </c>
      <c r="P1137">
        <v>22.9</v>
      </c>
      <c r="Q1137">
        <v>6.8</v>
      </c>
      <c r="R1137">
        <v>6</v>
      </c>
      <c r="S1137">
        <v>0.5</v>
      </c>
      <c r="T1137">
        <v>43.8</v>
      </c>
      <c r="U1137">
        <v>0.113</v>
      </c>
      <c r="V1137">
        <v>-0.2</v>
      </c>
      <c r="W1137">
        <v>8.4</v>
      </c>
    </row>
    <row r="1138" spans="1:23" x14ac:dyDescent="0.2">
      <c r="A1138">
        <v>9</v>
      </c>
      <c r="B1138">
        <v>9</v>
      </c>
      <c r="C1138" t="s">
        <v>96</v>
      </c>
      <c r="D1138" t="s">
        <v>3891</v>
      </c>
      <c r="E1138" t="s">
        <v>3892</v>
      </c>
      <c r="F1138" t="s">
        <v>917</v>
      </c>
      <c r="G1138">
        <v>13</v>
      </c>
      <c r="H1138">
        <v>592</v>
      </c>
      <c r="I1138">
        <v>11733</v>
      </c>
      <c r="J1138">
        <v>2293</v>
      </c>
      <c r="K1138">
        <v>3665</v>
      </c>
      <c r="L1138">
        <v>256</v>
      </c>
      <c r="M1138" s="1">
        <v>0.55200000000000005</v>
      </c>
      <c r="N1138" s="1">
        <v>0</v>
      </c>
      <c r="O1138" s="1">
        <v>0.55700000000000005</v>
      </c>
      <c r="P1138">
        <v>19.8</v>
      </c>
      <c r="Q1138">
        <v>3.9</v>
      </c>
      <c r="R1138">
        <v>6.2</v>
      </c>
      <c r="S1138">
        <v>0.4</v>
      </c>
      <c r="T1138">
        <v>23</v>
      </c>
      <c r="U1138">
        <v>9.4E-2</v>
      </c>
      <c r="V1138">
        <v>-0.9</v>
      </c>
      <c r="W1138">
        <v>3.3</v>
      </c>
    </row>
    <row r="1139" spans="1:23" x14ac:dyDescent="0.2">
      <c r="A1139">
        <v>20</v>
      </c>
      <c r="B1139">
        <v>20</v>
      </c>
      <c r="C1139" t="s">
        <v>137</v>
      </c>
      <c r="D1139" t="s">
        <v>3893</v>
      </c>
      <c r="E1139" t="s">
        <v>3894</v>
      </c>
      <c r="F1139" t="s">
        <v>79</v>
      </c>
      <c r="G1139">
        <v>12</v>
      </c>
      <c r="H1139">
        <v>685</v>
      </c>
      <c r="I1139">
        <v>15143</v>
      </c>
      <c r="J1139">
        <v>5583</v>
      </c>
      <c r="K1139">
        <v>1045</v>
      </c>
      <c r="L1139">
        <v>1172</v>
      </c>
      <c r="M1139" s="1">
        <v>0.45800000000000002</v>
      </c>
      <c r="N1139" s="1">
        <v>0.441</v>
      </c>
      <c r="O1139" s="1">
        <v>0.83699999999999997</v>
      </c>
      <c r="P1139">
        <v>22.1</v>
      </c>
      <c r="Q1139">
        <v>8.1999999999999993</v>
      </c>
      <c r="R1139">
        <v>1.5</v>
      </c>
      <c r="S1139">
        <v>1.7</v>
      </c>
      <c r="T1139">
        <v>27.7</v>
      </c>
      <c r="U1139">
        <v>8.7999999999999995E-2</v>
      </c>
      <c r="V1139">
        <v>-1.8</v>
      </c>
      <c r="W1139">
        <v>0.7</v>
      </c>
    </row>
    <row r="1140" spans="1:23" x14ac:dyDescent="0.2">
      <c r="A1140">
        <v>45</v>
      </c>
      <c r="B1140">
        <v>45</v>
      </c>
      <c r="C1140" t="s">
        <v>53</v>
      </c>
      <c r="D1140" t="s">
        <v>3895</v>
      </c>
      <c r="E1140" t="s">
        <v>3896</v>
      </c>
      <c r="F1140" t="s">
        <v>356</v>
      </c>
      <c r="G1140">
        <v>12</v>
      </c>
      <c r="H1140">
        <v>792</v>
      </c>
      <c r="I1140">
        <v>13356</v>
      </c>
      <c r="J1140">
        <v>4632</v>
      </c>
      <c r="K1140">
        <v>2371</v>
      </c>
      <c r="L1140">
        <v>552</v>
      </c>
      <c r="M1140" s="1">
        <v>0.46400000000000002</v>
      </c>
      <c r="N1140" s="1">
        <v>0.41399999999999998</v>
      </c>
      <c r="O1140" s="1">
        <v>0.78</v>
      </c>
      <c r="P1140">
        <v>16.899999999999999</v>
      </c>
      <c r="Q1140">
        <v>5.8</v>
      </c>
      <c r="R1140">
        <v>3</v>
      </c>
      <c r="S1140">
        <v>0.7</v>
      </c>
      <c r="T1140">
        <v>38.5</v>
      </c>
      <c r="U1140">
        <v>0.13800000000000001</v>
      </c>
      <c r="V1140">
        <v>1</v>
      </c>
      <c r="W1140">
        <v>10.1</v>
      </c>
    </row>
    <row r="1141" spans="1:23" x14ac:dyDescent="0.2">
      <c r="A1141">
        <v>11</v>
      </c>
      <c r="B1141">
        <v>11</v>
      </c>
      <c r="C1141" t="s">
        <v>61</v>
      </c>
      <c r="D1141" t="s">
        <v>3897</v>
      </c>
      <c r="E1141" t="s">
        <v>3898</v>
      </c>
      <c r="F1141" t="s">
        <v>191</v>
      </c>
      <c r="G1141">
        <v>12</v>
      </c>
      <c r="H1141">
        <v>839</v>
      </c>
      <c r="I1141">
        <v>28311</v>
      </c>
      <c r="J1141">
        <v>14551</v>
      </c>
      <c r="K1141">
        <v>2434</v>
      </c>
      <c r="L1141">
        <v>1990</v>
      </c>
      <c r="M1141" s="1">
        <v>0.44400000000000001</v>
      </c>
      <c r="N1141" s="1">
        <v>0.40200000000000002</v>
      </c>
      <c r="O1141" s="1">
        <v>0.86299999999999999</v>
      </c>
      <c r="P1141">
        <v>33.700000000000003</v>
      </c>
      <c r="Q1141">
        <v>17.3</v>
      </c>
      <c r="R1141">
        <v>2.9</v>
      </c>
      <c r="S1141">
        <v>2.4</v>
      </c>
      <c r="T1141">
        <v>55.3</v>
      </c>
      <c r="U1141">
        <v>9.4E-2</v>
      </c>
      <c r="V1141">
        <v>-0.6</v>
      </c>
      <c r="W1141">
        <v>9.9</v>
      </c>
    </row>
    <row r="1142" spans="1:23" x14ac:dyDescent="0.2">
      <c r="A1142">
        <v>18</v>
      </c>
      <c r="B1142">
        <v>18</v>
      </c>
      <c r="C1142" t="s">
        <v>84</v>
      </c>
      <c r="D1142" t="s">
        <v>3899</v>
      </c>
      <c r="E1142" t="s">
        <v>3900</v>
      </c>
      <c r="F1142" t="s">
        <v>177</v>
      </c>
      <c r="G1142">
        <v>12</v>
      </c>
      <c r="H1142">
        <v>659</v>
      </c>
      <c r="I1142">
        <v>12103</v>
      </c>
      <c r="J1142">
        <v>5943</v>
      </c>
      <c r="K1142">
        <v>1649</v>
      </c>
      <c r="L1142">
        <v>508</v>
      </c>
      <c r="M1142" s="1">
        <v>0.43</v>
      </c>
      <c r="N1142" s="1">
        <v>0.38800000000000001</v>
      </c>
      <c r="O1142" s="1">
        <v>0.82899999999999996</v>
      </c>
      <c r="P1142">
        <v>18.399999999999999</v>
      </c>
      <c r="Q1142">
        <v>9</v>
      </c>
      <c r="R1142">
        <v>2.5</v>
      </c>
      <c r="S1142">
        <v>0.8</v>
      </c>
      <c r="T1142">
        <v>24.1</v>
      </c>
      <c r="U1142">
        <v>9.6000000000000002E-2</v>
      </c>
      <c r="V1142">
        <v>-1.6</v>
      </c>
      <c r="W1142">
        <v>1.4</v>
      </c>
    </row>
    <row r="1143" spans="1:23" x14ac:dyDescent="0.2">
      <c r="A1143">
        <v>14</v>
      </c>
      <c r="B1143">
        <v>14</v>
      </c>
      <c r="C1143" t="s">
        <v>86</v>
      </c>
      <c r="D1143" t="s">
        <v>3901</v>
      </c>
      <c r="E1143" t="s">
        <v>3902</v>
      </c>
      <c r="F1143" t="s">
        <v>110</v>
      </c>
      <c r="G1143">
        <v>12</v>
      </c>
      <c r="H1143">
        <v>729</v>
      </c>
      <c r="I1143">
        <v>19921</v>
      </c>
      <c r="J1143">
        <v>7860</v>
      </c>
      <c r="K1143">
        <v>5708</v>
      </c>
      <c r="L1143">
        <v>1088</v>
      </c>
      <c r="M1143" s="1">
        <v>0.44500000000000001</v>
      </c>
      <c r="N1143" s="1">
        <v>0.38800000000000001</v>
      </c>
      <c r="O1143" s="1">
        <v>0.78500000000000003</v>
      </c>
      <c r="P1143">
        <v>27.3</v>
      </c>
      <c r="Q1143">
        <v>10.8</v>
      </c>
      <c r="R1143">
        <v>7.8</v>
      </c>
      <c r="S1143">
        <v>1.5</v>
      </c>
      <c r="T1143">
        <v>50.3</v>
      </c>
      <c r="U1143">
        <v>0.121</v>
      </c>
      <c r="V1143">
        <v>-0.1</v>
      </c>
      <c r="W1143">
        <v>9.5</v>
      </c>
    </row>
    <row r="1144" spans="1:23" x14ac:dyDescent="0.2">
      <c r="A1144">
        <v>26</v>
      </c>
      <c r="B1144">
        <v>26</v>
      </c>
      <c r="C1144" t="s">
        <v>38</v>
      </c>
      <c r="D1144" t="s">
        <v>3903</v>
      </c>
      <c r="E1144" t="s">
        <v>3904</v>
      </c>
      <c r="F1144" t="s">
        <v>930</v>
      </c>
      <c r="G1144">
        <v>12</v>
      </c>
      <c r="H1144">
        <v>714</v>
      </c>
      <c r="I1144">
        <v>21559</v>
      </c>
      <c r="J1144">
        <v>12396</v>
      </c>
      <c r="K1144">
        <v>2278</v>
      </c>
      <c r="L1144">
        <v>1352</v>
      </c>
      <c r="M1144" s="1">
        <v>0.437</v>
      </c>
      <c r="N1144" s="1">
        <v>0.38400000000000001</v>
      </c>
      <c r="O1144" s="1">
        <v>0.87</v>
      </c>
      <c r="P1144">
        <v>30.2</v>
      </c>
      <c r="Q1144">
        <v>17.399999999999999</v>
      </c>
      <c r="R1144">
        <v>3.2</v>
      </c>
      <c r="S1144">
        <v>1.9</v>
      </c>
      <c r="T1144">
        <v>61.3</v>
      </c>
      <c r="U1144">
        <v>0.13700000000000001</v>
      </c>
      <c r="V1144">
        <v>0.1</v>
      </c>
      <c r="W1144">
        <v>11.3</v>
      </c>
    </row>
    <row r="1145" spans="1:23" x14ac:dyDescent="0.2">
      <c r="A1145">
        <v>43</v>
      </c>
      <c r="B1145">
        <v>43</v>
      </c>
      <c r="C1145" t="s">
        <v>44</v>
      </c>
      <c r="D1145" t="s">
        <v>3905</v>
      </c>
      <c r="E1145" t="s">
        <v>3906</v>
      </c>
      <c r="F1145" t="s">
        <v>135</v>
      </c>
      <c r="G1145">
        <v>12</v>
      </c>
      <c r="H1145">
        <v>629</v>
      </c>
      <c r="I1145">
        <v>20104</v>
      </c>
      <c r="J1145">
        <v>11972</v>
      </c>
      <c r="K1145">
        <v>2411</v>
      </c>
      <c r="L1145">
        <v>1338</v>
      </c>
      <c r="M1145" s="1">
        <v>0.44700000000000001</v>
      </c>
      <c r="N1145" s="1">
        <v>0.38</v>
      </c>
      <c r="O1145" s="1">
        <v>0.83799999999999997</v>
      </c>
      <c r="P1145">
        <v>32</v>
      </c>
      <c r="Q1145">
        <v>19</v>
      </c>
      <c r="R1145">
        <v>3.8</v>
      </c>
      <c r="S1145">
        <v>2.1</v>
      </c>
      <c r="T1145">
        <v>55.9</v>
      </c>
      <c r="U1145">
        <v>0.13400000000000001</v>
      </c>
      <c r="V1145">
        <v>0.9</v>
      </c>
      <c r="W1145">
        <v>14.9</v>
      </c>
    </row>
    <row r="1146" spans="1:23" x14ac:dyDescent="0.2">
      <c r="A1146">
        <v>12</v>
      </c>
      <c r="B1146">
        <v>12</v>
      </c>
      <c r="C1146" t="s">
        <v>653</v>
      </c>
      <c r="D1146" t="s">
        <v>3907</v>
      </c>
      <c r="E1146" t="s">
        <v>3908</v>
      </c>
      <c r="G1146">
        <v>12</v>
      </c>
      <c r="H1146">
        <v>737</v>
      </c>
      <c r="I1146">
        <v>16164</v>
      </c>
      <c r="J1146">
        <v>5879</v>
      </c>
      <c r="K1146">
        <v>2784</v>
      </c>
      <c r="L1146">
        <v>998</v>
      </c>
      <c r="M1146" s="1">
        <v>0.41499999999999998</v>
      </c>
      <c r="N1146" s="1">
        <v>0.378</v>
      </c>
      <c r="O1146" s="1">
        <v>0.75800000000000001</v>
      </c>
      <c r="P1146">
        <v>21.9</v>
      </c>
      <c r="Q1146">
        <v>8</v>
      </c>
      <c r="R1146">
        <v>3.8</v>
      </c>
      <c r="S1146">
        <v>1.4</v>
      </c>
      <c r="T1146">
        <v>26.5</v>
      </c>
      <c r="U1146">
        <v>7.9000000000000001E-2</v>
      </c>
      <c r="V1146">
        <v>-0.1</v>
      </c>
      <c r="W1146">
        <v>7.7</v>
      </c>
    </row>
    <row r="1147" spans="1:23" x14ac:dyDescent="0.2">
      <c r="A1147">
        <v>18</v>
      </c>
      <c r="B1147">
        <v>18</v>
      </c>
      <c r="C1147" t="s">
        <v>301</v>
      </c>
      <c r="D1147" t="s">
        <v>3909</v>
      </c>
      <c r="E1147" t="s">
        <v>3910</v>
      </c>
      <c r="G1147">
        <v>12</v>
      </c>
      <c r="H1147">
        <v>839</v>
      </c>
      <c r="I1147">
        <v>22543</v>
      </c>
      <c r="J1147">
        <v>11044</v>
      </c>
      <c r="K1147">
        <v>2702</v>
      </c>
      <c r="L1147">
        <v>1850</v>
      </c>
      <c r="M1147" s="1">
        <v>0.42299999999999999</v>
      </c>
      <c r="N1147" s="1">
        <v>0.375</v>
      </c>
      <c r="O1147" s="1">
        <v>0.73399999999999999</v>
      </c>
      <c r="P1147">
        <v>26.9</v>
      </c>
      <c r="Q1147">
        <v>13.2</v>
      </c>
      <c r="R1147">
        <v>3.2</v>
      </c>
      <c r="S1147">
        <v>2.2000000000000002</v>
      </c>
      <c r="T1147">
        <v>44.3</v>
      </c>
      <c r="U1147">
        <v>9.4E-2</v>
      </c>
      <c r="V1147">
        <v>0.5</v>
      </c>
      <c r="W1147">
        <v>14.3</v>
      </c>
    </row>
    <row r="1148" spans="1:23" x14ac:dyDescent="0.2">
      <c r="A1148" s="3">
        <v>3</v>
      </c>
      <c r="B1148">
        <v>3</v>
      </c>
      <c r="C1148" t="s">
        <v>84</v>
      </c>
      <c r="D1148" t="s">
        <v>3911</v>
      </c>
      <c r="E1148" t="s">
        <v>3912</v>
      </c>
      <c r="F1148" t="s">
        <v>143</v>
      </c>
      <c r="G1148">
        <v>12</v>
      </c>
      <c r="H1148">
        <v>742</v>
      </c>
      <c r="I1148">
        <v>24502</v>
      </c>
      <c r="J1148">
        <v>10544</v>
      </c>
      <c r="K1148">
        <v>3204</v>
      </c>
      <c r="L1148">
        <v>1897</v>
      </c>
      <c r="M1148" s="1">
        <v>0.46500000000000002</v>
      </c>
      <c r="N1148" s="1">
        <v>0.375</v>
      </c>
      <c r="O1148" s="1">
        <v>0.79900000000000004</v>
      </c>
      <c r="P1148">
        <v>33</v>
      </c>
      <c r="Q1148">
        <v>14.2</v>
      </c>
      <c r="R1148">
        <v>4.3</v>
      </c>
      <c r="S1148">
        <v>2.6</v>
      </c>
      <c r="T1148">
        <v>55.7</v>
      </c>
      <c r="U1148">
        <v>0.109</v>
      </c>
      <c r="V1148">
        <v>0.6</v>
      </c>
      <c r="W1148">
        <v>16.100000000000001</v>
      </c>
    </row>
    <row r="1149" spans="1:23" x14ac:dyDescent="0.2">
      <c r="A1149">
        <v>44</v>
      </c>
      <c r="B1149">
        <v>44</v>
      </c>
      <c r="C1149" t="s">
        <v>61</v>
      </c>
      <c r="D1149" t="s">
        <v>3913</v>
      </c>
      <c r="E1149" t="s">
        <v>3914</v>
      </c>
      <c r="F1149" t="s">
        <v>113</v>
      </c>
      <c r="G1149">
        <v>12</v>
      </c>
      <c r="H1149">
        <v>456</v>
      </c>
      <c r="I1149">
        <v>6477</v>
      </c>
      <c r="J1149">
        <v>2108</v>
      </c>
      <c r="K1149">
        <v>1050</v>
      </c>
      <c r="L1149">
        <v>465</v>
      </c>
      <c r="M1149" s="1">
        <v>0.40799999999999997</v>
      </c>
      <c r="N1149" s="1">
        <v>0.372</v>
      </c>
      <c r="O1149" s="1">
        <v>0.86099999999999999</v>
      </c>
      <c r="P1149">
        <v>14.2</v>
      </c>
      <c r="Q1149">
        <v>4.5999999999999996</v>
      </c>
      <c r="R1149">
        <v>2.2999999999999998</v>
      </c>
      <c r="S1149">
        <v>1</v>
      </c>
      <c r="T1149">
        <v>15.4</v>
      </c>
      <c r="U1149">
        <v>0.114</v>
      </c>
      <c r="V1149">
        <v>0.7</v>
      </c>
      <c r="W1149">
        <v>4.5</v>
      </c>
    </row>
    <row r="1150" spans="1:23" x14ac:dyDescent="0.2">
      <c r="A1150">
        <v>20</v>
      </c>
      <c r="B1150">
        <v>20</v>
      </c>
      <c r="C1150" t="s">
        <v>35</v>
      </c>
      <c r="D1150" t="s">
        <v>3915</v>
      </c>
      <c r="E1150" t="s">
        <v>3916</v>
      </c>
      <c r="F1150" t="s">
        <v>71</v>
      </c>
      <c r="G1150">
        <v>12</v>
      </c>
      <c r="H1150">
        <v>753</v>
      </c>
      <c r="I1150">
        <v>21481</v>
      </c>
      <c r="J1150">
        <v>9006</v>
      </c>
      <c r="K1150">
        <v>2299</v>
      </c>
      <c r="L1150">
        <v>3944</v>
      </c>
      <c r="M1150" s="1">
        <v>0.437</v>
      </c>
      <c r="N1150" s="1">
        <v>0.36799999999999999</v>
      </c>
      <c r="O1150" s="1">
        <v>0.81399999999999995</v>
      </c>
      <c r="P1150">
        <v>28.5</v>
      </c>
      <c r="Q1150">
        <v>12</v>
      </c>
      <c r="R1150">
        <v>3.1</v>
      </c>
      <c r="S1150">
        <v>5.2</v>
      </c>
      <c r="T1150">
        <v>44.9</v>
      </c>
      <c r="U1150">
        <v>0.1</v>
      </c>
      <c r="V1150">
        <v>0.4</v>
      </c>
      <c r="W1150">
        <v>13.2</v>
      </c>
    </row>
    <row r="1151" spans="1:23" x14ac:dyDescent="0.2">
      <c r="A1151">
        <v>38</v>
      </c>
      <c r="B1151">
        <v>38</v>
      </c>
      <c r="C1151" t="s">
        <v>653</v>
      </c>
      <c r="D1151" t="s">
        <v>3917</v>
      </c>
      <c r="E1151" t="s">
        <v>3918</v>
      </c>
      <c r="F1151" t="s">
        <v>143</v>
      </c>
      <c r="G1151">
        <v>12</v>
      </c>
      <c r="H1151">
        <v>720</v>
      </c>
      <c r="I1151">
        <v>8444</v>
      </c>
      <c r="J1151">
        <v>2385</v>
      </c>
      <c r="K1151">
        <v>1266</v>
      </c>
      <c r="L1151">
        <v>560</v>
      </c>
      <c r="M1151" s="1">
        <v>0.433</v>
      </c>
      <c r="N1151" s="1">
        <v>0.36599999999999999</v>
      </c>
      <c r="O1151" s="1">
        <v>0.63300000000000001</v>
      </c>
      <c r="P1151">
        <v>11.7</v>
      </c>
      <c r="Q1151">
        <v>3.3</v>
      </c>
      <c r="R1151">
        <v>1.8</v>
      </c>
      <c r="S1151">
        <v>0.8</v>
      </c>
      <c r="T1151">
        <v>16.5</v>
      </c>
      <c r="U1151">
        <v>9.4E-2</v>
      </c>
      <c r="V1151">
        <v>-0.7</v>
      </c>
      <c r="W1151">
        <v>2.7</v>
      </c>
    </row>
    <row r="1152" spans="1:23" x14ac:dyDescent="0.2">
      <c r="A1152">
        <v>21</v>
      </c>
      <c r="B1152">
        <v>21</v>
      </c>
      <c r="C1152" t="s">
        <v>228</v>
      </c>
      <c r="D1152" t="s">
        <v>3919</v>
      </c>
      <c r="E1152" t="s">
        <v>3920</v>
      </c>
      <c r="F1152" t="s">
        <v>204</v>
      </c>
      <c r="G1152">
        <v>12</v>
      </c>
      <c r="H1152">
        <v>736</v>
      </c>
      <c r="I1152">
        <v>21927</v>
      </c>
      <c r="J1152">
        <v>9912</v>
      </c>
      <c r="K1152">
        <v>2550</v>
      </c>
      <c r="L1152">
        <v>2426</v>
      </c>
      <c r="M1152" s="1">
        <v>0.44600000000000001</v>
      </c>
      <c r="N1152" s="1">
        <v>0.36099999999999999</v>
      </c>
      <c r="O1152" s="1">
        <v>0.78100000000000003</v>
      </c>
      <c r="P1152">
        <v>29.8</v>
      </c>
      <c r="Q1152">
        <v>13.5</v>
      </c>
      <c r="R1152">
        <v>3.5</v>
      </c>
      <c r="S1152">
        <v>3.3</v>
      </c>
      <c r="T1152">
        <v>28</v>
      </c>
      <c r="U1152">
        <v>6.0999999999999999E-2</v>
      </c>
      <c r="V1152">
        <v>-0.8</v>
      </c>
      <c r="W1152">
        <v>6.5</v>
      </c>
    </row>
    <row r="1153" spans="1:23" x14ac:dyDescent="0.2">
      <c r="A1153" s="3">
        <v>7</v>
      </c>
      <c r="B1153">
        <v>7</v>
      </c>
      <c r="C1153" t="s">
        <v>66</v>
      </c>
      <c r="D1153" t="s">
        <v>3921</v>
      </c>
      <c r="E1153" t="s">
        <v>3922</v>
      </c>
      <c r="F1153" t="s">
        <v>65</v>
      </c>
      <c r="G1153">
        <v>12</v>
      </c>
      <c r="H1153">
        <v>766</v>
      </c>
      <c r="I1153">
        <v>17429</v>
      </c>
      <c r="J1153">
        <v>6925</v>
      </c>
      <c r="K1153">
        <v>2342</v>
      </c>
      <c r="L1153">
        <v>1769</v>
      </c>
      <c r="M1153" s="1">
        <v>0.40200000000000002</v>
      </c>
      <c r="N1153" s="1">
        <v>0.35799999999999998</v>
      </c>
      <c r="O1153" s="1">
        <v>0.81</v>
      </c>
      <c r="P1153">
        <v>22.8</v>
      </c>
      <c r="Q1153">
        <v>9</v>
      </c>
      <c r="R1153">
        <v>3.1</v>
      </c>
      <c r="S1153">
        <v>2.2999999999999998</v>
      </c>
      <c r="T1153">
        <v>24.6</v>
      </c>
      <c r="U1153">
        <v>6.8000000000000005E-2</v>
      </c>
      <c r="V1153">
        <v>-0.7</v>
      </c>
      <c r="W1153">
        <v>5.6</v>
      </c>
    </row>
    <row r="1154" spans="1:23" x14ac:dyDescent="0.2">
      <c r="A1154">
        <v>19</v>
      </c>
      <c r="B1154">
        <v>19</v>
      </c>
      <c r="C1154" t="s">
        <v>24</v>
      </c>
      <c r="D1154" t="s">
        <v>3005</v>
      </c>
      <c r="E1154" t="s">
        <v>3923</v>
      </c>
      <c r="F1154" t="s">
        <v>1725</v>
      </c>
      <c r="G1154">
        <v>12</v>
      </c>
      <c r="H1154">
        <v>608</v>
      </c>
      <c r="I1154">
        <v>16843</v>
      </c>
      <c r="J1154">
        <v>6758</v>
      </c>
      <c r="K1154">
        <v>1569</v>
      </c>
      <c r="L1154">
        <v>2227</v>
      </c>
      <c r="M1154" s="1">
        <v>0.436</v>
      </c>
      <c r="N1154" s="1">
        <v>0.35699999999999998</v>
      </c>
      <c r="O1154" s="1">
        <v>0.82499999999999996</v>
      </c>
      <c r="P1154">
        <v>27.7</v>
      </c>
      <c r="Q1154">
        <v>11.1</v>
      </c>
      <c r="R1154">
        <v>2.6</v>
      </c>
      <c r="S1154">
        <v>3.7</v>
      </c>
      <c r="T1154">
        <v>33.4</v>
      </c>
      <c r="U1154">
        <v>9.5000000000000001E-2</v>
      </c>
      <c r="V1154">
        <v>0.6</v>
      </c>
      <c r="W1154">
        <v>11</v>
      </c>
    </row>
    <row r="1155" spans="1:23" x14ac:dyDescent="0.2">
      <c r="A1155">
        <v>23</v>
      </c>
      <c r="B1155">
        <v>23</v>
      </c>
      <c r="C1155" t="s">
        <v>653</v>
      </c>
      <c r="D1155" t="s">
        <v>3924</v>
      </c>
      <c r="E1155" t="s">
        <v>3925</v>
      </c>
      <c r="F1155" t="s">
        <v>917</v>
      </c>
      <c r="G1155">
        <v>12</v>
      </c>
      <c r="H1155">
        <v>755</v>
      </c>
      <c r="I1155">
        <v>16790</v>
      </c>
      <c r="J1155">
        <v>7344</v>
      </c>
      <c r="K1155">
        <v>2347</v>
      </c>
      <c r="L1155">
        <v>1945</v>
      </c>
      <c r="M1155" s="1">
        <v>0.41699999999999998</v>
      </c>
      <c r="N1155" s="1">
        <v>0.35399999999999998</v>
      </c>
      <c r="O1155" s="1">
        <v>0.79300000000000004</v>
      </c>
      <c r="P1155">
        <v>22.2</v>
      </c>
      <c r="Q1155">
        <v>9.6999999999999993</v>
      </c>
      <c r="R1155">
        <v>3.1</v>
      </c>
      <c r="S1155">
        <v>2.6</v>
      </c>
      <c r="T1155">
        <v>31.4</v>
      </c>
      <c r="U1155">
        <v>0.09</v>
      </c>
      <c r="V1155">
        <v>-0.1</v>
      </c>
      <c r="W1155">
        <v>7.8</v>
      </c>
    </row>
    <row r="1156" spans="1:23" x14ac:dyDescent="0.2">
      <c r="A1156">
        <v>43</v>
      </c>
      <c r="B1156">
        <v>43</v>
      </c>
      <c r="C1156" t="s">
        <v>137</v>
      </c>
      <c r="D1156" t="s">
        <v>3926</v>
      </c>
      <c r="E1156" t="s">
        <v>3927</v>
      </c>
      <c r="F1156" t="s">
        <v>177</v>
      </c>
      <c r="G1156">
        <v>12</v>
      </c>
      <c r="H1156">
        <v>795</v>
      </c>
      <c r="I1156">
        <v>22766</v>
      </c>
      <c r="J1156">
        <v>8211</v>
      </c>
      <c r="K1156">
        <v>3761</v>
      </c>
      <c r="L1156">
        <v>1674</v>
      </c>
      <c r="M1156" s="1">
        <v>0.42699999999999999</v>
      </c>
      <c r="N1156" s="1">
        <v>0.35199999999999998</v>
      </c>
      <c r="O1156" s="1">
        <v>0.71599999999999997</v>
      </c>
      <c r="P1156">
        <v>28.6</v>
      </c>
      <c r="Q1156">
        <v>10.3</v>
      </c>
      <c r="R1156">
        <v>4.7</v>
      </c>
      <c r="S1156">
        <v>2.1</v>
      </c>
      <c r="T1156">
        <v>46.1</v>
      </c>
      <c r="U1156">
        <v>9.7000000000000003E-2</v>
      </c>
      <c r="V1156">
        <v>1.6</v>
      </c>
      <c r="W1156">
        <v>20.8</v>
      </c>
    </row>
    <row r="1157" spans="1:23" x14ac:dyDescent="0.2">
      <c r="A1157">
        <v>27</v>
      </c>
      <c r="B1157">
        <v>27</v>
      </c>
      <c r="C1157" t="s">
        <v>49</v>
      </c>
      <c r="D1157" t="s">
        <v>3928</v>
      </c>
      <c r="E1157" t="s">
        <v>3929</v>
      </c>
      <c r="F1157" t="s">
        <v>91</v>
      </c>
      <c r="G1157">
        <v>12</v>
      </c>
      <c r="H1157">
        <v>776</v>
      </c>
      <c r="I1157">
        <v>12658</v>
      </c>
      <c r="J1157">
        <v>3463</v>
      </c>
      <c r="K1157">
        <v>1028</v>
      </c>
      <c r="L1157">
        <v>1919</v>
      </c>
      <c r="M1157" s="1">
        <v>0.42899999999999999</v>
      </c>
      <c r="N1157" s="1">
        <v>0.35199999999999998</v>
      </c>
      <c r="O1157" s="1">
        <v>0.77900000000000003</v>
      </c>
      <c r="P1157">
        <v>16.3</v>
      </c>
      <c r="Q1157">
        <v>4.5</v>
      </c>
      <c r="R1157">
        <v>1.3</v>
      </c>
      <c r="S1157">
        <v>2.5</v>
      </c>
      <c r="T1157">
        <v>15.4</v>
      </c>
      <c r="U1157">
        <v>5.8000000000000003E-2</v>
      </c>
      <c r="V1157">
        <v>-4.2</v>
      </c>
      <c r="W1157">
        <v>-7.1</v>
      </c>
    </row>
    <row r="1158" spans="1:23" x14ac:dyDescent="0.2">
      <c r="A1158">
        <v>30</v>
      </c>
      <c r="B1158">
        <v>30</v>
      </c>
      <c r="C1158" t="s">
        <v>29</v>
      </c>
      <c r="D1158" t="s">
        <v>3930</v>
      </c>
      <c r="E1158" t="s">
        <v>3931</v>
      </c>
      <c r="F1158" t="s">
        <v>194</v>
      </c>
      <c r="G1158">
        <v>12</v>
      </c>
      <c r="H1158">
        <v>786</v>
      </c>
      <c r="I1158">
        <v>16013</v>
      </c>
      <c r="J1158">
        <v>5116</v>
      </c>
      <c r="K1158">
        <v>1324</v>
      </c>
      <c r="L1158">
        <v>2748</v>
      </c>
      <c r="M1158" s="1">
        <v>0.40699999999999997</v>
      </c>
      <c r="N1158" s="1">
        <v>0.35</v>
      </c>
      <c r="O1158" s="1">
        <v>0.82699999999999996</v>
      </c>
      <c r="P1158">
        <v>20.399999999999999</v>
      </c>
      <c r="Q1158">
        <v>6.5</v>
      </c>
      <c r="R1158">
        <v>1.7</v>
      </c>
      <c r="S1158">
        <v>3.5</v>
      </c>
      <c r="T1158">
        <v>19.5</v>
      </c>
      <c r="U1158">
        <v>5.8000000000000003E-2</v>
      </c>
      <c r="V1158">
        <v>-2.2000000000000002</v>
      </c>
      <c r="W1158">
        <v>-1</v>
      </c>
    </row>
    <row r="1159" spans="1:23" x14ac:dyDescent="0.2">
      <c r="A1159">
        <v>28</v>
      </c>
      <c r="B1159">
        <v>28</v>
      </c>
      <c r="C1159" t="s">
        <v>84</v>
      </c>
      <c r="D1159" t="s">
        <v>3932</v>
      </c>
      <c r="E1159" t="s">
        <v>3933</v>
      </c>
      <c r="G1159">
        <v>12</v>
      </c>
      <c r="H1159">
        <v>792</v>
      </c>
      <c r="I1159">
        <v>17625</v>
      </c>
      <c r="J1159">
        <v>6725</v>
      </c>
      <c r="K1159">
        <v>1655</v>
      </c>
      <c r="L1159">
        <v>2727</v>
      </c>
      <c r="M1159" s="1">
        <v>0.46300000000000002</v>
      </c>
      <c r="N1159" s="1">
        <v>0.34899999999999998</v>
      </c>
      <c r="O1159" s="1">
        <v>0.83</v>
      </c>
      <c r="P1159">
        <v>22.3</v>
      </c>
      <c r="Q1159">
        <v>8.5</v>
      </c>
      <c r="R1159">
        <v>2.1</v>
      </c>
      <c r="S1159">
        <v>3.4</v>
      </c>
      <c r="T1159">
        <v>30.1</v>
      </c>
      <c r="U1159">
        <v>8.2000000000000003E-2</v>
      </c>
      <c r="V1159">
        <v>-1.5</v>
      </c>
      <c r="W1159">
        <v>2.1</v>
      </c>
    </row>
    <row r="1160" spans="1:23" x14ac:dyDescent="0.2">
      <c r="A1160">
        <v>18</v>
      </c>
      <c r="B1160">
        <v>18</v>
      </c>
      <c r="C1160" t="s">
        <v>35</v>
      </c>
      <c r="D1160" t="s">
        <v>3934</v>
      </c>
      <c r="E1160" t="s">
        <v>3935</v>
      </c>
      <c r="F1160" t="s">
        <v>287</v>
      </c>
      <c r="G1160">
        <v>12</v>
      </c>
      <c r="H1160">
        <v>864</v>
      </c>
      <c r="I1160">
        <v>23260</v>
      </c>
      <c r="J1160">
        <v>7419</v>
      </c>
      <c r="K1160">
        <v>4061</v>
      </c>
      <c r="L1160">
        <v>1413</v>
      </c>
      <c r="M1160" s="1">
        <v>0.41</v>
      </c>
      <c r="N1160" s="1">
        <v>0.34899999999999998</v>
      </c>
      <c r="O1160" s="1">
        <v>0.82</v>
      </c>
      <c r="P1160">
        <v>26.9</v>
      </c>
      <c r="Q1160">
        <v>8.6</v>
      </c>
      <c r="R1160">
        <v>4.7</v>
      </c>
      <c r="S1160">
        <v>1.6</v>
      </c>
      <c r="T1160">
        <v>51.6</v>
      </c>
      <c r="U1160">
        <v>0.107</v>
      </c>
      <c r="V1160">
        <v>1.2</v>
      </c>
      <c r="W1160">
        <v>18.8</v>
      </c>
    </row>
    <row r="1161" spans="1:23" x14ac:dyDescent="0.2">
      <c r="A1161">
        <v>14</v>
      </c>
      <c r="B1161">
        <v>14</v>
      </c>
      <c r="C1161" t="s">
        <v>653</v>
      </c>
      <c r="D1161" t="s">
        <v>3936</v>
      </c>
      <c r="E1161" t="s">
        <v>3937</v>
      </c>
      <c r="F1161" t="s">
        <v>196</v>
      </c>
      <c r="G1161">
        <v>12</v>
      </c>
      <c r="H1161">
        <v>830</v>
      </c>
      <c r="I1161">
        <v>21623</v>
      </c>
      <c r="J1161">
        <v>7740</v>
      </c>
      <c r="K1161">
        <v>1877</v>
      </c>
      <c r="L1161">
        <v>3713</v>
      </c>
      <c r="M1161" s="1">
        <v>0.43099999999999999</v>
      </c>
      <c r="N1161" s="1">
        <v>0.34899999999999998</v>
      </c>
      <c r="O1161" s="1">
        <v>0.86199999999999999</v>
      </c>
      <c r="P1161">
        <v>26.1</v>
      </c>
      <c r="Q1161">
        <v>9.3000000000000007</v>
      </c>
      <c r="R1161">
        <v>2.2999999999999998</v>
      </c>
      <c r="S1161">
        <v>4.5</v>
      </c>
      <c r="T1161">
        <v>36</v>
      </c>
      <c r="U1161">
        <v>0.08</v>
      </c>
      <c r="V1161">
        <v>-0.9</v>
      </c>
      <c r="W1161">
        <v>5.8</v>
      </c>
    </row>
    <row r="1162" spans="1:23" x14ac:dyDescent="0.2">
      <c r="A1162">
        <v>28</v>
      </c>
      <c r="B1162">
        <v>28</v>
      </c>
      <c r="C1162" t="s">
        <v>111</v>
      </c>
      <c r="D1162" t="s">
        <v>3938</v>
      </c>
      <c r="E1162" t="s">
        <v>3939</v>
      </c>
      <c r="F1162" t="s">
        <v>358</v>
      </c>
      <c r="G1162">
        <v>12</v>
      </c>
      <c r="H1162">
        <v>800</v>
      </c>
      <c r="I1162">
        <v>15701</v>
      </c>
      <c r="J1162">
        <v>5784</v>
      </c>
      <c r="K1162">
        <v>1864</v>
      </c>
      <c r="L1162">
        <v>1130</v>
      </c>
      <c r="M1162" s="1">
        <v>0.42599999999999999</v>
      </c>
      <c r="N1162" s="1">
        <v>0.34799999999999998</v>
      </c>
      <c r="O1162" s="1">
        <v>0.79</v>
      </c>
      <c r="P1162">
        <v>19.600000000000001</v>
      </c>
      <c r="Q1162">
        <v>7.2</v>
      </c>
      <c r="R1162">
        <v>2.2999999999999998</v>
      </c>
      <c r="S1162">
        <v>1.4</v>
      </c>
      <c r="T1162">
        <v>28.7</v>
      </c>
      <c r="U1162">
        <v>8.7999999999999995E-2</v>
      </c>
      <c r="V1162">
        <v>-1.9</v>
      </c>
      <c r="W1162">
        <v>0.5</v>
      </c>
    </row>
    <row r="1163" spans="1:23" x14ac:dyDescent="0.2">
      <c r="A1163">
        <v>9</v>
      </c>
      <c r="B1163">
        <v>9</v>
      </c>
      <c r="C1163" t="s">
        <v>35</v>
      </c>
      <c r="D1163" t="s">
        <v>3940</v>
      </c>
      <c r="E1163" t="s">
        <v>3941</v>
      </c>
      <c r="F1163" t="s">
        <v>518</v>
      </c>
      <c r="G1163">
        <v>12</v>
      </c>
      <c r="H1163">
        <v>866</v>
      </c>
      <c r="I1163">
        <v>21873</v>
      </c>
      <c r="J1163">
        <v>9468</v>
      </c>
      <c r="K1163">
        <v>3881</v>
      </c>
      <c r="L1163">
        <v>1722</v>
      </c>
      <c r="M1163" s="1">
        <v>0.45100000000000001</v>
      </c>
      <c r="N1163" s="1">
        <v>0.34699999999999998</v>
      </c>
      <c r="O1163" s="1">
        <v>0.69</v>
      </c>
      <c r="P1163">
        <v>25.3</v>
      </c>
      <c r="Q1163">
        <v>10.9</v>
      </c>
      <c r="R1163">
        <v>4.5</v>
      </c>
      <c r="S1163">
        <v>2</v>
      </c>
      <c r="T1163">
        <v>38.799999999999997</v>
      </c>
      <c r="U1163">
        <v>8.5000000000000006E-2</v>
      </c>
      <c r="V1163">
        <v>0.5</v>
      </c>
      <c r="W1163">
        <v>13.8</v>
      </c>
    </row>
    <row r="1164" spans="1:23" x14ac:dyDescent="0.2">
      <c r="A1164">
        <v>41</v>
      </c>
      <c r="B1164">
        <v>41</v>
      </c>
      <c r="C1164" t="s">
        <v>653</v>
      </c>
      <c r="D1164" t="s">
        <v>3942</v>
      </c>
      <c r="E1164" t="s">
        <v>3943</v>
      </c>
      <c r="F1164" t="s">
        <v>338</v>
      </c>
      <c r="G1164">
        <v>12</v>
      </c>
      <c r="H1164">
        <v>731</v>
      </c>
      <c r="I1164">
        <v>14783</v>
      </c>
      <c r="J1164">
        <v>6059</v>
      </c>
      <c r="K1164">
        <v>1303</v>
      </c>
      <c r="L1164">
        <v>1018</v>
      </c>
      <c r="M1164" s="1">
        <v>0.42499999999999999</v>
      </c>
      <c r="N1164" s="1">
        <v>0.34599999999999997</v>
      </c>
      <c r="O1164" s="1">
        <v>0.76500000000000001</v>
      </c>
      <c r="P1164">
        <v>20.2</v>
      </c>
      <c r="Q1164">
        <v>8.3000000000000007</v>
      </c>
      <c r="R1164">
        <v>1.8</v>
      </c>
      <c r="S1164">
        <v>1.4</v>
      </c>
      <c r="T1164">
        <v>12.9</v>
      </c>
      <c r="U1164">
        <v>4.2000000000000003E-2</v>
      </c>
      <c r="V1164">
        <v>-3.6</v>
      </c>
      <c r="W1164">
        <v>-5.9</v>
      </c>
    </row>
    <row r="1165" spans="1:23" x14ac:dyDescent="0.2">
      <c r="A1165">
        <v>12</v>
      </c>
      <c r="B1165">
        <v>12</v>
      </c>
      <c r="C1165" t="s">
        <v>66</v>
      </c>
      <c r="D1165" t="s">
        <v>3944</v>
      </c>
      <c r="E1165" t="s">
        <v>3945</v>
      </c>
      <c r="F1165" t="s">
        <v>31</v>
      </c>
      <c r="G1165">
        <v>12</v>
      </c>
      <c r="H1165">
        <v>659</v>
      </c>
      <c r="I1165">
        <v>11480</v>
      </c>
      <c r="J1165">
        <v>4475</v>
      </c>
      <c r="K1165">
        <v>2649</v>
      </c>
      <c r="L1165">
        <v>627</v>
      </c>
      <c r="M1165" s="1">
        <v>0.40699999999999997</v>
      </c>
      <c r="N1165" s="1">
        <v>0.34</v>
      </c>
      <c r="O1165" s="1">
        <v>0.86099999999999999</v>
      </c>
      <c r="P1165">
        <v>17.399999999999999</v>
      </c>
      <c r="Q1165">
        <v>6.8</v>
      </c>
      <c r="R1165">
        <v>4</v>
      </c>
      <c r="S1165">
        <v>1</v>
      </c>
      <c r="T1165">
        <v>27.6</v>
      </c>
      <c r="U1165">
        <v>0.115</v>
      </c>
      <c r="V1165">
        <v>-0.5</v>
      </c>
      <c r="W1165">
        <v>4.3</v>
      </c>
    </row>
    <row r="1166" spans="1:23" x14ac:dyDescent="0.2">
      <c r="A1166">
        <v>9</v>
      </c>
      <c r="B1166">
        <v>9</v>
      </c>
      <c r="C1166" t="s">
        <v>18</v>
      </c>
      <c r="D1166" t="s">
        <v>3946</v>
      </c>
      <c r="E1166" t="s">
        <v>3947</v>
      </c>
      <c r="F1166" t="s">
        <v>143</v>
      </c>
      <c r="G1166">
        <v>12</v>
      </c>
      <c r="H1166">
        <v>900</v>
      </c>
      <c r="I1166">
        <v>31836</v>
      </c>
      <c r="J1166">
        <v>12109</v>
      </c>
      <c r="K1166">
        <v>4829</v>
      </c>
      <c r="L1166">
        <v>4134</v>
      </c>
      <c r="M1166" s="1">
        <v>0.46200000000000002</v>
      </c>
      <c r="N1166" s="1">
        <v>0.33400000000000002</v>
      </c>
      <c r="O1166" s="1">
        <v>0.71499999999999997</v>
      </c>
      <c r="P1166">
        <v>35.4</v>
      </c>
      <c r="Q1166">
        <v>13.5</v>
      </c>
      <c r="R1166">
        <v>5.4</v>
      </c>
      <c r="S1166">
        <v>4.5999999999999996</v>
      </c>
      <c r="T1166">
        <v>82</v>
      </c>
      <c r="U1166">
        <v>0.124</v>
      </c>
      <c r="V1166">
        <v>3</v>
      </c>
      <c r="W1166">
        <v>40.5</v>
      </c>
    </row>
    <row r="1167" spans="1:23" x14ac:dyDescent="0.2">
      <c r="A1167">
        <v>7</v>
      </c>
      <c r="B1167">
        <v>7</v>
      </c>
      <c r="C1167" t="s">
        <v>27</v>
      </c>
      <c r="D1167" t="s">
        <v>3948</v>
      </c>
      <c r="E1167" t="s">
        <v>3949</v>
      </c>
      <c r="F1167" t="s">
        <v>23</v>
      </c>
      <c r="G1167">
        <v>12</v>
      </c>
      <c r="H1167">
        <v>823</v>
      </c>
      <c r="I1167">
        <v>29050</v>
      </c>
      <c r="J1167">
        <v>12777</v>
      </c>
      <c r="K1167">
        <v>5100</v>
      </c>
      <c r="L1167">
        <v>1949</v>
      </c>
      <c r="M1167" s="1">
        <v>0.45800000000000002</v>
      </c>
      <c r="N1167" s="1">
        <v>0.33400000000000002</v>
      </c>
      <c r="O1167" s="1">
        <v>0.77100000000000002</v>
      </c>
      <c r="P1167">
        <v>35.299999999999997</v>
      </c>
      <c r="Q1167">
        <v>15.5</v>
      </c>
      <c r="R1167">
        <v>6.2</v>
      </c>
      <c r="S1167">
        <v>2.4</v>
      </c>
      <c r="T1167">
        <v>72.3</v>
      </c>
      <c r="U1167">
        <v>0.11899999999999999</v>
      </c>
      <c r="V1167">
        <v>1.1000000000000001</v>
      </c>
      <c r="W1167">
        <v>22.7</v>
      </c>
    </row>
    <row r="1168" spans="1:23" x14ac:dyDescent="0.2">
      <c r="A1168">
        <v>20</v>
      </c>
      <c r="B1168">
        <v>20</v>
      </c>
      <c r="C1168" t="s">
        <v>24</v>
      </c>
      <c r="D1168" t="s">
        <v>3950</v>
      </c>
      <c r="E1168" t="s">
        <v>3951</v>
      </c>
      <c r="F1168" t="s">
        <v>23</v>
      </c>
      <c r="G1168">
        <v>12</v>
      </c>
      <c r="H1168">
        <v>623</v>
      </c>
      <c r="I1168">
        <v>9787</v>
      </c>
      <c r="J1168">
        <v>3344</v>
      </c>
      <c r="K1168">
        <v>1080</v>
      </c>
      <c r="L1168">
        <v>528</v>
      </c>
      <c r="M1168" s="1">
        <v>0.439</v>
      </c>
      <c r="N1168" s="1">
        <v>0.33100000000000002</v>
      </c>
      <c r="O1168" s="1">
        <v>0.751</v>
      </c>
      <c r="P1168">
        <v>15.7</v>
      </c>
      <c r="Q1168">
        <v>5.4</v>
      </c>
      <c r="R1168">
        <v>1.7</v>
      </c>
      <c r="S1168">
        <v>0.8</v>
      </c>
      <c r="T1168">
        <v>9.9</v>
      </c>
      <c r="U1168">
        <v>4.8000000000000001E-2</v>
      </c>
      <c r="V1168">
        <v>-3.6</v>
      </c>
      <c r="W1168">
        <v>-4.0999999999999996</v>
      </c>
    </row>
    <row r="1169" spans="1:23" x14ac:dyDescent="0.2">
      <c r="A1169">
        <v>7</v>
      </c>
      <c r="B1169">
        <v>7</v>
      </c>
      <c r="C1169" t="s">
        <v>38</v>
      </c>
      <c r="D1169" t="s">
        <v>3952</v>
      </c>
      <c r="E1169" t="s">
        <v>3953</v>
      </c>
      <c r="F1169" t="s">
        <v>356</v>
      </c>
      <c r="G1169">
        <v>12</v>
      </c>
      <c r="H1169">
        <v>788</v>
      </c>
      <c r="I1169">
        <v>23188</v>
      </c>
      <c r="J1169">
        <v>8266</v>
      </c>
      <c r="K1169">
        <v>1810</v>
      </c>
      <c r="L1169">
        <v>4611</v>
      </c>
      <c r="M1169" s="1">
        <v>0.39800000000000002</v>
      </c>
      <c r="N1169" s="1">
        <v>0.32700000000000001</v>
      </c>
      <c r="O1169" s="1">
        <v>0.81299999999999994</v>
      </c>
      <c r="P1169">
        <v>29.4</v>
      </c>
      <c r="Q1169">
        <v>10.5</v>
      </c>
      <c r="R1169">
        <v>2.2999999999999998</v>
      </c>
      <c r="S1169">
        <v>5.9</v>
      </c>
      <c r="T1169">
        <v>38.5</v>
      </c>
      <c r="U1169">
        <v>0.08</v>
      </c>
      <c r="V1169">
        <v>-0.7</v>
      </c>
      <c r="W1169">
        <v>7.8</v>
      </c>
    </row>
    <row r="1170" spans="1:23" x14ac:dyDescent="0.2">
      <c r="A1170">
        <v>6</v>
      </c>
      <c r="B1170">
        <v>6</v>
      </c>
      <c r="C1170" t="s">
        <v>24</v>
      </c>
      <c r="D1170" t="s">
        <v>3954</v>
      </c>
      <c r="E1170" t="s">
        <v>3955</v>
      </c>
      <c r="F1170" t="s">
        <v>37</v>
      </c>
      <c r="G1170">
        <v>12</v>
      </c>
      <c r="H1170">
        <v>893</v>
      </c>
      <c r="I1170">
        <v>31531</v>
      </c>
      <c r="J1170">
        <v>15647</v>
      </c>
      <c r="K1170">
        <v>6891</v>
      </c>
      <c r="L1170">
        <v>3170</v>
      </c>
      <c r="M1170" s="1">
        <v>0.41399999999999998</v>
      </c>
      <c r="N1170" s="1">
        <v>0.32500000000000001</v>
      </c>
      <c r="O1170" s="1">
        <v>0.63300000000000001</v>
      </c>
      <c r="P1170">
        <v>35.299999999999997</v>
      </c>
      <c r="Q1170">
        <v>17.5</v>
      </c>
      <c r="R1170">
        <v>7.7</v>
      </c>
      <c r="S1170">
        <v>3.5</v>
      </c>
      <c r="T1170">
        <v>38.1</v>
      </c>
      <c r="U1170">
        <v>5.8000000000000003E-2</v>
      </c>
      <c r="V1170">
        <v>0.8</v>
      </c>
      <c r="W1170">
        <v>21.9</v>
      </c>
    </row>
    <row r="1171" spans="1:23" x14ac:dyDescent="0.2">
      <c r="A1171">
        <v>5</v>
      </c>
      <c r="B1171">
        <v>5</v>
      </c>
      <c r="C1171" t="s">
        <v>159</v>
      </c>
      <c r="D1171" t="s">
        <v>3956</v>
      </c>
      <c r="E1171" t="s">
        <v>3957</v>
      </c>
      <c r="F1171" t="s">
        <v>145</v>
      </c>
      <c r="G1171">
        <v>12</v>
      </c>
      <c r="H1171">
        <v>781</v>
      </c>
      <c r="I1171">
        <v>20465</v>
      </c>
      <c r="J1171">
        <v>9137</v>
      </c>
      <c r="K1171">
        <v>1785</v>
      </c>
      <c r="L1171">
        <v>3459</v>
      </c>
      <c r="M1171" s="1">
        <v>0.437</v>
      </c>
      <c r="N1171" s="1">
        <v>0.32400000000000001</v>
      </c>
      <c r="O1171" s="1">
        <v>0.79400000000000004</v>
      </c>
      <c r="P1171">
        <v>26.2</v>
      </c>
      <c r="Q1171">
        <v>11.7</v>
      </c>
      <c r="R1171">
        <v>2.2999999999999998</v>
      </c>
      <c r="S1171">
        <v>4.4000000000000004</v>
      </c>
      <c r="T1171">
        <v>48.7</v>
      </c>
      <c r="U1171">
        <v>0.114</v>
      </c>
      <c r="V1171">
        <v>0.6</v>
      </c>
      <c r="W1171">
        <v>13.3</v>
      </c>
    </row>
    <row r="1172" spans="1:23" x14ac:dyDescent="0.2">
      <c r="A1172">
        <v>14</v>
      </c>
      <c r="B1172">
        <v>14</v>
      </c>
      <c r="C1172" t="s">
        <v>24</v>
      </c>
      <c r="D1172" t="s">
        <v>3958</v>
      </c>
      <c r="E1172" t="s">
        <v>3959</v>
      </c>
      <c r="F1172" t="s">
        <v>31</v>
      </c>
      <c r="G1172">
        <v>12</v>
      </c>
      <c r="H1172">
        <v>658</v>
      </c>
      <c r="I1172">
        <v>15731</v>
      </c>
      <c r="J1172">
        <v>5642</v>
      </c>
      <c r="K1172">
        <v>2139</v>
      </c>
      <c r="L1172">
        <v>936</v>
      </c>
      <c r="M1172" s="1">
        <v>0.41499999999999998</v>
      </c>
      <c r="N1172" s="1">
        <v>0.318</v>
      </c>
      <c r="O1172" s="1">
        <v>0.73599999999999999</v>
      </c>
      <c r="P1172">
        <v>23.9</v>
      </c>
      <c r="Q1172">
        <v>8.6</v>
      </c>
      <c r="R1172">
        <v>3.3</v>
      </c>
      <c r="S1172">
        <v>1.4</v>
      </c>
      <c r="T1172">
        <v>23.2</v>
      </c>
      <c r="U1172">
        <v>7.0999999999999994E-2</v>
      </c>
      <c r="V1172">
        <v>-2.4</v>
      </c>
      <c r="W1172">
        <v>-1.8</v>
      </c>
    </row>
    <row r="1173" spans="1:23" x14ac:dyDescent="0.2">
      <c r="A1173">
        <v>38</v>
      </c>
      <c r="B1173">
        <v>38</v>
      </c>
      <c r="C1173" t="s">
        <v>96</v>
      </c>
      <c r="D1173" t="s">
        <v>3960</v>
      </c>
      <c r="E1173" t="s">
        <v>3961</v>
      </c>
      <c r="F1173" t="s">
        <v>34</v>
      </c>
      <c r="G1173">
        <v>12</v>
      </c>
      <c r="H1173">
        <v>619</v>
      </c>
      <c r="I1173">
        <v>11213</v>
      </c>
      <c r="J1173">
        <v>3052</v>
      </c>
      <c r="K1173">
        <v>2307</v>
      </c>
      <c r="L1173">
        <v>493</v>
      </c>
      <c r="M1173" s="1">
        <v>0.48099999999999998</v>
      </c>
      <c r="N1173" s="1">
        <v>0.311</v>
      </c>
      <c r="O1173" s="1">
        <v>0.67100000000000004</v>
      </c>
      <c r="P1173">
        <v>18.100000000000001</v>
      </c>
      <c r="Q1173">
        <v>4.9000000000000004</v>
      </c>
      <c r="R1173">
        <v>3.7</v>
      </c>
      <c r="S1173">
        <v>0.8</v>
      </c>
      <c r="T1173">
        <v>24.7</v>
      </c>
      <c r="U1173">
        <v>0.106</v>
      </c>
      <c r="V1173">
        <v>0.3</v>
      </c>
      <c r="W1173">
        <v>6.4</v>
      </c>
    </row>
    <row r="1174" spans="1:23" x14ac:dyDescent="0.2">
      <c r="A1174">
        <v>12</v>
      </c>
      <c r="B1174">
        <v>12</v>
      </c>
      <c r="C1174" t="s">
        <v>21</v>
      </c>
      <c r="D1174" t="s">
        <v>3962</v>
      </c>
      <c r="E1174" t="s">
        <v>3963</v>
      </c>
      <c r="F1174" t="s">
        <v>79</v>
      </c>
      <c r="G1174">
        <v>12</v>
      </c>
      <c r="H1174">
        <v>774</v>
      </c>
      <c r="I1174">
        <v>17683</v>
      </c>
      <c r="J1174">
        <v>5109</v>
      </c>
      <c r="K1174">
        <v>3902</v>
      </c>
      <c r="L1174">
        <v>1121</v>
      </c>
      <c r="M1174" s="1">
        <v>0.44600000000000001</v>
      </c>
      <c r="N1174" s="1">
        <v>0.30599999999999999</v>
      </c>
      <c r="O1174" s="1">
        <v>0.65200000000000002</v>
      </c>
      <c r="P1174">
        <v>22.8</v>
      </c>
      <c r="Q1174">
        <v>6.6</v>
      </c>
      <c r="R1174">
        <v>5</v>
      </c>
      <c r="S1174">
        <v>1.4</v>
      </c>
      <c r="T1174">
        <v>32.299999999999997</v>
      </c>
      <c r="U1174">
        <v>8.7999999999999995E-2</v>
      </c>
      <c r="V1174">
        <v>0.6</v>
      </c>
      <c r="W1174">
        <v>11.5</v>
      </c>
    </row>
    <row r="1175" spans="1:23" x14ac:dyDescent="0.2">
      <c r="A1175">
        <v>3</v>
      </c>
      <c r="B1175">
        <v>3</v>
      </c>
      <c r="C1175" t="s">
        <v>1158</v>
      </c>
      <c r="D1175" t="s">
        <v>3964</v>
      </c>
      <c r="E1175" t="s">
        <v>3965</v>
      </c>
      <c r="F1175" t="s">
        <v>26</v>
      </c>
      <c r="G1175">
        <v>12</v>
      </c>
      <c r="H1175">
        <v>830</v>
      </c>
      <c r="I1175">
        <v>28882</v>
      </c>
      <c r="J1175">
        <v>15028</v>
      </c>
      <c r="K1175">
        <v>6239</v>
      </c>
      <c r="L1175">
        <v>2109</v>
      </c>
      <c r="M1175" s="1">
        <v>0.47199999999999998</v>
      </c>
      <c r="N1175" s="1">
        <v>0.29699999999999999</v>
      </c>
      <c r="O1175" s="1">
        <v>0.81</v>
      </c>
      <c r="P1175">
        <v>34.799999999999997</v>
      </c>
      <c r="Q1175">
        <v>18.100000000000001</v>
      </c>
      <c r="R1175">
        <v>7.5</v>
      </c>
      <c r="S1175">
        <v>2.5</v>
      </c>
      <c r="T1175">
        <v>71.2</v>
      </c>
      <c r="U1175">
        <v>0.11799999999999999</v>
      </c>
      <c r="V1175">
        <v>0.9</v>
      </c>
      <c r="W1175">
        <v>21.1</v>
      </c>
    </row>
    <row r="1176" spans="1:23" x14ac:dyDescent="0.2">
      <c r="A1176">
        <v>17</v>
      </c>
      <c r="B1176">
        <v>17</v>
      </c>
      <c r="C1176" t="s">
        <v>69</v>
      </c>
      <c r="D1176" t="s">
        <v>3966</v>
      </c>
      <c r="E1176" t="s">
        <v>3967</v>
      </c>
      <c r="G1176">
        <v>12</v>
      </c>
      <c r="H1176">
        <v>891</v>
      </c>
      <c r="I1176">
        <v>28988</v>
      </c>
      <c r="J1176">
        <v>12994</v>
      </c>
      <c r="K1176">
        <v>6649</v>
      </c>
      <c r="L1176">
        <v>2789</v>
      </c>
      <c r="M1176" s="1">
        <v>0.45300000000000001</v>
      </c>
      <c r="N1176" s="1">
        <v>0.28499999999999998</v>
      </c>
      <c r="O1176" s="1">
        <v>0.63200000000000001</v>
      </c>
      <c r="P1176">
        <v>32.5</v>
      </c>
      <c r="Q1176">
        <v>14.6</v>
      </c>
      <c r="R1176">
        <v>7.5</v>
      </c>
      <c r="S1176">
        <v>3.1</v>
      </c>
      <c r="T1176">
        <v>51</v>
      </c>
      <c r="U1176">
        <v>8.5000000000000006E-2</v>
      </c>
      <c r="V1176">
        <v>2.1</v>
      </c>
      <c r="W1176">
        <v>30</v>
      </c>
    </row>
    <row r="1177" spans="1:23" x14ac:dyDescent="0.2">
      <c r="A1177">
        <v>25</v>
      </c>
      <c r="B1177">
        <v>25</v>
      </c>
      <c r="C1177" t="s">
        <v>24</v>
      </c>
      <c r="D1177" t="s">
        <v>3968</v>
      </c>
      <c r="E1177" t="s">
        <v>3969</v>
      </c>
      <c r="F1177" t="s">
        <v>225</v>
      </c>
      <c r="G1177">
        <v>12</v>
      </c>
      <c r="H1177">
        <v>727</v>
      </c>
      <c r="I1177">
        <v>15868</v>
      </c>
      <c r="J1177">
        <v>5908</v>
      </c>
      <c r="K1177">
        <v>2446</v>
      </c>
      <c r="L1177">
        <v>970</v>
      </c>
      <c r="M1177" s="1">
        <v>0.47699999999999998</v>
      </c>
      <c r="N1177" s="1">
        <v>0.28000000000000003</v>
      </c>
      <c r="O1177" s="1">
        <v>0.71799999999999997</v>
      </c>
      <c r="P1177">
        <v>21.8</v>
      </c>
      <c r="Q1177">
        <v>8.1</v>
      </c>
      <c r="R1177">
        <v>3.4</v>
      </c>
      <c r="S1177">
        <v>1.3</v>
      </c>
      <c r="T1177">
        <v>35.5</v>
      </c>
      <c r="U1177">
        <v>0.107</v>
      </c>
      <c r="V1177">
        <v>1.2</v>
      </c>
      <c r="W1177">
        <v>12.6</v>
      </c>
    </row>
    <row r="1178" spans="1:23" x14ac:dyDescent="0.2">
      <c r="A1178">
        <v>14</v>
      </c>
      <c r="B1178">
        <v>14</v>
      </c>
      <c r="C1178" t="s">
        <v>49</v>
      </c>
      <c r="D1178" t="s">
        <v>3970</v>
      </c>
      <c r="E1178" t="s">
        <v>3971</v>
      </c>
      <c r="F1178" t="s">
        <v>917</v>
      </c>
      <c r="G1178">
        <v>12</v>
      </c>
      <c r="H1178">
        <v>744</v>
      </c>
      <c r="I1178">
        <v>13543</v>
      </c>
      <c r="J1178">
        <v>5093</v>
      </c>
      <c r="K1178">
        <v>4108</v>
      </c>
      <c r="L1178">
        <v>527</v>
      </c>
      <c r="M1178" s="1">
        <v>0.46600000000000003</v>
      </c>
      <c r="N1178" s="1">
        <v>0.26900000000000002</v>
      </c>
      <c r="O1178" s="1">
        <v>0.69599999999999995</v>
      </c>
      <c r="P1178">
        <v>18.2</v>
      </c>
      <c r="Q1178">
        <v>6.8</v>
      </c>
      <c r="R1178">
        <v>5.5</v>
      </c>
      <c r="S1178">
        <v>0.7</v>
      </c>
      <c r="T1178">
        <v>28.6</v>
      </c>
      <c r="U1178">
        <v>0.10100000000000001</v>
      </c>
      <c r="V1178">
        <v>-1.9</v>
      </c>
      <c r="W1178">
        <v>0.2</v>
      </c>
    </row>
    <row r="1179" spans="1:23" x14ac:dyDescent="0.2">
      <c r="A1179" s="3">
        <v>28</v>
      </c>
      <c r="B1179">
        <v>28</v>
      </c>
      <c r="C1179" t="s">
        <v>146</v>
      </c>
      <c r="D1179" t="s">
        <v>3972</v>
      </c>
      <c r="E1179" t="s">
        <v>3973</v>
      </c>
      <c r="F1179" t="s">
        <v>74</v>
      </c>
      <c r="G1179">
        <v>12</v>
      </c>
      <c r="H1179">
        <v>765</v>
      </c>
      <c r="I1179">
        <v>21148</v>
      </c>
      <c r="J1179">
        <v>8425</v>
      </c>
      <c r="K1179">
        <v>1672</v>
      </c>
      <c r="L1179">
        <v>4536</v>
      </c>
      <c r="M1179" s="1">
        <v>0.48399999999999999</v>
      </c>
      <c r="N1179" s="1">
        <v>0.26700000000000002</v>
      </c>
      <c r="O1179" s="1">
        <v>0.67800000000000005</v>
      </c>
      <c r="P1179">
        <v>27.6</v>
      </c>
      <c r="Q1179">
        <v>11</v>
      </c>
      <c r="R1179">
        <v>2.2000000000000002</v>
      </c>
      <c r="S1179">
        <v>5.9</v>
      </c>
      <c r="T1179">
        <v>32.9</v>
      </c>
      <c r="U1179">
        <v>7.4999999999999997E-2</v>
      </c>
      <c r="V1179">
        <v>-1.5</v>
      </c>
      <c r="W1179">
        <v>2.6</v>
      </c>
    </row>
    <row r="1180" spans="1:23" x14ac:dyDescent="0.2">
      <c r="A1180">
        <v>8</v>
      </c>
      <c r="B1180">
        <v>8</v>
      </c>
      <c r="C1180" t="s">
        <v>38</v>
      </c>
      <c r="D1180" t="s">
        <v>3974</v>
      </c>
      <c r="E1180" t="s">
        <v>3975</v>
      </c>
      <c r="F1180" t="s">
        <v>287</v>
      </c>
      <c r="G1180">
        <v>12</v>
      </c>
      <c r="H1180">
        <v>756</v>
      </c>
      <c r="I1180">
        <v>21417</v>
      </c>
      <c r="J1180">
        <v>7933</v>
      </c>
      <c r="K1180">
        <v>5622</v>
      </c>
      <c r="L1180">
        <v>923</v>
      </c>
      <c r="M1180" s="1">
        <v>0.49</v>
      </c>
      <c r="N1180" s="1">
        <v>0.214</v>
      </c>
      <c r="O1180" s="1">
        <v>0.746</v>
      </c>
      <c r="P1180">
        <v>28.3</v>
      </c>
      <c r="Q1180">
        <v>10.5</v>
      </c>
      <c r="R1180">
        <v>7.4</v>
      </c>
      <c r="S1180">
        <v>1.2</v>
      </c>
      <c r="T1180">
        <v>54.5</v>
      </c>
      <c r="U1180">
        <v>0.122</v>
      </c>
      <c r="V1180">
        <v>-0.1</v>
      </c>
      <c r="W1180">
        <v>10.4</v>
      </c>
    </row>
    <row r="1181" spans="1:23" x14ac:dyDescent="0.2">
      <c r="A1181">
        <v>12</v>
      </c>
      <c r="B1181">
        <v>12</v>
      </c>
      <c r="C1181" t="s">
        <v>653</v>
      </c>
      <c r="D1181" t="s">
        <v>3976</v>
      </c>
      <c r="E1181" t="s">
        <v>3977</v>
      </c>
      <c r="F1181" t="s">
        <v>91</v>
      </c>
      <c r="G1181">
        <v>12</v>
      </c>
      <c r="H1181">
        <v>875</v>
      </c>
      <c r="I1181">
        <v>18400</v>
      </c>
      <c r="J1181">
        <v>5295</v>
      </c>
      <c r="K1181">
        <v>4650</v>
      </c>
      <c r="L1181">
        <v>923</v>
      </c>
      <c r="M1181" s="1">
        <v>0.53200000000000003</v>
      </c>
      <c r="N1181" s="1">
        <v>0.21</v>
      </c>
      <c r="O1181" s="1">
        <v>0.72699999999999998</v>
      </c>
      <c r="P1181">
        <v>21</v>
      </c>
      <c r="Q1181">
        <v>6.1</v>
      </c>
      <c r="R1181">
        <v>5.3</v>
      </c>
      <c r="S1181">
        <v>1.1000000000000001</v>
      </c>
      <c r="T1181">
        <v>44</v>
      </c>
      <c r="U1181">
        <v>0.115</v>
      </c>
      <c r="V1181">
        <v>0.5</v>
      </c>
      <c r="W1181">
        <v>11.4</v>
      </c>
    </row>
    <row r="1182" spans="1:23" x14ac:dyDescent="0.2">
      <c r="A1182">
        <v>31</v>
      </c>
      <c r="B1182">
        <v>31</v>
      </c>
      <c r="C1182" t="s">
        <v>38</v>
      </c>
      <c r="D1182" t="s">
        <v>3978</v>
      </c>
      <c r="E1182" t="s">
        <v>3979</v>
      </c>
      <c r="F1182" t="s">
        <v>82</v>
      </c>
      <c r="G1182">
        <v>12</v>
      </c>
      <c r="H1182">
        <v>655</v>
      </c>
      <c r="I1182">
        <v>11533</v>
      </c>
      <c r="J1182">
        <v>3148</v>
      </c>
      <c r="K1182">
        <v>1173</v>
      </c>
      <c r="L1182">
        <v>1420</v>
      </c>
      <c r="M1182" s="1">
        <v>0.41699999999999998</v>
      </c>
      <c r="N1182" s="1">
        <v>0.2</v>
      </c>
      <c r="O1182" s="1">
        <v>0.69099999999999995</v>
      </c>
      <c r="P1182">
        <v>17.600000000000001</v>
      </c>
      <c r="Q1182">
        <v>4.8</v>
      </c>
      <c r="R1182">
        <v>1.8</v>
      </c>
      <c r="S1182">
        <v>2.2000000000000002</v>
      </c>
      <c r="T1182">
        <v>11</v>
      </c>
      <c r="U1182">
        <v>4.5999999999999999E-2</v>
      </c>
      <c r="V1182">
        <v>-2.2000000000000002</v>
      </c>
      <c r="W1182">
        <v>-0.5</v>
      </c>
    </row>
    <row r="1183" spans="1:23" x14ac:dyDescent="0.2">
      <c r="A1183">
        <v>16</v>
      </c>
      <c r="B1183">
        <v>16</v>
      </c>
      <c r="C1183" t="s">
        <v>69</v>
      </c>
      <c r="D1183" t="s">
        <v>3980</v>
      </c>
      <c r="E1183" t="s">
        <v>3981</v>
      </c>
      <c r="F1183" t="s">
        <v>230</v>
      </c>
      <c r="G1183">
        <v>12</v>
      </c>
      <c r="H1183">
        <v>652</v>
      </c>
      <c r="I1183">
        <v>13780</v>
      </c>
      <c r="J1183">
        <v>5094</v>
      </c>
      <c r="K1183">
        <v>3249</v>
      </c>
      <c r="L1183">
        <v>397</v>
      </c>
      <c r="M1183" s="1">
        <v>0.46899999999999997</v>
      </c>
      <c r="N1183" s="1">
        <v>0.192</v>
      </c>
      <c r="O1183" s="1">
        <v>0.63900000000000001</v>
      </c>
      <c r="P1183">
        <v>21.1</v>
      </c>
      <c r="Q1183">
        <v>7.8</v>
      </c>
      <c r="R1183">
        <v>5</v>
      </c>
      <c r="S1183">
        <v>0.6</v>
      </c>
      <c r="T1183">
        <v>28</v>
      </c>
      <c r="U1183">
        <v>9.7000000000000003E-2</v>
      </c>
      <c r="V1183">
        <v>-1.7</v>
      </c>
      <c r="W1183">
        <v>1.1000000000000001</v>
      </c>
    </row>
    <row r="1184" spans="1:23" x14ac:dyDescent="0.2">
      <c r="A1184" s="3">
        <v>38</v>
      </c>
      <c r="B1184">
        <v>38</v>
      </c>
      <c r="C1184" t="s">
        <v>29</v>
      </c>
      <c r="D1184" t="s">
        <v>3982</v>
      </c>
      <c r="E1184" t="s">
        <v>3983</v>
      </c>
      <c r="F1184" t="s">
        <v>188</v>
      </c>
      <c r="G1184">
        <v>12</v>
      </c>
      <c r="H1184">
        <v>676</v>
      </c>
      <c r="I1184">
        <v>16649</v>
      </c>
      <c r="J1184">
        <v>6477</v>
      </c>
      <c r="K1184">
        <v>1670</v>
      </c>
      <c r="L1184">
        <v>1292</v>
      </c>
      <c r="M1184" s="1">
        <v>0.48099999999999998</v>
      </c>
      <c r="N1184" s="1">
        <v>0.191</v>
      </c>
      <c r="O1184" s="1">
        <v>0.80100000000000005</v>
      </c>
      <c r="P1184">
        <v>24.6</v>
      </c>
      <c r="Q1184">
        <v>9.6</v>
      </c>
      <c r="R1184">
        <v>2.5</v>
      </c>
      <c r="S1184">
        <v>1.9</v>
      </c>
      <c r="T1184">
        <v>17.7</v>
      </c>
      <c r="U1184">
        <v>5.0999999999999997E-2</v>
      </c>
      <c r="V1184">
        <v>-2.5</v>
      </c>
      <c r="W1184">
        <v>-2.2000000000000002</v>
      </c>
    </row>
    <row r="1185" spans="1:23" x14ac:dyDescent="0.2">
      <c r="A1185">
        <v>8</v>
      </c>
      <c r="B1185">
        <v>8</v>
      </c>
      <c r="C1185" t="s">
        <v>167</v>
      </c>
      <c r="D1185" t="s">
        <v>3984</v>
      </c>
      <c r="E1185" t="s">
        <v>3985</v>
      </c>
      <c r="G1185">
        <v>12</v>
      </c>
      <c r="H1185">
        <v>601</v>
      </c>
      <c r="I1185">
        <v>8403</v>
      </c>
      <c r="J1185">
        <v>1185</v>
      </c>
      <c r="K1185">
        <v>2219</v>
      </c>
      <c r="L1185">
        <v>270</v>
      </c>
      <c r="M1185" s="1">
        <v>0.42699999999999999</v>
      </c>
      <c r="N1185" s="1">
        <v>0.16700000000000001</v>
      </c>
      <c r="O1185" s="1">
        <v>0.46700000000000003</v>
      </c>
      <c r="P1185">
        <v>14</v>
      </c>
      <c r="Q1185">
        <v>2</v>
      </c>
      <c r="R1185">
        <v>3.7</v>
      </c>
      <c r="S1185">
        <v>0.4</v>
      </c>
      <c r="T1185">
        <v>12.8</v>
      </c>
      <c r="U1185">
        <v>7.2999999999999995E-2</v>
      </c>
      <c r="V1185">
        <v>0</v>
      </c>
      <c r="W1185">
        <v>4.3</v>
      </c>
    </row>
    <row r="1186" spans="1:23" x14ac:dyDescent="0.2">
      <c r="A1186">
        <v>13</v>
      </c>
      <c r="B1186">
        <v>13</v>
      </c>
      <c r="C1186" t="s">
        <v>38</v>
      </c>
      <c r="D1186" t="s">
        <v>3986</v>
      </c>
      <c r="E1186" t="s">
        <v>3987</v>
      </c>
      <c r="F1186" t="s">
        <v>164</v>
      </c>
      <c r="G1186">
        <v>12</v>
      </c>
      <c r="H1186">
        <v>822</v>
      </c>
      <c r="I1186">
        <v>18749</v>
      </c>
      <c r="J1186">
        <v>9147</v>
      </c>
      <c r="K1186">
        <v>3183</v>
      </c>
      <c r="L1186">
        <v>972</v>
      </c>
      <c r="M1186" s="1">
        <v>0.49</v>
      </c>
      <c r="N1186" s="1">
        <v>0.13600000000000001</v>
      </c>
      <c r="O1186" s="1">
        <v>0.71399999999999997</v>
      </c>
      <c r="P1186">
        <v>22.8</v>
      </c>
      <c r="Q1186">
        <v>11.1</v>
      </c>
      <c r="R1186">
        <v>3.9</v>
      </c>
      <c r="S1186">
        <v>1.2</v>
      </c>
      <c r="T1186">
        <v>34.700000000000003</v>
      </c>
      <c r="U1186">
        <v>8.8999999999999996E-2</v>
      </c>
      <c r="V1186">
        <v>-2.4</v>
      </c>
      <c r="W1186">
        <v>-1.9</v>
      </c>
    </row>
    <row r="1187" spans="1:23" x14ac:dyDescent="0.2">
      <c r="A1187">
        <v>16</v>
      </c>
      <c r="B1187">
        <v>16</v>
      </c>
      <c r="C1187" t="s">
        <v>167</v>
      </c>
      <c r="D1187" t="s">
        <v>3988</v>
      </c>
      <c r="E1187" t="s">
        <v>3989</v>
      </c>
      <c r="F1187" t="s">
        <v>182</v>
      </c>
      <c r="G1187">
        <v>12</v>
      </c>
      <c r="H1187">
        <v>729</v>
      </c>
      <c r="I1187">
        <v>18176</v>
      </c>
      <c r="J1187">
        <v>5342</v>
      </c>
      <c r="K1187">
        <v>1785</v>
      </c>
      <c r="L1187">
        <v>4481</v>
      </c>
      <c r="M1187" s="1">
        <v>0.41199999999999998</v>
      </c>
      <c r="N1187" s="1">
        <v>0.13400000000000001</v>
      </c>
      <c r="O1187" s="1">
        <v>0.78900000000000003</v>
      </c>
      <c r="P1187">
        <v>24.9</v>
      </c>
      <c r="Q1187">
        <v>7.3</v>
      </c>
      <c r="R1187">
        <v>2.4</v>
      </c>
      <c r="S1187">
        <v>6.1</v>
      </c>
      <c r="T1187">
        <v>32.6</v>
      </c>
      <c r="U1187">
        <v>8.5999999999999993E-2</v>
      </c>
      <c r="V1187">
        <v>-1.1000000000000001</v>
      </c>
      <c r="W1187">
        <v>4.3</v>
      </c>
    </row>
    <row r="1188" spans="1:23" x14ac:dyDescent="0.2">
      <c r="A1188">
        <v>15</v>
      </c>
      <c r="B1188">
        <v>15</v>
      </c>
      <c r="C1188" t="s">
        <v>24</v>
      </c>
      <c r="D1188" t="s">
        <v>3990</v>
      </c>
      <c r="E1188" t="s">
        <v>3991</v>
      </c>
      <c r="G1188">
        <v>12</v>
      </c>
      <c r="H1188">
        <v>813</v>
      </c>
      <c r="I1188">
        <v>24884</v>
      </c>
      <c r="J1188">
        <v>13556</v>
      </c>
      <c r="K1188">
        <v>7269</v>
      </c>
      <c r="L1188">
        <v>1260</v>
      </c>
      <c r="M1188" s="1">
        <v>0.498</v>
      </c>
      <c r="N1188" s="1">
        <v>0.129</v>
      </c>
      <c r="O1188" s="1">
        <v>0.70699999999999996</v>
      </c>
      <c r="P1188">
        <v>30.6</v>
      </c>
      <c r="Q1188">
        <v>16.7</v>
      </c>
      <c r="R1188">
        <v>8.9</v>
      </c>
      <c r="S1188">
        <v>1.5</v>
      </c>
      <c r="T1188">
        <v>67.099999999999994</v>
      </c>
      <c r="U1188">
        <v>0.129</v>
      </c>
      <c r="V1188">
        <v>0.4</v>
      </c>
      <c r="W1188">
        <v>15.1</v>
      </c>
    </row>
    <row r="1189" spans="1:23" x14ac:dyDescent="0.2">
      <c r="A1189">
        <v>1</v>
      </c>
      <c r="B1189">
        <v>1</v>
      </c>
      <c r="C1189" t="s">
        <v>159</v>
      </c>
      <c r="D1189" t="s">
        <v>3992</v>
      </c>
      <c r="E1189" t="s">
        <v>3993</v>
      </c>
      <c r="G1189">
        <v>12</v>
      </c>
      <c r="H1189">
        <v>607</v>
      </c>
      <c r="I1189">
        <v>13389</v>
      </c>
      <c r="J1189">
        <v>4035</v>
      </c>
      <c r="K1189">
        <v>3333</v>
      </c>
      <c r="L1189">
        <v>554</v>
      </c>
      <c r="M1189" s="1">
        <v>0.49199999999999999</v>
      </c>
      <c r="N1189" s="1">
        <v>0.111</v>
      </c>
      <c r="O1189" s="1">
        <v>0.56999999999999995</v>
      </c>
      <c r="P1189">
        <v>22.1</v>
      </c>
      <c r="Q1189">
        <v>6.6</v>
      </c>
      <c r="R1189">
        <v>5.5</v>
      </c>
      <c r="S1189">
        <v>0.9</v>
      </c>
      <c r="T1189">
        <v>20.8</v>
      </c>
      <c r="U1189">
        <v>7.3999999999999996E-2</v>
      </c>
      <c r="V1189">
        <v>-2.1</v>
      </c>
      <c r="W1189">
        <v>-0.4</v>
      </c>
    </row>
    <row r="1190" spans="1:23" x14ac:dyDescent="0.2">
      <c r="A1190">
        <v>2</v>
      </c>
      <c r="B1190">
        <v>2</v>
      </c>
      <c r="C1190" t="s">
        <v>18</v>
      </c>
      <c r="D1190" t="s">
        <v>3994</v>
      </c>
      <c r="E1190" t="s">
        <v>3995</v>
      </c>
      <c r="F1190" t="s">
        <v>450</v>
      </c>
      <c r="G1190">
        <v>12</v>
      </c>
      <c r="H1190">
        <v>832</v>
      </c>
      <c r="I1190">
        <v>19531</v>
      </c>
      <c r="J1190">
        <v>6752</v>
      </c>
      <c r="K1190">
        <v>5268</v>
      </c>
      <c r="L1190">
        <v>573</v>
      </c>
      <c r="M1190" s="1">
        <v>0.45700000000000002</v>
      </c>
      <c r="N1190" s="1">
        <v>0.10299999999999999</v>
      </c>
      <c r="O1190" s="1">
        <v>0.71599999999999997</v>
      </c>
      <c r="P1190">
        <v>23.5</v>
      </c>
      <c r="Q1190">
        <v>8.1</v>
      </c>
      <c r="R1190">
        <v>6.3</v>
      </c>
      <c r="S1190">
        <v>0.7</v>
      </c>
      <c r="T1190">
        <v>40.700000000000003</v>
      </c>
      <c r="U1190">
        <v>0.1</v>
      </c>
      <c r="V1190">
        <v>0.5</v>
      </c>
      <c r="W1190">
        <v>12.3</v>
      </c>
    </row>
    <row r="1191" spans="1:23" x14ac:dyDescent="0.2">
      <c r="A1191">
        <v>1</v>
      </c>
      <c r="B1191">
        <v>1</v>
      </c>
      <c r="C1191" t="s">
        <v>46</v>
      </c>
      <c r="D1191" t="s">
        <v>3996</v>
      </c>
      <c r="E1191" t="s">
        <v>3997</v>
      </c>
      <c r="G1191">
        <v>12</v>
      </c>
      <c r="H1191">
        <v>880</v>
      </c>
      <c r="I1191">
        <v>31092</v>
      </c>
      <c r="J1191">
        <v>15650</v>
      </c>
      <c r="K1191">
        <v>11149</v>
      </c>
      <c r="L1191">
        <v>1322</v>
      </c>
      <c r="M1191" s="1">
        <v>0.58199999999999996</v>
      </c>
      <c r="N1191" s="1">
        <v>9.2999999999999999E-2</v>
      </c>
      <c r="O1191" s="1">
        <v>0.56799999999999995</v>
      </c>
      <c r="P1191">
        <v>35.299999999999997</v>
      </c>
      <c r="Q1191">
        <v>17.8</v>
      </c>
      <c r="R1191">
        <v>12.7</v>
      </c>
      <c r="S1191">
        <v>1.5</v>
      </c>
      <c r="T1191">
        <v>113.2</v>
      </c>
      <c r="U1191">
        <v>0.17499999999999999</v>
      </c>
      <c r="V1191">
        <v>2.7</v>
      </c>
      <c r="W1191">
        <v>36.5</v>
      </c>
    </row>
    <row r="1192" spans="1:23" x14ac:dyDescent="0.2">
      <c r="A1192">
        <v>30</v>
      </c>
      <c r="B1192">
        <v>30</v>
      </c>
      <c r="C1192" t="s">
        <v>111</v>
      </c>
      <c r="D1192" t="s">
        <v>3998</v>
      </c>
      <c r="E1192" t="s">
        <v>3999</v>
      </c>
      <c r="F1192" t="s">
        <v>143</v>
      </c>
      <c r="G1192">
        <v>12</v>
      </c>
      <c r="H1192">
        <v>749</v>
      </c>
      <c r="I1192">
        <v>13560</v>
      </c>
      <c r="J1192">
        <v>4676</v>
      </c>
      <c r="K1192">
        <v>2877</v>
      </c>
      <c r="L1192">
        <v>631</v>
      </c>
      <c r="M1192" s="1">
        <v>0.45900000000000002</v>
      </c>
      <c r="N1192" s="1">
        <v>9.0999999999999998E-2</v>
      </c>
      <c r="O1192" s="1">
        <v>0.69899999999999995</v>
      </c>
      <c r="P1192">
        <v>18.100000000000001</v>
      </c>
      <c r="Q1192">
        <v>6.2</v>
      </c>
      <c r="R1192">
        <v>3.8</v>
      </c>
      <c r="S1192">
        <v>0.8</v>
      </c>
      <c r="T1192">
        <v>16.2</v>
      </c>
      <c r="U1192">
        <v>5.7000000000000002E-2</v>
      </c>
      <c r="V1192">
        <v>-2.8</v>
      </c>
      <c r="W1192">
        <v>-2.7</v>
      </c>
    </row>
    <row r="1193" spans="1:23" x14ac:dyDescent="0.2">
      <c r="A1193">
        <v>17</v>
      </c>
      <c r="B1193">
        <v>17</v>
      </c>
      <c r="C1193" t="s">
        <v>29</v>
      </c>
      <c r="D1193" t="s">
        <v>4000</v>
      </c>
      <c r="E1193" t="s">
        <v>4001</v>
      </c>
      <c r="G1193">
        <v>12</v>
      </c>
      <c r="H1193">
        <v>811</v>
      </c>
      <c r="I1193">
        <v>17983</v>
      </c>
      <c r="J1193">
        <v>5519</v>
      </c>
      <c r="K1193">
        <v>4143</v>
      </c>
      <c r="L1193">
        <v>836</v>
      </c>
      <c r="M1193" s="1">
        <v>0.502</v>
      </c>
      <c r="N1193" s="1">
        <v>7.6999999999999999E-2</v>
      </c>
      <c r="O1193" s="1">
        <v>0.58499999999999996</v>
      </c>
      <c r="P1193">
        <v>22.2</v>
      </c>
      <c r="Q1193">
        <v>6.8</v>
      </c>
      <c r="R1193">
        <v>5.0999999999999996</v>
      </c>
      <c r="S1193">
        <v>1</v>
      </c>
      <c r="T1193">
        <v>39.9</v>
      </c>
      <c r="U1193">
        <v>0.107</v>
      </c>
      <c r="V1193">
        <v>0.4</v>
      </c>
      <c r="W1193">
        <v>11</v>
      </c>
    </row>
    <row r="1194" spans="1:23" x14ac:dyDescent="0.2">
      <c r="A1194">
        <v>30</v>
      </c>
      <c r="B1194">
        <v>30</v>
      </c>
      <c r="C1194" t="s">
        <v>46</v>
      </c>
      <c r="D1194" t="s">
        <v>4002</v>
      </c>
      <c r="E1194" t="s">
        <v>4003</v>
      </c>
      <c r="G1194">
        <v>12</v>
      </c>
      <c r="H1194">
        <v>613</v>
      </c>
      <c r="I1194">
        <v>14959</v>
      </c>
      <c r="J1194">
        <v>4543</v>
      </c>
      <c r="K1194">
        <v>4484</v>
      </c>
      <c r="L1194">
        <v>724</v>
      </c>
      <c r="M1194" s="1">
        <v>0.51100000000000001</v>
      </c>
      <c r="N1194" s="1">
        <v>2.4E-2</v>
      </c>
      <c r="O1194" s="1">
        <v>0.63</v>
      </c>
      <c r="P1194">
        <v>24.4</v>
      </c>
      <c r="Q1194">
        <v>7.4</v>
      </c>
      <c r="R1194">
        <v>7.3</v>
      </c>
      <c r="S1194">
        <v>1.2</v>
      </c>
      <c r="T1194">
        <v>46.2</v>
      </c>
      <c r="U1194">
        <v>0.14799999999999999</v>
      </c>
      <c r="V1194">
        <v>1.5</v>
      </c>
      <c r="W1194">
        <v>13.3</v>
      </c>
    </row>
    <row r="1195" spans="1:23" x14ac:dyDescent="0.2">
      <c r="A1195">
        <v>30</v>
      </c>
      <c r="B1195">
        <v>30</v>
      </c>
      <c r="C1195" t="s">
        <v>96</v>
      </c>
      <c r="D1195" t="s">
        <v>4004</v>
      </c>
      <c r="E1195" t="s">
        <v>4005</v>
      </c>
      <c r="F1195" t="s">
        <v>297</v>
      </c>
      <c r="G1195">
        <v>12</v>
      </c>
      <c r="H1195">
        <v>709</v>
      </c>
      <c r="I1195">
        <v>13924</v>
      </c>
      <c r="J1195">
        <v>5212</v>
      </c>
      <c r="K1195">
        <v>3130</v>
      </c>
      <c r="L1195">
        <v>443</v>
      </c>
      <c r="M1195" s="1">
        <v>0.505</v>
      </c>
      <c r="N1195" s="1">
        <v>0</v>
      </c>
      <c r="O1195" s="1">
        <v>0.73799999999999999</v>
      </c>
      <c r="P1195">
        <v>19.600000000000001</v>
      </c>
      <c r="Q1195">
        <v>7.4</v>
      </c>
      <c r="R1195">
        <v>4.4000000000000004</v>
      </c>
      <c r="S1195">
        <v>0.6</v>
      </c>
      <c r="T1195">
        <v>23.1</v>
      </c>
      <c r="U1195">
        <v>0.08</v>
      </c>
      <c r="V1195">
        <v>-3.1</v>
      </c>
      <c r="W1195">
        <v>-4</v>
      </c>
    </row>
    <row r="1196" spans="1:23" x14ac:dyDescent="0.2">
      <c r="A1196">
        <v>19</v>
      </c>
      <c r="B1196">
        <v>19</v>
      </c>
      <c r="C1196" t="s">
        <v>228</v>
      </c>
      <c r="D1196" t="s">
        <v>4006</v>
      </c>
      <c r="E1196" t="s">
        <v>4007</v>
      </c>
      <c r="F1196" t="s">
        <v>37</v>
      </c>
      <c r="G1196">
        <v>12</v>
      </c>
      <c r="H1196">
        <v>680</v>
      </c>
      <c r="I1196">
        <v>14621</v>
      </c>
      <c r="J1196">
        <v>4917</v>
      </c>
      <c r="K1196">
        <v>4408</v>
      </c>
      <c r="L1196">
        <v>386</v>
      </c>
      <c r="M1196" s="1">
        <v>0.48</v>
      </c>
      <c r="N1196" s="1">
        <v>0</v>
      </c>
      <c r="O1196" s="1">
        <v>0.63900000000000001</v>
      </c>
      <c r="P1196">
        <v>21.5</v>
      </c>
      <c r="Q1196">
        <v>7.2</v>
      </c>
      <c r="R1196">
        <v>6.5</v>
      </c>
      <c r="S1196">
        <v>0.6</v>
      </c>
      <c r="T1196">
        <v>27.7</v>
      </c>
      <c r="U1196">
        <v>9.0999999999999998E-2</v>
      </c>
      <c r="V1196">
        <v>-2.9</v>
      </c>
      <c r="W1196">
        <v>-3.3</v>
      </c>
    </row>
    <row r="1197" spans="1:23" x14ac:dyDescent="0.2">
      <c r="A1197">
        <v>8</v>
      </c>
      <c r="B1197">
        <v>8</v>
      </c>
      <c r="C1197" t="s">
        <v>86</v>
      </c>
      <c r="D1197" t="s">
        <v>4008</v>
      </c>
      <c r="E1197" t="s">
        <v>4009</v>
      </c>
      <c r="F1197" t="s">
        <v>1369</v>
      </c>
      <c r="G1197">
        <v>12</v>
      </c>
      <c r="H1197">
        <v>733</v>
      </c>
      <c r="I1197">
        <v>13060</v>
      </c>
      <c r="J1197">
        <v>2989</v>
      </c>
      <c r="K1197">
        <v>3461</v>
      </c>
      <c r="L1197">
        <v>344</v>
      </c>
      <c r="M1197" s="1">
        <v>0.47699999999999998</v>
      </c>
      <c r="N1197" s="1">
        <v>0</v>
      </c>
      <c r="O1197" s="1">
        <v>0.499</v>
      </c>
      <c r="P1197">
        <v>17.8</v>
      </c>
      <c r="Q1197">
        <v>4.0999999999999996</v>
      </c>
      <c r="R1197">
        <v>4.7</v>
      </c>
      <c r="S1197">
        <v>0.5</v>
      </c>
      <c r="T1197">
        <v>18.7</v>
      </c>
      <c r="U1197">
        <v>6.9000000000000006E-2</v>
      </c>
      <c r="V1197">
        <v>-0.8</v>
      </c>
      <c r="W1197">
        <v>3.9</v>
      </c>
    </row>
    <row r="1198" spans="1:23" x14ac:dyDescent="0.2">
      <c r="A1198">
        <v>6</v>
      </c>
      <c r="B1198">
        <v>6</v>
      </c>
      <c r="C1198" t="s">
        <v>29</v>
      </c>
      <c r="D1198" t="s">
        <v>4010</v>
      </c>
      <c r="E1198" t="s">
        <v>4011</v>
      </c>
      <c r="F1198" t="s">
        <v>98</v>
      </c>
      <c r="G1198">
        <v>12</v>
      </c>
      <c r="H1198">
        <v>640</v>
      </c>
      <c r="I1198">
        <v>12298</v>
      </c>
      <c r="J1198">
        <v>3354</v>
      </c>
      <c r="K1198">
        <v>3436</v>
      </c>
      <c r="L1198">
        <v>213</v>
      </c>
      <c r="M1198" s="1">
        <v>0.48399999999999999</v>
      </c>
      <c r="N1198" s="1">
        <v>0</v>
      </c>
      <c r="O1198" s="1">
        <v>0.65800000000000003</v>
      </c>
      <c r="P1198">
        <v>19.2</v>
      </c>
      <c r="Q1198">
        <v>5.2</v>
      </c>
      <c r="R1198">
        <v>5.4</v>
      </c>
      <c r="S1198">
        <v>0.3</v>
      </c>
      <c r="T1198">
        <v>20.9</v>
      </c>
      <c r="U1198">
        <v>8.1000000000000003E-2</v>
      </c>
      <c r="V1198">
        <v>-2.6</v>
      </c>
      <c r="W1198">
        <v>-1.9</v>
      </c>
    </row>
    <row r="1199" spans="1:23" x14ac:dyDescent="0.2">
      <c r="A1199" s="3">
        <v>9</v>
      </c>
      <c r="B1199">
        <v>9</v>
      </c>
      <c r="C1199" t="s">
        <v>1486</v>
      </c>
      <c r="D1199" t="s">
        <v>4012</v>
      </c>
      <c r="E1199" t="s">
        <v>4013</v>
      </c>
      <c r="F1199" t="s">
        <v>336</v>
      </c>
      <c r="G1199">
        <v>12</v>
      </c>
      <c r="H1199">
        <v>687</v>
      </c>
      <c r="I1199">
        <v>10419</v>
      </c>
      <c r="J1199">
        <v>3617</v>
      </c>
      <c r="K1199">
        <v>2243</v>
      </c>
      <c r="L1199">
        <v>378</v>
      </c>
      <c r="M1199" s="1">
        <v>0.48</v>
      </c>
      <c r="N1199" s="1">
        <v>0</v>
      </c>
      <c r="O1199" s="1">
        <v>0.69099999999999995</v>
      </c>
      <c r="P1199">
        <v>15.2</v>
      </c>
      <c r="Q1199">
        <v>5.3</v>
      </c>
      <c r="R1199">
        <v>3.3</v>
      </c>
      <c r="S1199">
        <v>0.6</v>
      </c>
      <c r="T1199">
        <v>14.7</v>
      </c>
      <c r="U1199">
        <v>6.8000000000000005E-2</v>
      </c>
      <c r="V1199">
        <v>-4.3</v>
      </c>
      <c r="W1199">
        <v>-6</v>
      </c>
    </row>
    <row r="1200" spans="1:23" x14ac:dyDescent="0.2">
      <c r="A1200">
        <v>4</v>
      </c>
      <c r="B1200">
        <v>4</v>
      </c>
      <c r="C1200" t="s">
        <v>53</v>
      </c>
      <c r="D1200" t="s">
        <v>4014</v>
      </c>
      <c r="E1200" t="s">
        <v>4015</v>
      </c>
      <c r="G1200">
        <v>11</v>
      </c>
      <c r="H1200">
        <v>527</v>
      </c>
      <c r="I1200">
        <v>13109</v>
      </c>
      <c r="J1200">
        <v>6820</v>
      </c>
      <c r="K1200">
        <v>2725</v>
      </c>
      <c r="L1200">
        <v>287</v>
      </c>
      <c r="M1200" s="1">
        <v>0.54500000000000004</v>
      </c>
      <c r="N1200" s="1">
        <v>1</v>
      </c>
      <c r="O1200" s="1">
        <v>0.64200000000000002</v>
      </c>
      <c r="P1200">
        <v>24.9</v>
      </c>
      <c r="Q1200">
        <v>12.9</v>
      </c>
      <c r="R1200">
        <v>5.2</v>
      </c>
      <c r="S1200">
        <v>0.5</v>
      </c>
      <c r="T1200">
        <v>21.7</v>
      </c>
      <c r="U1200">
        <v>0.08</v>
      </c>
      <c r="V1200">
        <v>-3.5</v>
      </c>
      <c r="W1200">
        <v>-5</v>
      </c>
    </row>
    <row r="1201" spans="1:23" x14ac:dyDescent="0.2">
      <c r="A1201" s="3">
        <v>18</v>
      </c>
      <c r="B1201">
        <v>18</v>
      </c>
      <c r="C1201" t="s">
        <v>53</v>
      </c>
      <c r="D1201" t="s">
        <v>4016</v>
      </c>
      <c r="E1201" t="s">
        <v>4017</v>
      </c>
      <c r="F1201" t="s">
        <v>204</v>
      </c>
      <c r="G1201">
        <v>11</v>
      </c>
      <c r="H1201">
        <v>747</v>
      </c>
      <c r="I1201">
        <v>17790</v>
      </c>
      <c r="J1201">
        <v>7320</v>
      </c>
      <c r="K1201">
        <v>1321</v>
      </c>
      <c r="L1201">
        <v>2479</v>
      </c>
      <c r="M1201" s="1">
        <v>0.47699999999999998</v>
      </c>
      <c r="N1201" s="1">
        <v>0.42499999999999999</v>
      </c>
      <c r="O1201" s="1">
        <v>0.85599999999999998</v>
      </c>
      <c r="P1201">
        <v>23.8</v>
      </c>
      <c r="Q1201">
        <v>9.8000000000000007</v>
      </c>
      <c r="R1201">
        <v>1.8</v>
      </c>
      <c r="S1201">
        <v>3.3</v>
      </c>
      <c r="T1201">
        <v>45</v>
      </c>
      <c r="U1201">
        <v>0.121</v>
      </c>
      <c r="V1201">
        <v>-1.6</v>
      </c>
      <c r="W1201">
        <v>1.9</v>
      </c>
    </row>
    <row r="1202" spans="1:23" x14ac:dyDescent="0.2">
      <c r="A1202">
        <v>23</v>
      </c>
      <c r="B1202">
        <v>23</v>
      </c>
      <c r="C1202" t="s">
        <v>27</v>
      </c>
      <c r="D1202" t="s">
        <v>4018</v>
      </c>
      <c r="E1202" t="s">
        <v>4019</v>
      </c>
      <c r="F1202" t="s">
        <v>1136</v>
      </c>
      <c r="G1202">
        <v>11</v>
      </c>
      <c r="H1202">
        <v>733</v>
      </c>
      <c r="I1202">
        <v>20727</v>
      </c>
      <c r="J1202">
        <v>8192</v>
      </c>
      <c r="K1202">
        <v>2402</v>
      </c>
      <c r="L1202">
        <v>1234</v>
      </c>
      <c r="M1202" s="1">
        <v>0.45700000000000002</v>
      </c>
      <c r="N1202" s="1">
        <v>0.41799999999999998</v>
      </c>
      <c r="O1202" s="1">
        <v>0.77800000000000002</v>
      </c>
      <c r="P1202">
        <v>28.3</v>
      </c>
      <c r="Q1202">
        <v>11.2</v>
      </c>
      <c r="R1202">
        <v>3.3</v>
      </c>
      <c r="S1202">
        <v>1.7</v>
      </c>
      <c r="T1202">
        <v>44</v>
      </c>
      <c r="U1202">
        <v>0.10199999999999999</v>
      </c>
      <c r="V1202">
        <v>0.6</v>
      </c>
      <c r="W1202">
        <v>13.8</v>
      </c>
    </row>
    <row r="1203" spans="1:23" x14ac:dyDescent="0.2">
      <c r="A1203">
        <v>3</v>
      </c>
      <c r="B1203">
        <v>3</v>
      </c>
      <c r="C1203" t="s">
        <v>53</v>
      </c>
      <c r="D1203" t="s">
        <v>4020</v>
      </c>
      <c r="E1203" t="s">
        <v>4021</v>
      </c>
      <c r="F1203" t="s">
        <v>128</v>
      </c>
      <c r="G1203">
        <v>11</v>
      </c>
      <c r="H1203">
        <v>744</v>
      </c>
      <c r="I1203">
        <v>20366</v>
      </c>
      <c r="J1203">
        <v>11084</v>
      </c>
      <c r="K1203">
        <v>1851</v>
      </c>
      <c r="L1203">
        <v>1868</v>
      </c>
      <c r="M1203" s="1">
        <v>0.432</v>
      </c>
      <c r="N1203" s="1">
        <v>0.40100000000000002</v>
      </c>
      <c r="O1203" s="1">
        <v>0.85699999999999998</v>
      </c>
      <c r="P1203">
        <v>27.4</v>
      </c>
      <c r="Q1203">
        <v>14.9</v>
      </c>
      <c r="R1203">
        <v>2.5</v>
      </c>
      <c r="S1203">
        <v>2.5</v>
      </c>
      <c r="T1203">
        <v>33.299999999999997</v>
      </c>
      <c r="U1203">
        <v>7.8E-2</v>
      </c>
      <c r="V1203">
        <v>-1.1000000000000001</v>
      </c>
      <c r="W1203">
        <v>4.7</v>
      </c>
    </row>
    <row r="1204" spans="1:23" x14ac:dyDescent="0.2">
      <c r="A1204">
        <v>23</v>
      </c>
      <c r="B1204">
        <v>23</v>
      </c>
      <c r="C1204" t="s">
        <v>35</v>
      </c>
      <c r="D1204" t="s">
        <v>4022</v>
      </c>
      <c r="E1204" t="s">
        <v>4023</v>
      </c>
      <c r="F1204" t="s">
        <v>1286</v>
      </c>
      <c r="G1204">
        <v>11</v>
      </c>
      <c r="H1204">
        <v>554</v>
      </c>
      <c r="I1204">
        <v>12564</v>
      </c>
      <c r="J1204">
        <v>4710</v>
      </c>
      <c r="K1204">
        <v>943</v>
      </c>
      <c r="L1204">
        <v>1727</v>
      </c>
      <c r="M1204" s="1">
        <v>0.437</v>
      </c>
      <c r="N1204" s="1">
        <v>0.39100000000000001</v>
      </c>
      <c r="O1204" s="1">
        <v>0.82899999999999996</v>
      </c>
      <c r="P1204">
        <v>22.7</v>
      </c>
      <c r="Q1204">
        <v>8.5</v>
      </c>
      <c r="R1204">
        <v>1.7</v>
      </c>
      <c r="S1204">
        <v>3.1</v>
      </c>
      <c r="T1204">
        <v>19.7</v>
      </c>
      <c r="U1204">
        <v>7.4999999999999997E-2</v>
      </c>
      <c r="V1204">
        <v>-2.8</v>
      </c>
      <c r="W1204">
        <v>-2.5</v>
      </c>
    </row>
    <row r="1205" spans="1:23" x14ac:dyDescent="0.2">
      <c r="A1205">
        <v>37</v>
      </c>
      <c r="B1205">
        <v>37</v>
      </c>
      <c r="C1205" t="s">
        <v>146</v>
      </c>
      <c r="D1205" t="s">
        <v>4024</v>
      </c>
      <c r="E1205" t="s">
        <v>4025</v>
      </c>
      <c r="F1205" t="s">
        <v>333</v>
      </c>
      <c r="G1205">
        <v>11</v>
      </c>
      <c r="H1205">
        <v>717</v>
      </c>
      <c r="I1205">
        <v>12405</v>
      </c>
      <c r="J1205">
        <v>5356</v>
      </c>
      <c r="K1205">
        <v>1223</v>
      </c>
      <c r="L1205">
        <v>1112</v>
      </c>
      <c r="M1205" s="1">
        <v>0.40899999999999997</v>
      </c>
      <c r="N1205" s="1">
        <v>0.39</v>
      </c>
      <c r="O1205" s="1">
        <v>0.85099999999999998</v>
      </c>
      <c r="P1205">
        <v>17.3</v>
      </c>
      <c r="Q1205">
        <v>7.5</v>
      </c>
      <c r="R1205">
        <v>1.7</v>
      </c>
      <c r="S1205">
        <v>1.6</v>
      </c>
      <c r="T1205">
        <v>20</v>
      </c>
      <c r="U1205">
        <v>7.6999999999999999E-2</v>
      </c>
      <c r="V1205">
        <v>-1.5</v>
      </c>
      <c r="W1205">
        <v>1.6</v>
      </c>
    </row>
    <row r="1206" spans="1:23" x14ac:dyDescent="0.2">
      <c r="A1206">
        <v>46</v>
      </c>
      <c r="B1206">
        <v>46</v>
      </c>
      <c r="C1206" t="s">
        <v>44</v>
      </c>
      <c r="D1206" t="s">
        <v>4026</v>
      </c>
      <c r="E1206" t="s">
        <v>4027</v>
      </c>
      <c r="F1206" t="s">
        <v>917</v>
      </c>
      <c r="G1206">
        <v>11</v>
      </c>
      <c r="H1206">
        <v>565</v>
      </c>
      <c r="I1206">
        <v>15349</v>
      </c>
      <c r="J1206">
        <v>6745</v>
      </c>
      <c r="K1206">
        <v>1609</v>
      </c>
      <c r="L1206">
        <v>1180</v>
      </c>
      <c r="M1206" s="1">
        <v>0.41499999999999998</v>
      </c>
      <c r="N1206" s="1">
        <v>0.38400000000000001</v>
      </c>
      <c r="O1206" s="1">
        <v>0.78700000000000003</v>
      </c>
      <c r="P1206">
        <v>27.2</v>
      </c>
      <c r="Q1206">
        <v>11.9</v>
      </c>
      <c r="R1206">
        <v>2.8</v>
      </c>
      <c r="S1206">
        <v>2.1</v>
      </c>
      <c r="T1206">
        <v>29.6</v>
      </c>
      <c r="U1206">
        <v>9.2999999999999999E-2</v>
      </c>
      <c r="V1206">
        <v>-0.3</v>
      </c>
      <c r="W1206">
        <v>6.7</v>
      </c>
    </row>
    <row r="1207" spans="1:23" x14ac:dyDescent="0.2">
      <c r="A1207">
        <v>16</v>
      </c>
      <c r="B1207">
        <v>16</v>
      </c>
      <c r="C1207" t="s">
        <v>44</v>
      </c>
      <c r="D1207" t="s">
        <v>4028</v>
      </c>
      <c r="E1207" t="s">
        <v>4029</v>
      </c>
      <c r="F1207" t="s">
        <v>68</v>
      </c>
      <c r="G1207">
        <v>11</v>
      </c>
      <c r="H1207">
        <v>678</v>
      </c>
      <c r="I1207">
        <v>16422</v>
      </c>
      <c r="J1207">
        <v>7175</v>
      </c>
      <c r="K1207">
        <v>3680</v>
      </c>
      <c r="L1207">
        <v>891</v>
      </c>
      <c r="M1207" s="1">
        <v>0.45700000000000002</v>
      </c>
      <c r="N1207" s="1">
        <v>0.38400000000000001</v>
      </c>
      <c r="O1207" s="1">
        <v>0.78100000000000003</v>
      </c>
      <c r="P1207">
        <v>24.2</v>
      </c>
      <c r="Q1207">
        <v>10.6</v>
      </c>
      <c r="R1207">
        <v>5.4</v>
      </c>
      <c r="S1207">
        <v>1.3</v>
      </c>
      <c r="T1207">
        <v>33.299999999999997</v>
      </c>
      <c r="U1207">
        <v>9.7000000000000003E-2</v>
      </c>
      <c r="V1207">
        <v>-0.7</v>
      </c>
      <c r="W1207">
        <v>5.5</v>
      </c>
    </row>
    <row r="1208" spans="1:23" x14ac:dyDescent="0.2">
      <c r="A1208">
        <v>7</v>
      </c>
      <c r="B1208">
        <v>7</v>
      </c>
      <c r="C1208" t="s">
        <v>38</v>
      </c>
      <c r="D1208" t="s">
        <v>4030</v>
      </c>
      <c r="E1208" t="s">
        <v>4031</v>
      </c>
      <c r="F1208" t="s">
        <v>103</v>
      </c>
      <c r="G1208">
        <v>11</v>
      </c>
      <c r="H1208">
        <v>708</v>
      </c>
      <c r="I1208">
        <v>18818</v>
      </c>
      <c r="J1208">
        <v>8385</v>
      </c>
      <c r="K1208">
        <v>2794</v>
      </c>
      <c r="L1208">
        <v>1637</v>
      </c>
      <c r="M1208" s="1">
        <v>0.42499999999999999</v>
      </c>
      <c r="N1208" s="1">
        <v>0.379</v>
      </c>
      <c r="O1208" s="1">
        <v>0.74299999999999999</v>
      </c>
      <c r="P1208">
        <v>26.6</v>
      </c>
      <c r="Q1208">
        <v>11.8</v>
      </c>
      <c r="R1208">
        <v>3.9</v>
      </c>
      <c r="S1208">
        <v>2.2999999999999998</v>
      </c>
      <c r="T1208">
        <v>33.9</v>
      </c>
      <c r="U1208">
        <v>8.6999999999999994E-2</v>
      </c>
      <c r="V1208">
        <v>0.6</v>
      </c>
      <c r="W1208">
        <v>12.4</v>
      </c>
    </row>
    <row r="1209" spans="1:23" x14ac:dyDescent="0.2">
      <c r="A1209">
        <v>41</v>
      </c>
      <c r="B1209">
        <v>41</v>
      </c>
      <c r="C1209" t="s">
        <v>96</v>
      </c>
      <c r="D1209" t="s">
        <v>4032</v>
      </c>
      <c r="E1209" t="s">
        <v>4033</v>
      </c>
      <c r="F1209" t="s">
        <v>1230</v>
      </c>
      <c r="G1209">
        <v>11</v>
      </c>
      <c r="H1209">
        <v>747</v>
      </c>
      <c r="I1209">
        <v>27618</v>
      </c>
      <c r="J1209">
        <v>11964</v>
      </c>
      <c r="K1209">
        <v>2902</v>
      </c>
      <c r="L1209">
        <v>2015</v>
      </c>
      <c r="M1209" s="1">
        <v>0.433</v>
      </c>
      <c r="N1209" s="1">
        <v>0.378</v>
      </c>
      <c r="O1209" s="1">
        <v>0.83499999999999996</v>
      </c>
      <c r="P1209">
        <v>37</v>
      </c>
      <c r="Q1209">
        <v>16</v>
      </c>
      <c r="R1209">
        <v>3.9</v>
      </c>
      <c r="S1209">
        <v>2.7</v>
      </c>
      <c r="T1209">
        <v>52.2</v>
      </c>
      <c r="U1209">
        <v>9.0999999999999998E-2</v>
      </c>
      <c r="V1209">
        <v>0.2</v>
      </c>
      <c r="W1209">
        <v>15.3</v>
      </c>
    </row>
    <row r="1210" spans="1:23" x14ac:dyDescent="0.2">
      <c r="A1210">
        <v>21</v>
      </c>
      <c r="B1210">
        <v>21</v>
      </c>
      <c r="C1210" t="s">
        <v>41</v>
      </c>
      <c r="D1210" t="s">
        <v>4034</v>
      </c>
      <c r="E1210" t="s">
        <v>4035</v>
      </c>
      <c r="F1210" t="s">
        <v>55</v>
      </c>
      <c r="G1210">
        <v>11</v>
      </c>
      <c r="H1210">
        <v>711</v>
      </c>
      <c r="I1210">
        <v>19366</v>
      </c>
      <c r="J1210">
        <v>7628</v>
      </c>
      <c r="K1210">
        <v>2483</v>
      </c>
      <c r="L1210">
        <v>1090</v>
      </c>
      <c r="M1210" s="1">
        <v>0.41799999999999998</v>
      </c>
      <c r="N1210" s="1">
        <v>0.373</v>
      </c>
      <c r="O1210" s="1">
        <v>0.77300000000000002</v>
      </c>
      <c r="P1210">
        <v>27.2</v>
      </c>
      <c r="Q1210">
        <v>10.7</v>
      </c>
      <c r="R1210">
        <v>3.5</v>
      </c>
      <c r="S1210">
        <v>1.5</v>
      </c>
      <c r="T1210">
        <v>35.700000000000003</v>
      </c>
      <c r="U1210">
        <v>8.8999999999999996E-2</v>
      </c>
      <c r="V1210">
        <v>0</v>
      </c>
      <c r="W1210">
        <v>9.6999999999999993</v>
      </c>
    </row>
    <row r="1211" spans="1:23" x14ac:dyDescent="0.2">
      <c r="A1211">
        <v>19</v>
      </c>
      <c r="B1211">
        <v>19</v>
      </c>
      <c r="C1211" t="s">
        <v>146</v>
      </c>
      <c r="D1211" t="s">
        <v>4036</v>
      </c>
      <c r="E1211" t="s">
        <v>4037</v>
      </c>
      <c r="G1211">
        <v>11</v>
      </c>
      <c r="H1211">
        <v>549</v>
      </c>
      <c r="I1211">
        <v>12280</v>
      </c>
      <c r="J1211">
        <v>4597</v>
      </c>
      <c r="K1211">
        <v>2093</v>
      </c>
      <c r="L1211">
        <v>850</v>
      </c>
      <c r="M1211" s="1">
        <v>0.42399999999999999</v>
      </c>
      <c r="N1211" s="1">
        <v>0.36499999999999999</v>
      </c>
      <c r="O1211" s="1">
        <v>0.80600000000000005</v>
      </c>
      <c r="P1211">
        <v>22.4</v>
      </c>
      <c r="Q1211">
        <v>8.4</v>
      </c>
      <c r="R1211">
        <v>3.8</v>
      </c>
      <c r="S1211">
        <v>1.5</v>
      </c>
      <c r="T1211">
        <v>25.9</v>
      </c>
      <c r="U1211">
        <v>0.10100000000000001</v>
      </c>
      <c r="V1211">
        <v>0.4</v>
      </c>
      <c r="W1211">
        <v>7.4</v>
      </c>
    </row>
    <row r="1212" spans="1:23" x14ac:dyDescent="0.2">
      <c r="A1212">
        <v>4</v>
      </c>
      <c r="B1212">
        <v>4</v>
      </c>
      <c r="C1212" t="s">
        <v>301</v>
      </c>
      <c r="D1212" t="s">
        <v>4038</v>
      </c>
      <c r="E1212" t="s">
        <v>4039</v>
      </c>
      <c r="F1212" t="s">
        <v>518</v>
      </c>
      <c r="G1212">
        <v>11</v>
      </c>
      <c r="H1212">
        <v>773</v>
      </c>
      <c r="I1212">
        <v>27725</v>
      </c>
      <c r="J1212">
        <v>14506</v>
      </c>
      <c r="K1212">
        <v>3380</v>
      </c>
      <c r="L1212">
        <v>7688</v>
      </c>
      <c r="M1212" s="1">
        <v>0.47299999999999998</v>
      </c>
      <c r="N1212" s="1">
        <v>0.36499999999999999</v>
      </c>
      <c r="O1212" s="1">
        <v>0.86399999999999999</v>
      </c>
      <c r="P1212">
        <v>35.9</v>
      </c>
      <c r="Q1212">
        <v>18.8</v>
      </c>
      <c r="R1212">
        <v>4.4000000000000004</v>
      </c>
      <c r="S1212">
        <v>9.9</v>
      </c>
      <c r="T1212">
        <v>144.1</v>
      </c>
      <c r="U1212">
        <v>0.249</v>
      </c>
      <c r="V1212">
        <v>7.5</v>
      </c>
      <c r="W1212">
        <v>66.400000000000006</v>
      </c>
    </row>
    <row r="1213" spans="1:23" x14ac:dyDescent="0.2">
      <c r="A1213">
        <v>26</v>
      </c>
      <c r="B1213">
        <v>26</v>
      </c>
      <c r="C1213" t="s">
        <v>137</v>
      </c>
      <c r="D1213" t="s">
        <v>4040</v>
      </c>
      <c r="E1213" t="s">
        <v>4041</v>
      </c>
      <c r="F1213" t="s">
        <v>65</v>
      </c>
      <c r="G1213">
        <v>11</v>
      </c>
      <c r="H1213">
        <v>630</v>
      </c>
      <c r="I1213">
        <v>14080</v>
      </c>
      <c r="J1213">
        <v>3947</v>
      </c>
      <c r="K1213">
        <v>1648</v>
      </c>
      <c r="L1213">
        <v>2539</v>
      </c>
      <c r="M1213" s="1">
        <v>0.40799999999999997</v>
      </c>
      <c r="N1213" s="1">
        <v>0.36399999999999999</v>
      </c>
      <c r="O1213" s="1">
        <v>0.77100000000000002</v>
      </c>
      <c r="P1213">
        <v>22.3</v>
      </c>
      <c r="Q1213">
        <v>6.3</v>
      </c>
      <c r="R1213">
        <v>2.6</v>
      </c>
      <c r="S1213">
        <v>4</v>
      </c>
      <c r="T1213">
        <v>33</v>
      </c>
      <c r="U1213">
        <v>0.113</v>
      </c>
      <c r="V1213">
        <v>1.8</v>
      </c>
      <c r="W1213">
        <v>13.3</v>
      </c>
    </row>
    <row r="1214" spans="1:23" x14ac:dyDescent="0.2">
      <c r="A1214">
        <v>47</v>
      </c>
      <c r="B1214">
        <v>47</v>
      </c>
      <c r="C1214" t="s">
        <v>84</v>
      </c>
      <c r="D1214" t="s">
        <v>4042</v>
      </c>
      <c r="E1214" t="s">
        <v>4043</v>
      </c>
      <c r="F1214" t="s">
        <v>257</v>
      </c>
      <c r="G1214">
        <v>11</v>
      </c>
      <c r="H1214">
        <v>579</v>
      </c>
      <c r="I1214">
        <v>10052</v>
      </c>
      <c r="J1214">
        <v>3738</v>
      </c>
      <c r="K1214">
        <v>815</v>
      </c>
      <c r="L1214">
        <v>1613</v>
      </c>
      <c r="M1214" s="1">
        <v>0.39500000000000002</v>
      </c>
      <c r="N1214" s="1">
        <v>0.36099999999999999</v>
      </c>
      <c r="O1214" s="1">
        <v>0.875</v>
      </c>
      <c r="P1214">
        <v>17.399999999999999</v>
      </c>
      <c r="Q1214">
        <v>6.5</v>
      </c>
      <c r="R1214">
        <v>1.4</v>
      </c>
      <c r="S1214">
        <v>2.8</v>
      </c>
      <c r="T1214">
        <v>21.2</v>
      </c>
      <c r="U1214">
        <v>0.10100000000000001</v>
      </c>
      <c r="V1214">
        <v>-1.2</v>
      </c>
      <c r="W1214">
        <v>2</v>
      </c>
    </row>
    <row r="1215" spans="1:23" x14ac:dyDescent="0.2">
      <c r="A1215">
        <v>21</v>
      </c>
      <c r="B1215">
        <v>21</v>
      </c>
      <c r="C1215" t="s">
        <v>27</v>
      </c>
      <c r="D1215" t="s">
        <v>4044</v>
      </c>
      <c r="E1215" t="s">
        <v>4045</v>
      </c>
      <c r="F1215" t="s">
        <v>40</v>
      </c>
      <c r="G1215">
        <v>11</v>
      </c>
      <c r="H1215">
        <v>618</v>
      </c>
      <c r="I1215">
        <v>13878</v>
      </c>
      <c r="J1215">
        <v>6807</v>
      </c>
      <c r="K1215">
        <v>1446</v>
      </c>
      <c r="L1215">
        <v>1826</v>
      </c>
      <c r="M1215" s="1">
        <v>0.42299999999999999</v>
      </c>
      <c r="N1215" s="1">
        <v>0.36</v>
      </c>
      <c r="O1215" s="1">
        <v>0.79600000000000004</v>
      </c>
      <c r="P1215">
        <v>22.5</v>
      </c>
      <c r="Q1215">
        <v>11</v>
      </c>
      <c r="R1215">
        <v>2.2999999999999998</v>
      </c>
      <c r="S1215">
        <v>3</v>
      </c>
      <c r="T1215">
        <v>27.8</v>
      </c>
      <c r="U1215">
        <v>9.6000000000000002E-2</v>
      </c>
      <c r="V1215">
        <v>0.2</v>
      </c>
      <c r="W1215">
        <v>7.8</v>
      </c>
    </row>
    <row r="1216" spans="1:23" x14ac:dyDescent="0.2">
      <c r="A1216">
        <v>7</v>
      </c>
      <c r="B1216">
        <v>7</v>
      </c>
      <c r="C1216" t="s">
        <v>77</v>
      </c>
      <c r="D1216" t="s">
        <v>4046</v>
      </c>
      <c r="E1216" t="s">
        <v>4047</v>
      </c>
      <c r="F1216" t="s">
        <v>26</v>
      </c>
      <c r="G1216">
        <v>11</v>
      </c>
      <c r="H1216">
        <v>736</v>
      </c>
      <c r="I1216">
        <v>18477</v>
      </c>
      <c r="J1216">
        <v>8286</v>
      </c>
      <c r="K1216">
        <v>3033</v>
      </c>
      <c r="L1216">
        <v>978</v>
      </c>
      <c r="M1216" s="1">
        <v>0.43</v>
      </c>
      <c r="N1216" s="1">
        <v>0.36</v>
      </c>
      <c r="O1216" s="1">
        <v>0.75900000000000001</v>
      </c>
      <c r="P1216">
        <v>25.1</v>
      </c>
      <c r="Q1216">
        <v>11.3</v>
      </c>
      <c r="R1216">
        <v>4.0999999999999996</v>
      </c>
      <c r="S1216">
        <v>1.3</v>
      </c>
      <c r="T1216">
        <v>19.8</v>
      </c>
      <c r="U1216">
        <v>5.1999999999999998E-2</v>
      </c>
      <c r="V1216">
        <v>-1.7</v>
      </c>
      <c r="W1216">
        <v>1.4</v>
      </c>
    </row>
    <row r="1217" spans="1:23" x14ac:dyDescent="0.2">
      <c r="A1217">
        <v>3</v>
      </c>
      <c r="B1217">
        <v>3</v>
      </c>
      <c r="C1217" t="s">
        <v>49</v>
      </c>
      <c r="D1217" t="s">
        <v>4048</v>
      </c>
      <c r="E1217" t="s">
        <v>4049</v>
      </c>
      <c r="F1217" t="s">
        <v>381</v>
      </c>
      <c r="G1217">
        <v>11</v>
      </c>
      <c r="H1217">
        <v>781</v>
      </c>
      <c r="I1217">
        <v>27208</v>
      </c>
      <c r="J1217">
        <v>13103</v>
      </c>
      <c r="K1217">
        <v>2472</v>
      </c>
      <c r="L1217">
        <v>6459</v>
      </c>
      <c r="M1217" s="1">
        <v>0.44500000000000001</v>
      </c>
      <c r="N1217" s="1">
        <v>0.35699999999999998</v>
      </c>
      <c r="O1217" s="1">
        <v>0.82199999999999995</v>
      </c>
      <c r="P1217">
        <v>34.799999999999997</v>
      </c>
      <c r="Q1217">
        <v>16.8</v>
      </c>
      <c r="R1217">
        <v>3.2</v>
      </c>
      <c r="S1217">
        <v>8.3000000000000007</v>
      </c>
      <c r="T1217">
        <v>74.900000000000006</v>
      </c>
      <c r="U1217">
        <v>0.13200000000000001</v>
      </c>
      <c r="V1217">
        <v>1.5</v>
      </c>
      <c r="W1217">
        <v>23.9</v>
      </c>
    </row>
    <row r="1218" spans="1:23" x14ac:dyDescent="0.2">
      <c r="A1218">
        <v>11</v>
      </c>
      <c r="B1218">
        <v>11</v>
      </c>
      <c r="C1218" t="s">
        <v>167</v>
      </c>
      <c r="D1218" t="s">
        <v>4050</v>
      </c>
      <c r="E1218" t="s">
        <v>4051</v>
      </c>
      <c r="F1218" t="s">
        <v>196</v>
      </c>
      <c r="G1218">
        <v>11</v>
      </c>
      <c r="H1218">
        <v>724</v>
      </c>
      <c r="I1218">
        <v>21545</v>
      </c>
      <c r="J1218">
        <v>9994</v>
      </c>
      <c r="K1218">
        <v>2174</v>
      </c>
      <c r="L1218">
        <v>4407</v>
      </c>
      <c r="M1218" s="1">
        <v>0.44800000000000001</v>
      </c>
      <c r="N1218" s="1">
        <v>0.35499999999999998</v>
      </c>
      <c r="O1218" s="1">
        <v>0.873</v>
      </c>
      <c r="P1218">
        <v>29.8</v>
      </c>
      <c r="Q1218">
        <v>13.8</v>
      </c>
      <c r="R1218">
        <v>3</v>
      </c>
      <c r="S1218">
        <v>6.1</v>
      </c>
      <c r="T1218">
        <v>65.900000000000006</v>
      </c>
      <c r="U1218">
        <v>0.14699999999999999</v>
      </c>
      <c r="V1218">
        <v>2.4</v>
      </c>
      <c r="W1218">
        <v>23.7</v>
      </c>
    </row>
    <row r="1219" spans="1:23" x14ac:dyDescent="0.2">
      <c r="A1219">
        <v>39</v>
      </c>
      <c r="B1219">
        <v>39</v>
      </c>
      <c r="C1219" t="s">
        <v>44</v>
      </c>
      <c r="D1219" t="s">
        <v>4052</v>
      </c>
      <c r="E1219" t="s">
        <v>4053</v>
      </c>
      <c r="F1219" t="s">
        <v>521</v>
      </c>
      <c r="G1219">
        <v>11</v>
      </c>
      <c r="H1219">
        <v>671</v>
      </c>
      <c r="I1219">
        <v>19392</v>
      </c>
      <c r="J1219">
        <v>6799</v>
      </c>
      <c r="K1219">
        <v>1891</v>
      </c>
      <c r="L1219">
        <v>3202</v>
      </c>
      <c r="M1219" s="1">
        <v>0.38300000000000001</v>
      </c>
      <c r="N1219" s="1">
        <v>0.35399999999999998</v>
      </c>
      <c r="O1219" s="1">
        <v>0.72899999999999998</v>
      </c>
      <c r="P1219">
        <v>28.9</v>
      </c>
      <c r="Q1219">
        <v>10.1</v>
      </c>
      <c r="R1219">
        <v>2.8</v>
      </c>
      <c r="S1219">
        <v>4.8</v>
      </c>
      <c r="T1219">
        <v>32.9</v>
      </c>
      <c r="U1219">
        <v>8.1000000000000003E-2</v>
      </c>
      <c r="V1219">
        <v>0.2</v>
      </c>
      <c r="W1219">
        <v>10.9</v>
      </c>
    </row>
    <row r="1220" spans="1:23" x14ac:dyDescent="0.2">
      <c r="A1220">
        <v>2</v>
      </c>
      <c r="B1220">
        <v>2</v>
      </c>
      <c r="C1220" t="s">
        <v>69</v>
      </c>
      <c r="D1220" t="s">
        <v>4054</v>
      </c>
      <c r="E1220" t="s">
        <v>4055</v>
      </c>
      <c r="F1220" t="s">
        <v>79</v>
      </c>
      <c r="G1220">
        <v>11</v>
      </c>
      <c r="H1220">
        <v>785</v>
      </c>
      <c r="I1220">
        <v>22596</v>
      </c>
      <c r="J1220">
        <v>8273</v>
      </c>
      <c r="K1220">
        <v>4086</v>
      </c>
      <c r="L1220">
        <v>1019</v>
      </c>
      <c r="M1220" s="1">
        <v>0.44600000000000001</v>
      </c>
      <c r="N1220" s="1">
        <v>0.35399999999999998</v>
      </c>
      <c r="O1220" s="1">
        <v>0.80200000000000005</v>
      </c>
      <c r="P1220">
        <v>28.8</v>
      </c>
      <c r="Q1220">
        <v>10.5</v>
      </c>
      <c r="R1220">
        <v>5.2</v>
      </c>
      <c r="S1220">
        <v>1.3</v>
      </c>
      <c r="T1220">
        <v>48.9</v>
      </c>
      <c r="U1220">
        <v>0.104</v>
      </c>
      <c r="V1220">
        <v>-0.5</v>
      </c>
      <c r="W1220">
        <v>8.6</v>
      </c>
    </row>
    <row r="1221" spans="1:23" x14ac:dyDescent="0.2">
      <c r="A1221">
        <v>43</v>
      </c>
      <c r="B1221">
        <v>43</v>
      </c>
      <c r="C1221" t="s">
        <v>44</v>
      </c>
      <c r="D1221" t="s">
        <v>4056</v>
      </c>
      <c r="E1221" t="s">
        <v>4057</v>
      </c>
      <c r="F1221" t="s">
        <v>37</v>
      </c>
      <c r="G1221">
        <v>11</v>
      </c>
      <c r="H1221">
        <v>671</v>
      </c>
      <c r="I1221">
        <v>14527</v>
      </c>
      <c r="J1221">
        <v>4257</v>
      </c>
      <c r="K1221">
        <v>1817</v>
      </c>
      <c r="L1221">
        <v>866</v>
      </c>
      <c r="M1221" s="1">
        <v>0.39400000000000002</v>
      </c>
      <c r="N1221" s="1">
        <v>0.35299999999999998</v>
      </c>
      <c r="O1221" s="1">
        <v>0.71599999999999997</v>
      </c>
      <c r="P1221">
        <v>21.6</v>
      </c>
      <c r="Q1221">
        <v>6.3</v>
      </c>
      <c r="R1221">
        <v>2.7</v>
      </c>
      <c r="S1221">
        <v>1.3</v>
      </c>
      <c r="T1221">
        <v>20.399999999999999</v>
      </c>
      <c r="U1221">
        <v>6.8000000000000005E-2</v>
      </c>
      <c r="V1221">
        <v>-0.8</v>
      </c>
      <c r="W1221">
        <v>4.5</v>
      </c>
    </row>
    <row r="1222" spans="1:23" x14ac:dyDescent="0.2">
      <c r="A1222">
        <v>34</v>
      </c>
      <c r="B1222">
        <v>34</v>
      </c>
      <c r="C1222" t="s">
        <v>49</v>
      </c>
      <c r="D1222" t="s">
        <v>4058</v>
      </c>
      <c r="E1222" t="s">
        <v>4059</v>
      </c>
      <c r="G1222">
        <v>11</v>
      </c>
      <c r="H1222">
        <v>639</v>
      </c>
      <c r="I1222">
        <v>13152</v>
      </c>
      <c r="J1222">
        <v>6191</v>
      </c>
      <c r="K1222">
        <v>1523</v>
      </c>
      <c r="L1222">
        <v>763</v>
      </c>
      <c r="M1222" s="1">
        <v>0.41599999999999998</v>
      </c>
      <c r="N1222" s="1">
        <v>0.35199999999999998</v>
      </c>
      <c r="O1222" s="1">
        <v>0.79900000000000004</v>
      </c>
      <c r="P1222">
        <v>20.6</v>
      </c>
      <c r="Q1222">
        <v>9.6999999999999993</v>
      </c>
      <c r="R1222">
        <v>2.4</v>
      </c>
      <c r="S1222">
        <v>1.2</v>
      </c>
      <c r="T1222">
        <v>22.4</v>
      </c>
      <c r="U1222">
        <v>8.2000000000000003E-2</v>
      </c>
      <c r="V1222">
        <v>-1</v>
      </c>
      <c r="W1222">
        <v>3.4</v>
      </c>
    </row>
    <row r="1223" spans="1:23" x14ac:dyDescent="0.2">
      <c r="A1223">
        <v>42</v>
      </c>
      <c r="B1223">
        <v>42</v>
      </c>
      <c r="C1223" t="s">
        <v>96</v>
      </c>
      <c r="D1223" t="s">
        <v>4060</v>
      </c>
      <c r="E1223" t="s">
        <v>4061</v>
      </c>
      <c r="F1223" t="s">
        <v>20</v>
      </c>
      <c r="G1223">
        <v>11</v>
      </c>
      <c r="H1223">
        <v>203</v>
      </c>
      <c r="I1223">
        <v>2684</v>
      </c>
      <c r="J1223">
        <v>773</v>
      </c>
      <c r="K1223">
        <v>282</v>
      </c>
      <c r="L1223">
        <v>415</v>
      </c>
      <c r="M1223" s="1">
        <v>0.40600000000000003</v>
      </c>
      <c r="N1223" s="1">
        <v>0.35099999999999998</v>
      </c>
      <c r="O1223" s="1">
        <v>0.77100000000000002</v>
      </c>
      <c r="P1223">
        <v>13.2</v>
      </c>
      <c r="Q1223">
        <v>3.8</v>
      </c>
      <c r="R1223">
        <v>1.4</v>
      </c>
      <c r="S1223">
        <v>2</v>
      </c>
      <c r="T1223">
        <v>2.2999999999999998</v>
      </c>
      <c r="U1223">
        <v>4.1000000000000002E-2</v>
      </c>
      <c r="V1223">
        <v>-3.7</v>
      </c>
      <c r="W1223">
        <v>-1.2</v>
      </c>
    </row>
    <row r="1224" spans="1:23" x14ac:dyDescent="0.2">
      <c r="A1224">
        <v>30</v>
      </c>
      <c r="B1224">
        <v>30</v>
      </c>
      <c r="C1224" t="s">
        <v>86</v>
      </c>
      <c r="D1224" t="s">
        <v>4062</v>
      </c>
      <c r="E1224" t="s">
        <v>4063</v>
      </c>
      <c r="F1224" t="s">
        <v>143</v>
      </c>
      <c r="G1224">
        <v>11</v>
      </c>
      <c r="H1224">
        <v>552</v>
      </c>
      <c r="I1224">
        <v>19351</v>
      </c>
      <c r="J1224">
        <v>11402</v>
      </c>
      <c r="K1224">
        <v>2168</v>
      </c>
      <c r="L1224">
        <v>2909</v>
      </c>
      <c r="M1224" s="1">
        <v>0.42099999999999999</v>
      </c>
      <c r="N1224" s="1">
        <v>0.35099999999999998</v>
      </c>
      <c r="O1224" s="1">
        <v>0.80300000000000005</v>
      </c>
      <c r="P1224">
        <v>35.1</v>
      </c>
      <c r="Q1224">
        <v>20.7</v>
      </c>
      <c r="R1224">
        <v>3.9</v>
      </c>
      <c r="S1224">
        <v>5.3</v>
      </c>
      <c r="T1224">
        <v>51.3</v>
      </c>
      <c r="U1224">
        <v>0.127</v>
      </c>
      <c r="V1224">
        <v>2.9</v>
      </c>
      <c r="W1224">
        <v>24.1</v>
      </c>
    </row>
    <row r="1225" spans="1:23" x14ac:dyDescent="0.2">
      <c r="A1225">
        <v>12</v>
      </c>
      <c r="B1225">
        <v>12</v>
      </c>
      <c r="C1225" t="s">
        <v>137</v>
      </c>
      <c r="D1225" t="s">
        <v>4064</v>
      </c>
      <c r="E1225" t="s">
        <v>4065</v>
      </c>
      <c r="F1225" t="s">
        <v>100</v>
      </c>
      <c r="G1225">
        <v>11</v>
      </c>
      <c r="H1225">
        <v>757</v>
      </c>
      <c r="I1225">
        <v>15850</v>
      </c>
      <c r="J1225">
        <v>5497</v>
      </c>
      <c r="K1225">
        <v>1417</v>
      </c>
      <c r="L1225">
        <v>2997</v>
      </c>
      <c r="M1225" s="1">
        <v>0.40300000000000002</v>
      </c>
      <c r="N1225" s="1">
        <v>0.34899999999999998</v>
      </c>
      <c r="O1225" s="1">
        <v>0.73299999999999998</v>
      </c>
      <c r="P1225">
        <v>20.9</v>
      </c>
      <c r="Q1225">
        <v>7.3</v>
      </c>
      <c r="R1225">
        <v>1.9</v>
      </c>
      <c r="S1225">
        <v>4</v>
      </c>
      <c r="T1225">
        <v>35.9</v>
      </c>
      <c r="U1225">
        <v>0.109</v>
      </c>
      <c r="V1225">
        <v>0</v>
      </c>
      <c r="W1225">
        <v>8.1</v>
      </c>
    </row>
    <row r="1226" spans="1:23" x14ac:dyDescent="0.2">
      <c r="A1226">
        <v>22</v>
      </c>
      <c r="B1226">
        <v>22</v>
      </c>
      <c r="C1226" t="s">
        <v>35</v>
      </c>
      <c r="D1226" t="s">
        <v>4066</v>
      </c>
      <c r="E1226" t="s">
        <v>4067</v>
      </c>
      <c r="F1226" t="s">
        <v>336</v>
      </c>
      <c r="G1226">
        <v>11</v>
      </c>
      <c r="H1226">
        <v>803</v>
      </c>
      <c r="I1226">
        <v>22559</v>
      </c>
      <c r="J1226">
        <v>8877</v>
      </c>
      <c r="K1226">
        <v>2296</v>
      </c>
      <c r="L1226">
        <v>3599</v>
      </c>
      <c r="M1226" s="1">
        <v>0.44</v>
      </c>
      <c r="N1226" s="1">
        <v>0.34599999999999997</v>
      </c>
      <c r="O1226" s="1">
        <v>0.85599999999999998</v>
      </c>
      <c r="P1226">
        <v>28.1</v>
      </c>
      <c r="Q1226">
        <v>11.1</v>
      </c>
      <c r="R1226">
        <v>2.9</v>
      </c>
      <c r="S1226">
        <v>4.5</v>
      </c>
      <c r="T1226">
        <v>35.6</v>
      </c>
      <c r="U1226">
        <v>7.5999999999999998E-2</v>
      </c>
      <c r="V1226">
        <v>-1</v>
      </c>
      <c r="W1226">
        <v>5.7</v>
      </c>
    </row>
    <row r="1227" spans="1:23" x14ac:dyDescent="0.2">
      <c r="A1227">
        <v>4</v>
      </c>
      <c r="B1227">
        <v>4</v>
      </c>
      <c r="C1227" t="s">
        <v>111</v>
      </c>
      <c r="D1227" t="s">
        <v>4068</v>
      </c>
      <c r="E1227" t="s">
        <v>4069</v>
      </c>
      <c r="F1227" t="s">
        <v>37</v>
      </c>
      <c r="G1227">
        <v>11</v>
      </c>
      <c r="H1227">
        <v>611</v>
      </c>
      <c r="I1227">
        <v>22762</v>
      </c>
      <c r="J1227">
        <v>11644</v>
      </c>
      <c r="K1227">
        <v>3271</v>
      </c>
      <c r="L1227">
        <v>2414</v>
      </c>
      <c r="M1227" s="1">
        <v>0.41799999999999998</v>
      </c>
      <c r="N1227" s="1">
        <v>0.34499999999999997</v>
      </c>
      <c r="O1227" s="1">
        <v>0.76600000000000001</v>
      </c>
      <c r="P1227">
        <v>37.299999999999997</v>
      </c>
      <c r="Q1227">
        <v>19.100000000000001</v>
      </c>
      <c r="R1227">
        <v>5.4</v>
      </c>
      <c r="S1227">
        <v>4</v>
      </c>
      <c r="T1227">
        <v>43.7</v>
      </c>
      <c r="U1227">
        <v>9.1999999999999998E-2</v>
      </c>
      <c r="V1227">
        <v>0.2</v>
      </c>
      <c r="W1227">
        <v>12.9</v>
      </c>
    </row>
    <row r="1228" spans="1:23" x14ac:dyDescent="0.2">
      <c r="A1228">
        <v>34</v>
      </c>
      <c r="B1228">
        <v>34</v>
      </c>
      <c r="C1228" t="s">
        <v>435</v>
      </c>
      <c r="D1228" t="s">
        <v>4070</v>
      </c>
      <c r="E1228" t="s">
        <v>4071</v>
      </c>
      <c r="F1228" t="s">
        <v>458</v>
      </c>
      <c r="G1228">
        <v>11</v>
      </c>
      <c r="H1228">
        <v>520</v>
      </c>
      <c r="I1228">
        <v>6772</v>
      </c>
      <c r="J1228">
        <v>1594</v>
      </c>
      <c r="K1228">
        <v>1034</v>
      </c>
      <c r="L1228">
        <v>436</v>
      </c>
      <c r="M1228" s="1">
        <v>0.39</v>
      </c>
      <c r="N1228" s="1">
        <v>0.34399999999999997</v>
      </c>
      <c r="O1228" s="1">
        <v>0.78300000000000003</v>
      </c>
      <c r="P1228">
        <v>13</v>
      </c>
      <c r="Q1228">
        <v>3.1</v>
      </c>
      <c r="R1228">
        <v>2</v>
      </c>
      <c r="S1228">
        <v>0.8</v>
      </c>
      <c r="T1228">
        <v>7.6</v>
      </c>
      <c r="U1228">
        <v>5.3999999999999999E-2</v>
      </c>
      <c r="V1228">
        <v>-2.6</v>
      </c>
      <c r="W1228">
        <v>-1.1000000000000001</v>
      </c>
    </row>
    <row r="1229" spans="1:23" x14ac:dyDescent="0.2">
      <c r="A1229">
        <v>23</v>
      </c>
      <c r="B1229">
        <v>23</v>
      </c>
      <c r="C1229" t="s">
        <v>21</v>
      </c>
      <c r="D1229" t="s">
        <v>4072</v>
      </c>
      <c r="E1229" t="s">
        <v>4073</v>
      </c>
      <c r="F1229" t="s">
        <v>1254</v>
      </c>
      <c r="G1229">
        <v>11</v>
      </c>
      <c r="H1229">
        <v>630</v>
      </c>
      <c r="I1229">
        <v>11682</v>
      </c>
      <c r="J1229">
        <v>3536</v>
      </c>
      <c r="K1229">
        <v>1975</v>
      </c>
      <c r="L1229">
        <v>543</v>
      </c>
      <c r="M1229" s="1">
        <v>0.39200000000000002</v>
      </c>
      <c r="N1229" s="1">
        <v>0.34300000000000003</v>
      </c>
      <c r="O1229" s="1">
        <v>0.72099999999999997</v>
      </c>
      <c r="P1229">
        <v>18.5</v>
      </c>
      <c r="Q1229">
        <v>5.6</v>
      </c>
      <c r="R1229">
        <v>3.1</v>
      </c>
      <c r="S1229">
        <v>0.9</v>
      </c>
      <c r="T1229">
        <v>18.2</v>
      </c>
      <c r="U1229">
        <v>7.4999999999999997E-2</v>
      </c>
      <c r="V1229">
        <v>-1.2</v>
      </c>
      <c r="W1229">
        <v>2.5</v>
      </c>
    </row>
    <row r="1230" spans="1:23" x14ac:dyDescent="0.2">
      <c r="A1230">
        <v>45</v>
      </c>
      <c r="B1230">
        <v>45</v>
      </c>
      <c r="C1230" t="s">
        <v>18</v>
      </c>
      <c r="D1230" t="s">
        <v>4074</v>
      </c>
      <c r="E1230" t="s">
        <v>4075</v>
      </c>
      <c r="G1230">
        <v>11</v>
      </c>
      <c r="H1230">
        <v>701</v>
      </c>
      <c r="I1230">
        <v>16442</v>
      </c>
      <c r="J1230">
        <v>8604</v>
      </c>
      <c r="K1230">
        <v>1436</v>
      </c>
      <c r="L1230">
        <v>2036</v>
      </c>
      <c r="M1230" s="1">
        <v>0.41599999999999998</v>
      </c>
      <c r="N1230" s="1">
        <v>0.34200000000000003</v>
      </c>
      <c r="O1230" s="1">
        <v>0.81799999999999995</v>
      </c>
      <c r="P1230">
        <v>23.5</v>
      </c>
      <c r="Q1230">
        <v>12.3</v>
      </c>
      <c r="R1230">
        <v>2</v>
      </c>
      <c r="S1230">
        <v>2.9</v>
      </c>
      <c r="T1230">
        <v>41.5</v>
      </c>
      <c r="U1230">
        <v>0.121</v>
      </c>
      <c r="V1230">
        <v>0</v>
      </c>
      <c r="W1230">
        <v>8.3000000000000007</v>
      </c>
    </row>
    <row r="1231" spans="1:23" x14ac:dyDescent="0.2">
      <c r="A1231">
        <v>13</v>
      </c>
      <c r="B1231">
        <v>13</v>
      </c>
      <c r="C1231" t="s">
        <v>167</v>
      </c>
      <c r="D1231" t="s">
        <v>4076</v>
      </c>
      <c r="E1231" t="s">
        <v>4077</v>
      </c>
      <c r="F1231" t="s">
        <v>37</v>
      </c>
      <c r="G1231">
        <v>11</v>
      </c>
      <c r="H1231">
        <v>615</v>
      </c>
      <c r="I1231">
        <v>17975</v>
      </c>
      <c r="J1231">
        <v>7357</v>
      </c>
      <c r="K1231">
        <v>1988</v>
      </c>
      <c r="L1231">
        <v>2083</v>
      </c>
      <c r="M1231" s="1">
        <v>0.40799999999999997</v>
      </c>
      <c r="N1231" s="1">
        <v>0.34100000000000003</v>
      </c>
      <c r="O1231" s="1">
        <v>0.85299999999999998</v>
      </c>
      <c r="P1231">
        <v>29.2</v>
      </c>
      <c r="Q1231">
        <v>12</v>
      </c>
      <c r="R1231">
        <v>3.2</v>
      </c>
      <c r="S1231">
        <v>3.4</v>
      </c>
      <c r="T1231">
        <v>43.9</v>
      </c>
      <c r="U1231">
        <v>0.11700000000000001</v>
      </c>
      <c r="V1231">
        <v>0.9</v>
      </c>
      <c r="W1231">
        <v>13.3</v>
      </c>
    </row>
    <row r="1232" spans="1:23" x14ac:dyDescent="0.2">
      <c r="A1232">
        <v>7</v>
      </c>
      <c r="B1232">
        <v>7</v>
      </c>
      <c r="C1232" t="s">
        <v>41</v>
      </c>
      <c r="D1232" t="s">
        <v>4078</v>
      </c>
      <c r="E1232" t="s">
        <v>4079</v>
      </c>
      <c r="F1232" t="s">
        <v>128</v>
      </c>
      <c r="G1232">
        <v>11</v>
      </c>
      <c r="H1232">
        <v>656</v>
      </c>
      <c r="I1232">
        <v>13578</v>
      </c>
      <c r="J1232">
        <v>6808</v>
      </c>
      <c r="K1232">
        <v>3019</v>
      </c>
      <c r="L1232">
        <v>549</v>
      </c>
      <c r="M1232" s="1">
        <v>0.435</v>
      </c>
      <c r="N1232" s="1">
        <v>0.34100000000000003</v>
      </c>
      <c r="O1232" s="1">
        <v>0.77200000000000002</v>
      </c>
      <c r="P1232">
        <v>20.7</v>
      </c>
      <c r="Q1232">
        <v>10.4</v>
      </c>
      <c r="R1232">
        <v>4.5999999999999996</v>
      </c>
      <c r="S1232">
        <v>0.8</v>
      </c>
      <c r="T1232">
        <v>22.6</v>
      </c>
      <c r="U1232">
        <v>0.08</v>
      </c>
      <c r="V1232">
        <v>-1.8</v>
      </c>
      <c r="W1232">
        <v>0.6</v>
      </c>
    </row>
    <row r="1233" spans="1:23" x14ac:dyDescent="0.2">
      <c r="A1233">
        <v>1</v>
      </c>
      <c r="B1233">
        <v>1</v>
      </c>
      <c r="C1233" t="s">
        <v>44</v>
      </c>
      <c r="D1233" t="s">
        <v>4080</v>
      </c>
      <c r="E1233" t="s">
        <v>4081</v>
      </c>
      <c r="F1233" t="s">
        <v>113</v>
      </c>
      <c r="G1233">
        <v>11</v>
      </c>
      <c r="H1233">
        <v>688</v>
      </c>
      <c r="I1233">
        <v>25346</v>
      </c>
      <c r="J1233">
        <v>14234</v>
      </c>
      <c r="K1233">
        <v>4189</v>
      </c>
      <c r="L1233">
        <v>1879</v>
      </c>
      <c r="M1233" s="1">
        <v>0.45900000000000002</v>
      </c>
      <c r="N1233" s="1">
        <v>0.34</v>
      </c>
      <c r="O1233" s="1">
        <v>0.82</v>
      </c>
      <c r="P1233">
        <v>36.799999999999997</v>
      </c>
      <c r="Q1233">
        <v>20.7</v>
      </c>
      <c r="R1233">
        <v>6.1</v>
      </c>
      <c r="S1233">
        <v>2.7</v>
      </c>
      <c r="T1233">
        <v>39.799999999999997</v>
      </c>
      <c r="U1233">
        <v>7.4999999999999997E-2</v>
      </c>
      <c r="V1233">
        <v>-0.4</v>
      </c>
      <c r="W1233">
        <v>10.3</v>
      </c>
    </row>
    <row r="1234" spans="1:23" x14ac:dyDescent="0.2">
      <c r="A1234">
        <v>23</v>
      </c>
      <c r="B1234">
        <v>23</v>
      </c>
      <c r="C1234" t="s">
        <v>165</v>
      </c>
      <c r="D1234" t="s">
        <v>4082</v>
      </c>
      <c r="E1234" t="s">
        <v>4083</v>
      </c>
      <c r="G1234">
        <v>11</v>
      </c>
      <c r="H1234">
        <v>622</v>
      </c>
      <c r="I1234">
        <v>13026</v>
      </c>
      <c r="J1234">
        <v>5273</v>
      </c>
      <c r="K1234">
        <v>1974</v>
      </c>
      <c r="L1234">
        <v>514</v>
      </c>
      <c r="M1234" s="1">
        <v>0.42299999999999999</v>
      </c>
      <c r="N1234" s="1">
        <v>0.33700000000000002</v>
      </c>
      <c r="O1234" s="1">
        <v>0.74399999999999999</v>
      </c>
      <c r="P1234">
        <v>20.9</v>
      </c>
      <c r="Q1234">
        <v>8.5</v>
      </c>
      <c r="R1234">
        <v>3.2</v>
      </c>
      <c r="S1234">
        <v>0.8</v>
      </c>
      <c r="T1234">
        <v>16.5</v>
      </c>
      <c r="U1234">
        <v>6.0999999999999999E-2</v>
      </c>
      <c r="V1234">
        <v>-2.2999999999999998</v>
      </c>
      <c r="W1234">
        <v>-0.9</v>
      </c>
    </row>
    <row r="1235" spans="1:23" x14ac:dyDescent="0.2">
      <c r="A1235">
        <v>15</v>
      </c>
      <c r="B1235">
        <v>15</v>
      </c>
      <c r="C1235" t="s">
        <v>46</v>
      </c>
      <c r="D1235" t="s">
        <v>4084</v>
      </c>
      <c r="E1235" t="s">
        <v>4085</v>
      </c>
      <c r="F1235" t="s">
        <v>336</v>
      </c>
      <c r="G1235">
        <v>11</v>
      </c>
      <c r="H1235">
        <v>665</v>
      </c>
      <c r="I1235">
        <v>17584</v>
      </c>
      <c r="J1235">
        <v>7645</v>
      </c>
      <c r="K1235">
        <v>3366</v>
      </c>
      <c r="L1235">
        <v>907</v>
      </c>
      <c r="M1235" s="1">
        <v>0.48099999999999998</v>
      </c>
      <c r="N1235" s="1">
        <v>0.33300000000000002</v>
      </c>
      <c r="O1235" s="1">
        <v>0.753</v>
      </c>
      <c r="P1235">
        <v>26.4</v>
      </c>
      <c r="Q1235">
        <v>11.5</v>
      </c>
      <c r="R1235">
        <v>5.0999999999999996</v>
      </c>
      <c r="S1235">
        <v>1.4</v>
      </c>
      <c r="T1235">
        <v>41.9</v>
      </c>
      <c r="U1235">
        <v>0.114</v>
      </c>
      <c r="V1235">
        <v>-0.1</v>
      </c>
      <c r="W1235">
        <v>8.1999999999999993</v>
      </c>
    </row>
    <row r="1236" spans="1:23" x14ac:dyDescent="0.2">
      <c r="A1236">
        <v>37</v>
      </c>
      <c r="B1236">
        <v>37</v>
      </c>
      <c r="C1236" t="s">
        <v>35</v>
      </c>
      <c r="D1236" t="s">
        <v>4086</v>
      </c>
      <c r="E1236" t="s">
        <v>4087</v>
      </c>
      <c r="F1236" t="s">
        <v>79</v>
      </c>
      <c r="G1236">
        <v>11</v>
      </c>
      <c r="H1236">
        <v>576</v>
      </c>
      <c r="I1236">
        <v>15927</v>
      </c>
      <c r="J1236">
        <v>5396</v>
      </c>
      <c r="K1236">
        <v>1170</v>
      </c>
      <c r="L1236">
        <v>2514</v>
      </c>
      <c r="M1236" s="1">
        <v>0.43099999999999999</v>
      </c>
      <c r="N1236" s="1">
        <v>0.32800000000000001</v>
      </c>
      <c r="O1236" s="1">
        <v>0.79600000000000004</v>
      </c>
      <c r="P1236">
        <v>27.7</v>
      </c>
      <c r="Q1236">
        <v>9.4</v>
      </c>
      <c r="R1236">
        <v>2</v>
      </c>
      <c r="S1236">
        <v>4.4000000000000004</v>
      </c>
      <c r="T1236">
        <v>23.1</v>
      </c>
      <c r="U1236">
        <v>7.0000000000000007E-2</v>
      </c>
      <c r="V1236">
        <v>-2.6</v>
      </c>
      <c r="W1236">
        <v>-2.5</v>
      </c>
    </row>
    <row r="1237" spans="1:23" x14ac:dyDescent="0.2">
      <c r="A1237">
        <v>5</v>
      </c>
      <c r="B1237">
        <v>5</v>
      </c>
      <c r="C1237" t="s">
        <v>298</v>
      </c>
      <c r="D1237" t="s">
        <v>4088</v>
      </c>
      <c r="E1237" t="s">
        <v>4089</v>
      </c>
      <c r="F1237" t="s">
        <v>79</v>
      </c>
      <c r="G1237">
        <v>11</v>
      </c>
      <c r="H1237">
        <v>776</v>
      </c>
      <c r="I1237">
        <v>25385</v>
      </c>
      <c r="J1237">
        <v>9608</v>
      </c>
      <c r="K1237">
        <v>2459</v>
      </c>
      <c r="L1237">
        <v>4650</v>
      </c>
      <c r="M1237" s="1">
        <v>0.41199999999999998</v>
      </c>
      <c r="N1237" s="1">
        <v>0.32700000000000001</v>
      </c>
      <c r="O1237" s="1">
        <v>0.78900000000000003</v>
      </c>
      <c r="P1237">
        <v>32.700000000000003</v>
      </c>
      <c r="Q1237">
        <v>12.4</v>
      </c>
      <c r="R1237">
        <v>3.2</v>
      </c>
      <c r="S1237">
        <v>6</v>
      </c>
      <c r="T1237">
        <v>35.299999999999997</v>
      </c>
      <c r="U1237">
        <v>6.7000000000000004E-2</v>
      </c>
      <c r="V1237">
        <v>-0.4</v>
      </c>
      <c r="W1237">
        <v>10</v>
      </c>
    </row>
    <row r="1238" spans="1:23" x14ac:dyDescent="0.2">
      <c r="A1238">
        <v>40</v>
      </c>
      <c r="B1238">
        <v>40</v>
      </c>
      <c r="C1238" t="s">
        <v>61</v>
      </c>
      <c r="D1238" t="s">
        <v>4090</v>
      </c>
      <c r="E1238" t="s">
        <v>4091</v>
      </c>
      <c r="F1238" t="s">
        <v>1085</v>
      </c>
      <c r="G1238">
        <v>11</v>
      </c>
      <c r="H1238">
        <v>499</v>
      </c>
      <c r="I1238">
        <v>7275</v>
      </c>
      <c r="J1238">
        <v>2253</v>
      </c>
      <c r="K1238">
        <v>654</v>
      </c>
      <c r="L1238">
        <v>1038</v>
      </c>
      <c r="M1238" s="1">
        <v>0.41199999999999998</v>
      </c>
      <c r="N1238" s="1">
        <v>0.31900000000000001</v>
      </c>
      <c r="O1238" s="1">
        <v>0.81599999999999995</v>
      </c>
      <c r="P1238">
        <v>14.6</v>
      </c>
      <c r="Q1238">
        <v>4.5</v>
      </c>
      <c r="R1238">
        <v>1.3</v>
      </c>
      <c r="S1238">
        <v>2.1</v>
      </c>
      <c r="T1238">
        <v>2.5</v>
      </c>
      <c r="U1238">
        <v>1.6E-2</v>
      </c>
      <c r="V1238">
        <v>-5.4</v>
      </c>
      <c r="W1238">
        <v>-6.2</v>
      </c>
    </row>
    <row r="1239" spans="1:23" x14ac:dyDescent="0.2">
      <c r="A1239">
        <v>56</v>
      </c>
      <c r="B1239">
        <v>56</v>
      </c>
      <c r="C1239" t="s">
        <v>61</v>
      </c>
      <c r="D1239" t="s">
        <v>4092</v>
      </c>
      <c r="E1239" t="s">
        <v>4093</v>
      </c>
      <c r="G1239">
        <v>11</v>
      </c>
      <c r="H1239">
        <v>665</v>
      </c>
      <c r="I1239">
        <v>15015</v>
      </c>
      <c r="J1239">
        <v>5039</v>
      </c>
      <c r="K1239">
        <v>3849</v>
      </c>
      <c r="L1239">
        <v>755</v>
      </c>
      <c r="M1239" s="1">
        <v>0.57399999999999995</v>
      </c>
      <c r="N1239" s="1">
        <v>0.315</v>
      </c>
      <c r="O1239" s="1">
        <v>0.67400000000000004</v>
      </c>
      <c r="P1239">
        <v>22.6</v>
      </c>
      <c r="Q1239">
        <v>7.6</v>
      </c>
      <c r="R1239">
        <v>5.8</v>
      </c>
      <c r="S1239">
        <v>1.1000000000000001</v>
      </c>
      <c r="T1239">
        <v>45.1</v>
      </c>
      <c r="U1239">
        <v>0.14399999999999999</v>
      </c>
      <c r="V1239">
        <v>2.6</v>
      </c>
      <c r="W1239">
        <v>17.399999999999999</v>
      </c>
    </row>
    <row r="1240" spans="1:23" x14ac:dyDescent="0.2">
      <c r="A1240">
        <v>40</v>
      </c>
      <c r="B1240">
        <v>40</v>
      </c>
      <c r="C1240" t="s">
        <v>86</v>
      </c>
      <c r="D1240" t="s">
        <v>4094</v>
      </c>
      <c r="E1240" t="s">
        <v>4095</v>
      </c>
      <c r="G1240">
        <v>11</v>
      </c>
      <c r="H1240">
        <v>759</v>
      </c>
      <c r="I1240">
        <v>27013</v>
      </c>
      <c r="J1240">
        <v>14228</v>
      </c>
      <c r="K1240">
        <v>2670</v>
      </c>
      <c r="L1240">
        <v>3620</v>
      </c>
      <c r="M1240" s="1">
        <v>0.45100000000000001</v>
      </c>
      <c r="N1240" s="1">
        <v>0.313</v>
      </c>
      <c r="O1240" s="1">
        <v>0.77400000000000002</v>
      </c>
      <c r="P1240">
        <v>35.6</v>
      </c>
      <c r="Q1240">
        <v>18.7</v>
      </c>
      <c r="R1240">
        <v>3.5</v>
      </c>
      <c r="S1240">
        <v>4.8</v>
      </c>
      <c r="T1240">
        <v>40.9</v>
      </c>
      <c r="U1240">
        <v>7.2999999999999995E-2</v>
      </c>
      <c r="V1240">
        <v>-0.2</v>
      </c>
      <c r="W1240">
        <v>12.5</v>
      </c>
    </row>
    <row r="1241" spans="1:23" x14ac:dyDescent="0.2">
      <c r="A1241">
        <v>48</v>
      </c>
      <c r="B1241">
        <v>48</v>
      </c>
      <c r="C1241" t="s">
        <v>27</v>
      </c>
      <c r="D1241" t="s">
        <v>4096</v>
      </c>
      <c r="E1241" t="s">
        <v>4097</v>
      </c>
      <c r="F1241" t="s">
        <v>955</v>
      </c>
      <c r="G1241">
        <v>11</v>
      </c>
      <c r="H1241">
        <v>609</v>
      </c>
      <c r="I1241">
        <v>14712</v>
      </c>
      <c r="J1241">
        <v>8693</v>
      </c>
      <c r="K1241">
        <v>3258</v>
      </c>
      <c r="L1241">
        <v>723</v>
      </c>
      <c r="M1241" s="1">
        <v>0.5</v>
      </c>
      <c r="N1241" s="1">
        <v>0.309</v>
      </c>
      <c r="O1241" s="1">
        <v>0.753</v>
      </c>
      <c r="P1241">
        <v>24.2</v>
      </c>
      <c r="Q1241">
        <v>14.3</v>
      </c>
      <c r="R1241">
        <v>5.3</v>
      </c>
      <c r="S1241">
        <v>1.2</v>
      </c>
      <c r="T1241">
        <v>40.4</v>
      </c>
      <c r="U1241">
        <v>0.13200000000000001</v>
      </c>
      <c r="V1241">
        <v>-0.4</v>
      </c>
      <c r="W1241">
        <v>6</v>
      </c>
    </row>
    <row r="1242" spans="1:23" x14ac:dyDescent="0.2">
      <c r="A1242">
        <v>5</v>
      </c>
      <c r="B1242">
        <v>5</v>
      </c>
      <c r="C1242" t="s">
        <v>35</v>
      </c>
      <c r="D1242" t="s">
        <v>4098</v>
      </c>
      <c r="E1242" t="s">
        <v>4099</v>
      </c>
      <c r="F1242" t="s">
        <v>110</v>
      </c>
      <c r="G1242">
        <v>11</v>
      </c>
      <c r="H1242">
        <v>624</v>
      </c>
      <c r="I1242">
        <v>17616</v>
      </c>
      <c r="J1242">
        <v>7410</v>
      </c>
      <c r="K1242">
        <v>4032</v>
      </c>
      <c r="L1242">
        <v>981</v>
      </c>
      <c r="M1242" s="1">
        <v>0.45200000000000001</v>
      </c>
      <c r="N1242" s="1">
        <v>0.30199999999999999</v>
      </c>
      <c r="O1242" s="1">
        <v>0.73</v>
      </c>
      <c r="P1242">
        <v>28.2</v>
      </c>
      <c r="Q1242">
        <v>11.9</v>
      </c>
      <c r="R1242">
        <v>6.5</v>
      </c>
      <c r="S1242">
        <v>1.6</v>
      </c>
      <c r="T1242">
        <v>32.799999999999997</v>
      </c>
      <c r="U1242">
        <v>8.8999999999999996E-2</v>
      </c>
      <c r="V1242">
        <v>-0.4</v>
      </c>
      <c r="W1242">
        <v>7.1</v>
      </c>
    </row>
    <row r="1243" spans="1:23" x14ac:dyDescent="0.2">
      <c r="A1243">
        <v>27</v>
      </c>
      <c r="B1243">
        <v>27</v>
      </c>
      <c r="C1243" t="s">
        <v>58</v>
      </c>
      <c r="D1243" t="s">
        <v>4100</v>
      </c>
      <c r="E1243" t="s">
        <v>4101</v>
      </c>
      <c r="F1243" t="s">
        <v>118</v>
      </c>
      <c r="G1243">
        <v>11</v>
      </c>
      <c r="H1243">
        <v>547</v>
      </c>
      <c r="I1243">
        <v>14443</v>
      </c>
      <c r="J1243">
        <v>4652</v>
      </c>
      <c r="K1243">
        <v>1605</v>
      </c>
      <c r="L1243">
        <v>3330</v>
      </c>
      <c r="M1243" s="1">
        <v>0.39300000000000002</v>
      </c>
      <c r="N1243" s="1">
        <v>0.29899999999999999</v>
      </c>
      <c r="O1243" s="1">
        <v>0.71599999999999997</v>
      </c>
      <c r="P1243">
        <v>26.4</v>
      </c>
      <c r="Q1243">
        <v>8.5</v>
      </c>
      <c r="R1243">
        <v>2.9</v>
      </c>
      <c r="S1243">
        <v>6.1</v>
      </c>
      <c r="T1243">
        <v>17.2</v>
      </c>
      <c r="U1243">
        <v>5.7000000000000002E-2</v>
      </c>
      <c r="V1243">
        <v>-0.4</v>
      </c>
      <c r="W1243">
        <v>5.7</v>
      </c>
    </row>
    <row r="1244" spans="1:23" x14ac:dyDescent="0.2">
      <c r="A1244">
        <v>18</v>
      </c>
      <c r="B1244">
        <v>18</v>
      </c>
      <c r="C1244" t="s">
        <v>38</v>
      </c>
      <c r="D1244" t="s">
        <v>4102</v>
      </c>
      <c r="E1244" t="s">
        <v>4103</v>
      </c>
      <c r="F1244" t="s">
        <v>499</v>
      </c>
      <c r="G1244">
        <v>11</v>
      </c>
      <c r="H1244">
        <v>541</v>
      </c>
      <c r="I1244">
        <v>9409</v>
      </c>
      <c r="J1244">
        <v>2648</v>
      </c>
      <c r="K1244">
        <v>2273</v>
      </c>
      <c r="L1244">
        <v>243</v>
      </c>
      <c r="M1244" s="1">
        <v>0.50700000000000001</v>
      </c>
      <c r="N1244" s="1">
        <v>0.28599999999999998</v>
      </c>
      <c r="O1244" s="1">
        <v>0.61799999999999999</v>
      </c>
      <c r="P1244">
        <v>17.399999999999999</v>
      </c>
      <c r="Q1244">
        <v>4.9000000000000004</v>
      </c>
      <c r="R1244">
        <v>4.2</v>
      </c>
      <c r="S1244">
        <v>0.4</v>
      </c>
      <c r="T1244">
        <v>15.8</v>
      </c>
      <c r="U1244">
        <v>8.1000000000000003E-2</v>
      </c>
      <c r="V1244">
        <v>-1.3</v>
      </c>
      <c r="W1244">
        <v>1.6</v>
      </c>
    </row>
    <row r="1245" spans="1:23" x14ac:dyDescent="0.2">
      <c r="A1245">
        <v>41</v>
      </c>
      <c r="B1245">
        <v>41</v>
      </c>
      <c r="C1245" t="s">
        <v>96</v>
      </c>
      <c r="D1245" t="s">
        <v>4104</v>
      </c>
      <c r="E1245" t="s">
        <v>4105</v>
      </c>
      <c r="F1245" t="s">
        <v>154</v>
      </c>
      <c r="G1245">
        <v>11</v>
      </c>
      <c r="H1245">
        <v>535</v>
      </c>
      <c r="I1245">
        <v>12579</v>
      </c>
      <c r="J1245">
        <v>3726</v>
      </c>
      <c r="K1245">
        <v>3981</v>
      </c>
      <c r="L1245">
        <v>696</v>
      </c>
      <c r="M1245" s="1">
        <v>0.44700000000000001</v>
      </c>
      <c r="N1245" s="1">
        <v>0.28100000000000003</v>
      </c>
      <c r="O1245" s="1">
        <v>0.751</v>
      </c>
      <c r="P1245">
        <v>23.5</v>
      </c>
      <c r="Q1245">
        <v>7</v>
      </c>
      <c r="R1245">
        <v>7.4</v>
      </c>
      <c r="S1245">
        <v>1.3</v>
      </c>
      <c r="T1245">
        <v>22</v>
      </c>
      <c r="U1245">
        <v>8.4000000000000005E-2</v>
      </c>
      <c r="V1245">
        <v>-1.1000000000000001</v>
      </c>
      <c r="W1245">
        <v>2.8</v>
      </c>
    </row>
    <row r="1246" spans="1:23" x14ac:dyDescent="0.2">
      <c r="A1246">
        <v>11</v>
      </c>
      <c r="B1246">
        <v>11</v>
      </c>
      <c r="C1246" t="s">
        <v>159</v>
      </c>
      <c r="D1246" t="s">
        <v>4106</v>
      </c>
      <c r="E1246" t="s">
        <v>4107</v>
      </c>
      <c r="F1246" t="s">
        <v>230</v>
      </c>
      <c r="G1246">
        <v>11</v>
      </c>
      <c r="H1246">
        <v>629</v>
      </c>
      <c r="I1246">
        <v>13579</v>
      </c>
      <c r="J1246">
        <v>3003</v>
      </c>
      <c r="K1246">
        <v>2563</v>
      </c>
      <c r="L1246">
        <v>798</v>
      </c>
      <c r="M1246" s="1">
        <v>0.42599999999999999</v>
      </c>
      <c r="N1246" s="1">
        <v>0.25</v>
      </c>
      <c r="O1246" s="1">
        <v>0.58299999999999996</v>
      </c>
      <c r="P1246">
        <v>21.6</v>
      </c>
      <c r="Q1246">
        <v>4.8</v>
      </c>
      <c r="R1246">
        <v>4.0999999999999996</v>
      </c>
      <c r="S1246">
        <v>1.3</v>
      </c>
      <c r="T1246">
        <v>13.1</v>
      </c>
      <c r="U1246">
        <v>4.5999999999999999E-2</v>
      </c>
      <c r="V1246">
        <v>-0.9</v>
      </c>
      <c r="W1246">
        <v>3.8</v>
      </c>
    </row>
    <row r="1247" spans="1:23" x14ac:dyDescent="0.2">
      <c r="A1247">
        <v>16</v>
      </c>
      <c r="B1247">
        <v>16</v>
      </c>
      <c r="C1247" t="s">
        <v>86</v>
      </c>
      <c r="D1247" t="s">
        <v>4108</v>
      </c>
      <c r="E1247" t="s">
        <v>4109</v>
      </c>
      <c r="F1247" t="s">
        <v>1246</v>
      </c>
      <c r="G1247">
        <v>11</v>
      </c>
      <c r="H1247">
        <v>700</v>
      </c>
      <c r="I1247">
        <v>13760</v>
      </c>
      <c r="J1247">
        <v>7232</v>
      </c>
      <c r="K1247">
        <v>3741</v>
      </c>
      <c r="L1247">
        <v>461</v>
      </c>
      <c r="M1247" s="1">
        <v>0.51300000000000001</v>
      </c>
      <c r="N1247" s="1">
        <v>0.249</v>
      </c>
      <c r="O1247" s="1">
        <v>0.66</v>
      </c>
      <c r="P1247">
        <v>19.7</v>
      </c>
      <c r="Q1247">
        <v>10.3</v>
      </c>
      <c r="R1247">
        <v>5.3</v>
      </c>
      <c r="S1247">
        <v>0.7</v>
      </c>
      <c r="T1247">
        <v>32.1</v>
      </c>
      <c r="U1247">
        <v>0.112</v>
      </c>
      <c r="V1247">
        <v>-2.1</v>
      </c>
      <c r="W1247">
        <v>-0.2</v>
      </c>
    </row>
    <row r="1248" spans="1:23" x14ac:dyDescent="0.2">
      <c r="A1248">
        <v>22</v>
      </c>
      <c r="B1248">
        <v>22</v>
      </c>
      <c r="C1248" t="s">
        <v>96</v>
      </c>
      <c r="D1248" t="s">
        <v>4110</v>
      </c>
      <c r="E1248" t="s">
        <v>4111</v>
      </c>
      <c r="F1248" t="s">
        <v>279</v>
      </c>
      <c r="G1248">
        <v>11</v>
      </c>
      <c r="H1248">
        <v>632</v>
      </c>
      <c r="I1248">
        <v>17306</v>
      </c>
      <c r="J1248">
        <v>5876</v>
      </c>
      <c r="K1248">
        <v>4341</v>
      </c>
      <c r="L1248">
        <v>975</v>
      </c>
      <c r="M1248" s="1">
        <v>0.46500000000000002</v>
      </c>
      <c r="N1248" s="1">
        <v>0.24399999999999999</v>
      </c>
      <c r="O1248" s="1">
        <v>0.69899999999999995</v>
      </c>
      <c r="P1248">
        <v>27.4</v>
      </c>
      <c r="Q1248">
        <v>9.3000000000000007</v>
      </c>
      <c r="R1248">
        <v>6.9</v>
      </c>
      <c r="S1248">
        <v>1.5</v>
      </c>
      <c r="T1248">
        <v>31.2</v>
      </c>
      <c r="U1248">
        <v>8.5999999999999993E-2</v>
      </c>
      <c r="V1248">
        <v>-0.5</v>
      </c>
      <c r="W1248">
        <v>6.6</v>
      </c>
    </row>
    <row r="1249" spans="1:23" x14ac:dyDescent="0.2">
      <c r="A1249">
        <v>13</v>
      </c>
      <c r="B1249">
        <v>13</v>
      </c>
      <c r="C1249" t="s">
        <v>77</v>
      </c>
      <c r="D1249" t="s">
        <v>4112</v>
      </c>
      <c r="E1249" t="s">
        <v>4113</v>
      </c>
      <c r="F1249" t="s">
        <v>68</v>
      </c>
      <c r="G1249">
        <v>11</v>
      </c>
      <c r="H1249">
        <v>689</v>
      </c>
      <c r="I1249">
        <v>16993</v>
      </c>
      <c r="J1249">
        <v>6984</v>
      </c>
      <c r="K1249">
        <v>4881</v>
      </c>
      <c r="L1249">
        <v>652</v>
      </c>
      <c r="M1249" s="1">
        <v>0.504</v>
      </c>
      <c r="N1249" s="1">
        <v>0.24399999999999999</v>
      </c>
      <c r="O1249" s="1">
        <v>0.71799999999999997</v>
      </c>
      <c r="P1249">
        <v>24.7</v>
      </c>
      <c r="Q1249">
        <v>10.1</v>
      </c>
      <c r="R1249">
        <v>7.1</v>
      </c>
      <c r="S1249">
        <v>0.9</v>
      </c>
      <c r="T1249">
        <v>35.799999999999997</v>
      </c>
      <c r="U1249">
        <v>0.10100000000000001</v>
      </c>
      <c r="V1249">
        <v>-1.6</v>
      </c>
      <c r="W1249">
        <v>1.8</v>
      </c>
    </row>
    <row r="1250" spans="1:23" x14ac:dyDescent="0.2">
      <c r="A1250">
        <v>44</v>
      </c>
      <c r="B1250">
        <v>44</v>
      </c>
      <c r="C1250" t="s">
        <v>137</v>
      </c>
      <c r="D1250" t="s">
        <v>4114</v>
      </c>
      <c r="E1250" t="s">
        <v>4115</v>
      </c>
      <c r="F1250" t="s">
        <v>26</v>
      </c>
      <c r="G1250">
        <v>11</v>
      </c>
      <c r="H1250">
        <v>230</v>
      </c>
      <c r="I1250">
        <v>2275</v>
      </c>
      <c r="J1250">
        <v>638</v>
      </c>
      <c r="K1250">
        <v>501</v>
      </c>
      <c r="L1250">
        <v>50</v>
      </c>
      <c r="M1250" s="1">
        <v>0.44800000000000001</v>
      </c>
      <c r="N1250" s="1">
        <v>0.2</v>
      </c>
      <c r="O1250" s="1">
        <v>0.66500000000000004</v>
      </c>
      <c r="P1250">
        <v>9.9</v>
      </c>
      <c r="Q1250">
        <v>2.8</v>
      </c>
      <c r="R1250">
        <v>2.2000000000000002</v>
      </c>
      <c r="S1250">
        <v>0.2</v>
      </c>
      <c r="T1250">
        <v>2.6</v>
      </c>
      <c r="U1250">
        <v>5.5E-2</v>
      </c>
      <c r="V1250">
        <v>-4.9000000000000004</v>
      </c>
      <c r="W1250">
        <v>-1.7</v>
      </c>
    </row>
    <row r="1251" spans="1:23" x14ac:dyDescent="0.2">
      <c r="A1251">
        <v>33</v>
      </c>
      <c r="B1251">
        <v>33</v>
      </c>
      <c r="C1251" t="s">
        <v>301</v>
      </c>
      <c r="D1251" t="s">
        <v>4116</v>
      </c>
      <c r="E1251" t="s">
        <v>4117</v>
      </c>
      <c r="F1251" t="s">
        <v>20</v>
      </c>
      <c r="G1251">
        <v>11</v>
      </c>
      <c r="H1251">
        <v>706</v>
      </c>
      <c r="I1251">
        <v>15833</v>
      </c>
      <c r="J1251">
        <v>6283</v>
      </c>
      <c r="K1251">
        <v>3319</v>
      </c>
      <c r="L1251">
        <v>587</v>
      </c>
      <c r="M1251" s="1">
        <v>0.496</v>
      </c>
      <c r="N1251" s="1">
        <v>0.2</v>
      </c>
      <c r="O1251" s="1">
        <v>0.82899999999999996</v>
      </c>
      <c r="P1251">
        <v>22.4</v>
      </c>
      <c r="Q1251">
        <v>8.9</v>
      </c>
      <c r="R1251">
        <v>4.7</v>
      </c>
      <c r="S1251">
        <v>0.8</v>
      </c>
      <c r="T1251">
        <v>40.6</v>
      </c>
      <c r="U1251">
        <v>0.123</v>
      </c>
      <c r="V1251">
        <v>-1.1000000000000001</v>
      </c>
      <c r="W1251">
        <v>3.5</v>
      </c>
    </row>
    <row r="1252" spans="1:23" x14ac:dyDescent="0.2">
      <c r="A1252">
        <v>4</v>
      </c>
      <c r="B1252">
        <v>4</v>
      </c>
      <c r="C1252" t="s">
        <v>77</v>
      </c>
      <c r="D1252" t="s">
        <v>4118</v>
      </c>
      <c r="E1252" t="s">
        <v>4119</v>
      </c>
      <c r="G1252">
        <v>11</v>
      </c>
      <c r="H1252">
        <v>622</v>
      </c>
      <c r="I1252">
        <v>13747</v>
      </c>
      <c r="J1252">
        <v>4190</v>
      </c>
      <c r="K1252">
        <v>1590</v>
      </c>
      <c r="L1252">
        <v>2090</v>
      </c>
      <c r="M1252" s="1">
        <v>0.47699999999999998</v>
      </c>
      <c r="N1252" s="1">
        <v>0.19</v>
      </c>
      <c r="O1252" s="1">
        <v>0.79800000000000004</v>
      </c>
      <c r="P1252">
        <v>22.1</v>
      </c>
      <c r="Q1252">
        <v>6.7</v>
      </c>
      <c r="R1252">
        <v>2.6</v>
      </c>
      <c r="S1252">
        <v>3.4</v>
      </c>
      <c r="T1252">
        <v>23.5</v>
      </c>
      <c r="U1252">
        <v>8.2000000000000003E-2</v>
      </c>
      <c r="V1252">
        <v>-1.5</v>
      </c>
      <c r="W1252">
        <v>1.9</v>
      </c>
    </row>
    <row r="1253" spans="1:23" x14ac:dyDescent="0.2">
      <c r="A1253">
        <v>12</v>
      </c>
      <c r="B1253">
        <v>12</v>
      </c>
      <c r="C1253" t="s">
        <v>167</v>
      </c>
      <c r="D1253" t="s">
        <v>4120</v>
      </c>
      <c r="E1253" t="s">
        <v>4121</v>
      </c>
      <c r="F1253" t="s">
        <v>1436</v>
      </c>
      <c r="G1253">
        <v>11</v>
      </c>
      <c r="H1253">
        <v>610</v>
      </c>
      <c r="I1253">
        <v>11608</v>
      </c>
      <c r="J1253">
        <v>3995</v>
      </c>
      <c r="K1253">
        <v>2725</v>
      </c>
      <c r="L1253">
        <v>418</v>
      </c>
      <c r="M1253" s="1">
        <v>0.47899999999999998</v>
      </c>
      <c r="N1253" s="1">
        <v>0.16700000000000001</v>
      </c>
      <c r="O1253" s="1">
        <v>0.69399999999999995</v>
      </c>
      <c r="P1253">
        <v>19</v>
      </c>
      <c r="Q1253">
        <v>6.5</v>
      </c>
      <c r="R1253">
        <v>4.5</v>
      </c>
      <c r="S1253">
        <v>0.7</v>
      </c>
      <c r="T1253">
        <v>15.5</v>
      </c>
      <c r="U1253">
        <v>6.4000000000000001E-2</v>
      </c>
      <c r="V1253">
        <v>-3.5</v>
      </c>
      <c r="W1253">
        <v>-4.4000000000000004</v>
      </c>
    </row>
    <row r="1254" spans="1:23" x14ac:dyDescent="0.2">
      <c r="A1254" s="3">
        <v>5</v>
      </c>
      <c r="B1254">
        <v>5</v>
      </c>
      <c r="C1254" t="s">
        <v>228</v>
      </c>
      <c r="D1254" t="s">
        <v>4122</v>
      </c>
      <c r="E1254" t="s">
        <v>4123</v>
      </c>
      <c r="F1254" t="s">
        <v>79</v>
      </c>
      <c r="G1254">
        <v>11</v>
      </c>
      <c r="H1254">
        <v>672</v>
      </c>
      <c r="I1254">
        <v>15370</v>
      </c>
      <c r="J1254">
        <v>5680</v>
      </c>
      <c r="K1254">
        <v>3381</v>
      </c>
      <c r="L1254">
        <v>639</v>
      </c>
      <c r="M1254" s="1">
        <v>0.47199999999999998</v>
      </c>
      <c r="N1254" s="1">
        <v>0.13500000000000001</v>
      </c>
      <c r="O1254" s="1">
        <v>0.71599999999999997</v>
      </c>
      <c r="P1254">
        <v>22.9</v>
      </c>
      <c r="Q1254">
        <v>8.5</v>
      </c>
      <c r="R1254">
        <v>5</v>
      </c>
      <c r="S1254">
        <v>1</v>
      </c>
      <c r="T1254">
        <v>22.5</v>
      </c>
      <c r="U1254">
        <v>7.0000000000000007E-2</v>
      </c>
      <c r="V1254">
        <v>-2</v>
      </c>
      <c r="W1254">
        <v>-0.2</v>
      </c>
    </row>
    <row r="1255" spans="1:23" x14ac:dyDescent="0.2">
      <c r="A1255">
        <v>1</v>
      </c>
      <c r="B1255">
        <v>1</v>
      </c>
      <c r="C1255" t="s">
        <v>44</v>
      </c>
      <c r="D1255" t="s">
        <v>4124</v>
      </c>
      <c r="E1255" t="s">
        <v>4125</v>
      </c>
      <c r="F1255" t="s">
        <v>43</v>
      </c>
      <c r="G1255">
        <v>11</v>
      </c>
      <c r="H1255">
        <v>644</v>
      </c>
      <c r="I1255">
        <v>18929</v>
      </c>
      <c r="J1255">
        <v>6654</v>
      </c>
      <c r="K1255">
        <v>5761</v>
      </c>
      <c r="L1255">
        <v>1471</v>
      </c>
      <c r="M1255" s="1">
        <v>0.53500000000000003</v>
      </c>
      <c r="N1255" s="1">
        <v>0.125</v>
      </c>
      <c r="O1255" s="1">
        <v>0.55800000000000005</v>
      </c>
      <c r="P1255">
        <v>29.4</v>
      </c>
      <c r="Q1255">
        <v>10.3</v>
      </c>
      <c r="R1255">
        <v>8.9</v>
      </c>
      <c r="S1255">
        <v>2.2999999999999998</v>
      </c>
      <c r="T1255">
        <v>49.2</v>
      </c>
      <c r="U1255">
        <v>0.125</v>
      </c>
      <c r="V1255">
        <v>2.4</v>
      </c>
      <c r="W1255">
        <v>21.2</v>
      </c>
    </row>
    <row r="1256" spans="1:23" x14ac:dyDescent="0.2">
      <c r="A1256">
        <v>25</v>
      </c>
      <c r="B1256">
        <v>25</v>
      </c>
      <c r="C1256" t="s">
        <v>53</v>
      </c>
      <c r="D1256" t="s">
        <v>4126</v>
      </c>
      <c r="E1256" t="s">
        <v>4127</v>
      </c>
      <c r="F1256" t="s">
        <v>557</v>
      </c>
      <c r="G1256">
        <v>11</v>
      </c>
      <c r="H1256">
        <v>644</v>
      </c>
      <c r="I1256">
        <v>9925</v>
      </c>
      <c r="J1256">
        <v>2287</v>
      </c>
      <c r="K1256">
        <v>2690</v>
      </c>
      <c r="L1256">
        <v>460</v>
      </c>
      <c r="M1256" s="1">
        <v>0.47099999999999997</v>
      </c>
      <c r="N1256" s="1">
        <v>0.115</v>
      </c>
      <c r="O1256" s="1">
        <v>0.58699999999999997</v>
      </c>
      <c r="P1256">
        <v>15.4</v>
      </c>
      <c r="Q1256">
        <v>3.6</v>
      </c>
      <c r="R1256">
        <v>4.2</v>
      </c>
      <c r="S1256">
        <v>0.7</v>
      </c>
      <c r="T1256">
        <v>18.2</v>
      </c>
      <c r="U1256">
        <v>8.7999999999999995E-2</v>
      </c>
      <c r="V1256">
        <v>-1</v>
      </c>
      <c r="W1256">
        <v>2.4</v>
      </c>
    </row>
    <row r="1257" spans="1:23" x14ac:dyDescent="0.2">
      <c r="A1257">
        <v>28</v>
      </c>
      <c r="B1257">
        <v>28</v>
      </c>
      <c r="C1257" t="s">
        <v>49</v>
      </c>
      <c r="D1257" t="s">
        <v>4128</v>
      </c>
      <c r="E1257" t="s">
        <v>4129</v>
      </c>
      <c r="F1257" t="s">
        <v>91</v>
      </c>
      <c r="G1257">
        <v>11</v>
      </c>
      <c r="H1257">
        <v>756</v>
      </c>
      <c r="I1257">
        <v>14753</v>
      </c>
      <c r="J1257">
        <v>3512</v>
      </c>
      <c r="K1257">
        <v>4145</v>
      </c>
      <c r="L1257">
        <v>443</v>
      </c>
      <c r="M1257" s="1">
        <v>0.48599999999999999</v>
      </c>
      <c r="N1257" s="1">
        <v>0.1</v>
      </c>
      <c r="O1257" s="1">
        <v>0.56899999999999995</v>
      </c>
      <c r="P1257">
        <v>19.5</v>
      </c>
      <c r="Q1257">
        <v>4.5999999999999996</v>
      </c>
      <c r="R1257">
        <v>5.5</v>
      </c>
      <c r="S1257">
        <v>0.6</v>
      </c>
      <c r="T1257">
        <v>33.799999999999997</v>
      </c>
      <c r="U1257">
        <v>0.11</v>
      </c>
      <c r="V1257">
        <v>0.7</v>
      </c>
      <c r="W1257">
        <v>10</v>
      </c>
    </row>
    <row r="1258" spans="1:23" x14ac:dyDescent="0.2">
      <c r="A1258" s="3">
        <v>1</v>
      </c>
      <c r="B1258">
        <v>1</v>
      </c>
      <c r="C1258" t="s">
        <v>38</v>
      </c>
      <c r="D1258" t="s">
        <v>4130</v>
      </c>
      <c r="E1258" t="s">
        <v>4131</v>
      </c>
      <c r="F1258" t="s">
        <v>98</v>
      </c>
      <c r="G1258">
        <v>11</v>
      </c>
      <c r="H1258">
        <v>474</v>
      </c>
      <c r="I1258">
        <v>11593</v>
      </c>
      <c r="J1258">
        <v>4494</v>
      </c>
      <c r="K1258">
        <v>3170</v>
      </c>
      <c r="L1258">
        <v>691</v>
      </c>
      <c r="M1258" s="1">
        <v>0.51</v>
      </c>
      <c r="N1258" s="1">
        <v>0.05</v>
      </c>
      <c r="O1258" s="1">
        <v>0.68899999999999995</v>
      </c>
      <c r="P1258">
        <v>24.5</v>
      </c>
      <c r="Q1258">
        <v>9.5</v>
      </c>
      <c r="R1258">
        <v>6.7</v>
      </c>
      <c r="S1258">
        <v>1.5</v>
      </c>
      <c r="T1258">
        <v>21.8</v>
      </c>
      <c r="U1258">
        <v>0.09</v>
      </c>
      <c r="V1258">
        <v>0.5</v>
      </c>
      <c r="W1258">
        <v>7.4</v>
      </c>
    </row>
    <row r="1259" spans="1:23" x14ac:dyDescent="0.2">
      <c r="A1259">
        <v>30</v>
      </c>
      <c r="B1259">
        <v>30</v>
      </c>
      <c r="C1259" t="s">
        <v>137</v>
      </c>
      <c r="D1259" t="s">
        <v>4132</v>
      </c>
      <c r="E1259" t="s">
        <v>4133</v>
      </c>
      <c r="F1259" t="s">
        <v>356</v>
      </c>
      <c r="G1259">
        <v>11</v>
      </c>
      <c r="H1259">
        <v>750</v>
      </c>
      <c r="I1259">
        <v>22816</v>
      </c>
      <c r="J1259">
        <v>10656</v>
      </c>
      <c r="K1259">
        <v>6879</v>
      </c>
      <c r="L1259">
        <v>1701</v>
      </c>
      <c r="M1259" s="1">
        <v>0.53300000000000003</v>
      </c>
      <c r="N1259" s="1">
        <v>3.4000000000000002E-2</v>
      </c>
      <c r="O1259" s="1">
        <v>0.77400000000000002</v>
      </c>
      <c r="P1259">
        <v>30.4</v>
      </c>
      <c r="Q1259">
        <v>14.2</v>
      </c>
      <c r="R1259">
        <v>9.1999999999999993</v>
      </c>
      <c r="S1259">
        <v>2.2999999999999998</v>
      </c>
      <c r="T1259">
        <v>70.3</v>
      </c>
      <c r="U1259">
        <v>0.14799999999999999</v>
      </c>
      <c r="V1259">
        <v>1.5</v>
      </c>
      <c r="W1259">
        <v>20.3</v>
      </c>
    </row>
    <row r="1260" spans="1:23" x14ac:dyDescent="0.2">
      <c r="A1260">
        <v>19</v>
      </c>
      <c r="B1260">
        <v>19</v>
      </c>
      <c r="C1260" t="s">
        <v>61</v>
      </c>
      <c r="D1260" t="s">
        <v>4134</v>
      </c>
      <c r="E1260" t="s">
        <v>4135</v>
      </c>
      <c r="F1260" t="s">
        <v>91</v>
      </c>
      <c r="G1260">
        <v>11</v>
      </c>
      <c r="H1260">
        <v>506</v>
      </c>
      <c r="I1260">
        <v>8372</v>
      </c>
      <c r="J1260">
        <v>2222</v>
      </c>
      <c r="K1260">
        <v>2351</v>
      </c>
      <c r="L1260">
        <v>220</v>
      </c>
      <c r="M1260" s="1">
        <v>0.49399999999999999</v>
      </c>
      <c r="N1260" s="1">
        <v>0</v>
      </c>
      <c r="O1260" s="1">
        <v>0.70899999999999996</v>
      </c>
      <c r="P1260">
        <v>16.5</v>
      </c>
      <c r="Q1260">
        <v>4.4000000000000004</v>
      </c>
      <c r="R1260">
        <v>4.5999999999999996</v>
      </c>
      <c r="S1260">
        <v>0.4</v>
      </c>
      <c r="T1260">
        <v>26.6</v>
      </c>
      <c r="U1260">
        <v>0.153</v>
      </c>
      <c r="V1260">
        <v>0.6</v>
      </c>
      <c r="W1260">
        <v>5.5</v>
      </c>
    </row>
    <row r="1261" spans="1:23" x14ac:dyDescent="0.2">
      <c r="A1261">
        <v>8</v>
      </c>
      <c r="B1261">
        <v>8</v>
      </c>
      <c r="C1261" t="s">
        <v>77</v>
      </c>
      <c r="D1261" t="s">
        <v>4136</v>
      </c>
      <c r="E1261" t="s">
        <v>4137</v>
      </c>
      <c r="F1261" t="s">
        <v>103</v>
      </c>
      <c r="G1261">
        <v>11</v>
      </c>
      <c r="H1261">
        <v>628</v>
      </c>
      <c r="I1261">
        <v>12474</v>
      </c>
      <c r="J1261">
        <v>5150</v>
      </c>
      <c r="K1261">
        <v>3076</v>
      </c>
      <c r="L1261">
        <v>455</v>
      </c>
      <c r="M1261" s="1">
        <v>0.54100000000000004</v>
      </c>
      <c r="N1261" s="1">
        <v>0</v>
      </c>
      <c r="O1261" s="1">
        <v>0.64300000000000002</v>
      </c>
      <c r="P1261">
        <v>19.899999999999999</v>
      </c>
      <c r="Q1261">
        <v>8.1999999999999993</v>
      </c>
      <c r="R1261">
        <v>4.9000000000000004</v>
      </c>
      <c r="S1261">
        <v>0.7</v>
      </c>
      <c r="T1261">
        <v>26.9</v>
      </c>
      <c r="U1261">
        <v>0.10299999999999999</v>
      </c>
      <c r="V1261">
        <v>-1.6</v>
      </c>
      <c r="W1261">
        <v>1.2</v>
      </c>
    </row>
    <row r="1262" spans="1:23" x14ac:dyDescent="0.2">
      <c r="A1262">
        <v>32</v>
      </c>
      <c r="B1262">
        <v>32</v>
      </c>
      <c r="C1262" t="s">
        <v>96</v>
      </c>
      <c r="D1262" t="s">
        <v>4138</v>
      </c>
      <c r="E1262" t="s">
        <v>4139</v>
      </c>
      <c r="F1262" t="s">
        <v>63</v>
      </c>
      <c r="G1262">
        <v>10</v>
      </c>
      <c r="H1262">
        <v>459</v>
      </c>
      <c r="I1262">
        <v>5635</v>
      </c>
      <c r="J1262">
        <v>2172</v>
      </c>
      <c r="K1262">
        <v>588</v>
      </c>
      <c r="L1262">
        <v>132</v>
      </c>
      <c r="M1262" s="1">
        <v>0.438</v>
      </c>
      <c r="N1262" s="1">
        <v>0.43099999999999999</v>
      </c>
      <c r="O1262" s="1">
        <v>0.877</v>
      </c>
      <c r="P1262">
        <v>12.3</v>
      </c>
      <c r="Q1262">
        <v>4.7</v>
      </c>
      <c r="R1262">
        <v>1.3</v>
      </c>
      <c r="S1262">
        <v>0.3</v>
      </c>
      <c r="T1262">
        <v>14.5</v>
      </c>
      <c r="U1262">
        <v>0.124</v>
      </c>
      <c r="V1262">
        <v>-0.9</v>
      </c>
      <c r="W1262">
        <v>1.6</v>
      </c>
    </row>
    <row r="1263" spans="1:23" x14ac:dyDescent="0.2">
      <c r="A1263">
        <v>11</v>
      </c>
      <c r="B1263">
        <v>11</v>
      </c>
      <c r="C1263" t="s">
        <v>46</v>
      </c>
      <c r="D1263" t="s">
        <v>4140</v>
      </c>
      <c r="E1263" t="s">
        <v>4141</v>
      </c>
      <c r="F1263" t="s">
        <v>23</v>
      </c>
      <c r="G1263">
        <v>10</v>
      </c>
      <c r="H1263">
        <v>612</v>
      </c>
      <c r="I1263">
        <v>14967</v>
      </c>
      <c r="J1263">
        <v>7041</v>
      </c>
      <c r="K1263">
        <v>1153</v>
      </c>
      <c r="L1263">
        <v>1166</v>
      </c>
      <c r="M1263" s="1">
        <v>0.44800000000000001</v>
      </c>
      <c r="N1263" s="1">
        <v>0.41199999999999998</v>
      </c>
      <c r="O1263" s="1">
        <v>0.88800000000000001</v>
      </c>
      <c r="P1263">
        <v>24.5</v>
      </c>
      <c r="Q1263">
        <v>11.5</v>
      </c>
      <c r="R1263">
        <v>1.9</v>
      </c>
      <c r="S1263">
        <v>1.9</v>
      </c>
      <c r="T1263">
        <v>41.7</v>
      </c>
      <c r="U1263">
        <v>0.13400000000000001</v>
      </c>
      <c r="V1263">
        <v>0.1</v>
      </c>
      <c r="W1263">
        <v>8.1</v>
      </c>
    </row>
    <row r="1264" spans="1:23" x14ac:dyDescent="0.2">
      <c r="A1264">
        <v>6</v>
      </c>
      <c r="B1264">
        <v>6</v>
      </c>
      <c r="C1264" t="s">
        <v>29</v>
      </c>
      <c r="D1264" t="s">
        <v>4142</v>
      </c>
      <c r="E1264" t="s">
        <v>4143</v>
      </c>
      <c r="F1264" t="s">
        <v>1233</v>
      </c>
      <c r="G1264">
        <v>10</v>
      </c>
      <c r="H1264">
        <v>651</v>
      </c>
      <c r="I1264">
        <v>20052</v>
      </c>
      <c r="J1264">
        <v>9195</v>
      </c>
      <c r="K1264">
        <v>2602</v>
      </c>
      <c r="L1264">
        <v>1532</v>
      </c>
      <c r="M1264" s="1">
        <v>0.48499999999999999</v>
      </c>
      <c r="N1264" s="1">
        <v>0.40600000000000003</v>
      </c>
      <c r="O1264" s="1">
        <v>0.86</v>
      </c>
      <c r="P1264">
        <v>30.8</v>
      </c>
      <c r="Q1264">
        <v>14.1</v>
      </c>
      <c r="R1264">
        <v>4</v>
      </c>
      <c r="S1264">
        <v>2.4</v>
      </c>
      <c r="T1264">
        <v>53.3</v>
      </c>
      <c r="U1264">
        <v>0.127</v>
      </c>
      <c r="V1264">
        <v>0.5</v>
      </c>
      <c r="W1264">
        <v>12.8</v>
      </c>
    </row>
    <row r="1265" spans="1:23" x14ac:dyDescent="0.2">
      <c r="A1265">
        <v>19</v>
      </c>
      <c r="B1265">
        <v>19</v>
      </c>
      <c r="C1265" t="s">
        <v>44</v>
      </c>
      <c r="D1265" t="s">
        <v>4144</v>
      </c>
      <c r="E1265" t="s">
        <v>4145</v>
      </c>
      <c r="F1265" t="s">
        <v>110</v>
      </c>
      <c r="G1265">
        <v>10</v>
      </c>
      <c r="H1265">
        <v>552</v>
      </c>
      <c r="I1265">
        <v>11062</v>
      </c>
      <c r="J1265">
        <v>4017</v>
      </c>
      <c r="K1265">
        <v>1457</v>
      </c>
      <c r="L1265">
        <v>443</v>
      </c>
      <c r="M1265" s="1">
        <v>0.41699999999999998</v>
      </c>
      <c r="N1265" s="1">
        <v>0.39800000000000002</v>
      </c>
      <c r="O1265" s="1">
        <v>0.80600000000000005</v>
      </c>
      <c r="P1265">
        <v>20</v>
      </c>
      <c r="Q1265">
        <v>7.3</v>
      </c>
      <c r="R1265">
        <v>2.6</v>
      </c>
      <c r="S1265">
        <v>0.8</v>
      </c>
      <c r="T1265">
        <v>18.7</v>
      </c>
      <c r="U1265">
        <v>8.1000000000000003E-2</v>
      </c>
      <c r="V1265">
        <v>-1.8</v>
      </c>
      <c r="W1265">
        <v>0.7</v>
      </c>
    </row>
    <row r="1266" spans="1:23" x14ac:dyDescent="0.2">
      <c r="A1266">
        <v>4</v>
      </c>
      <c r="B1266">
        <v>4</v>
      </c>
      <c r="C1266" t="s">
        <v>46</v>
      </c>
      <c r="D1266" t="s">
        <v>4146</v>
      </c>
      <c r="E1266" t="s">
        <v>4147</v>
      </c>
      <c r="F1266" t="s">
        <v>336</v>
      </c>
      <c r="G1266">
        <v>10</v>
      </c>
      <c r="H1266">
        <v>629</v>
      </c>
      <c r="I1266">
        <v>17983</v>
      </c>
      <c r="J1266">
        <v>8094</v>
      </c>
      <c r="K1266">
        <v>1774</v>
      </c>
      <c r="L1266">
        <v>1296</v>
      </c>
      <c r="M1266" s="1">
        <v>0.41699999999999998</v>
      </c>
      <c r="N1266" s="1">
        <v>0.39700000000000002</v>
      </c>
      <c r="O1266" s="1">
        <v>0.79300000000000004</v>
      </c>
      <c r="P1266">
        <v>28.6</v>
      </c>
      <c r="Q1266">
        <v>12.9</v>
      </c>
      <c r="R1266">
        <v>2.8</v>
      </c>
      <c r="S1266">
        <v>2.1</v>
      </c>
      <c r="T1266">
        <v>33.4</v>
      </c>
      <c r="U1266">
        <v>8.8999999999999996E-2</v>
      </c>
      <c r="V1266">
        <v>-0.4</v>
      </c>
      <c r="W1266">
        <v>7.3</v>
      </c>
    </row>
    <row r="1267" spans="1:23" x14ac:dyDescent="0.2">
      <c r="A1267">
        <v>52</v>
      </c>
      <c r="B1267">
        <v>52</v>
      </c>
      <c r="C1267" t="s">
        <v>66</v>
      </c>
      <c r="D1267" t="s">
        <v>4148</v>
      </c>
      <c r="E1267" t="s">
        <v>4149</v>
      </c>
      <c r="F1267" t="s">
        <v>118</v>
      </c>
      <c r="G1267">
        <v>10</v>
      </c>
      <c r="H1267">
        <v>541</v>
      </c>
      <c r="I1267">
        <v>9978</v>
      </c>
      <c r="J1267">
        <v>2944</v>
      </c>
      <c r="K1267">
        <v>1438</v>
      </c>
      <c r="L1267">
        <v>846</v>
      </c>
      <c r="M1267" s="1">
        <v>0.43099999999999999</v>
      </c>
      <c r="N1267" s="1">
        <v>0.39600000000000002</v>
      </c>
      <c r="O1267" s="1">
        <v>0.85399999999999998</v>
      </c>
      <c r="P1267">
        <v>18.399999999999999</v>
      </c>
      <c r="Q1267">
        <v>5.4</v>
      </c>
      <c r="R1267">
        <v>2.7</v>
      </c>
      <c r="S1267">
        <v>1.6</v>
      </c>
      <c r="T1267">
        <v>27.6</v>
      </c>
      <c r="U1267">
        <v>0.13300000000000001</v>
      </c>
      <c r="V1267">
        <v>0.7</v>
      </c>
      <c r="W1267">
        <v>6.9</v>
      </c>
    </row>
    <row r="1268" spans="1:23" x14ac:dyDescent="0.2">
      <c r="A1268">
        <v>41</v>
      </c>
      <c r="B1268">
        <v>41</v>
      </c>
      <c r="C1268" t="s">
        <v>653</v>
      </c>
      <c r="D1268" t="s">
        <v>4150</v>
      </c>
      <c r="E1268" t="s">
        <v>4151</v>
      </c>
      <c r="F1268" t="s">
        <v>738</v>
      </c>
      <c r="G1268">
        <v>10</v>
      </c>
      <c r="H1268">
        <v>466</v>
      </c>
      <c r="I1268">
        <v>11513</v>
      </c>
      <c r="J1268">
        <v>4189</v>
      </c>
      <c r="K1268">
        <v>1791</v>
      </c>
      <c r="L1268">
        <v>710</v>
      </c>
      <c r="M1268" s="1">
        <v>0.437</v>
      </c>
      <c r="N1268" s="1">
        <v>0.39600000000000002</v>
      </c>
      <c r="O1268" s="1">
        <v>0.82299999999999995</v>
      </c>
      <c r="P1268">
        <v>24.7</v>
      </c>
      <c r="Q1268">
        <v>9</v>
      </c>
      <c r="R1268">
        <v>3.8</v>
      </c>
      <c r="S1268">
        <v>1.5</v>
      </c>
      <c r="T1268">
        <v>20.100000000000001</v>
      </c>
      <c r="U1268">
        <v>8.4000000000000005E-2</v>
      </c>
      <c r="V1268">
        <v>-0.1</v>
      </c>
      <c r="W1268">
        <v>5.4</v>
      </c>
    </row>
    <row r="1269" spans="1:23" x14ac:dyDescent="0.2">
      <c r="A1269">
        <v>8</v>
      </c>
      <c r="B1269">
        <v>8</v>
      </c>
      <c r="C1269" t="s">
        <v>137</v>
      </c>
      <c r="D1269" t="s">
        <v>4152</v>
      </c>
      <c r="E1269" t="s">
        <v>4153</v>
      </c>
      <c r="F1269" t="s">
        <v>143</v>
      </c>
      <c r="G1269">
        <v>10</v>
      </c>
      <c r="H1269">
        <v>727</v>
      </c>
      <c r="I1269">
        <v>17338</v>
      </c>
      <c r="J1269">
        <v>6717</v>
      </c>
      <c r="K1269">
        <v>3525</v>
      </c>
      <c r="L1269">
        <v>761</v>
      </c>
      <c r="M1269" s="1">
        <v>0.439</v>
      </c>
      <c r="N1269" s="1">
        <v>0.38600000000000001</v>
      </c>
      <c r="O1269" s="1">
        <v>0.81899999999999995</v>
      </c>
      <c r="P1269">
        <v>23.8</v>
      </c>
      <c r="Q1269">
        <v>9.1999999999999993</v>
      </c>
      <c r="R1269">
        <v>4.8</v>
      </c>
      <c r="S1269">
        <v>1</v>
      </c>
      <c r="T1269">
        <v>33.700000000000003</v>
      </c>
      <c r="U1269">
        <v>9.2999999999999999E-2</v>
      </c>
      <c r="V1269">
        <v>0</v>
      </c>
      <c r="W1269">
        <v>8.6</v>
      </c>
    </row>
    <row r="1270" spans="1:23" x14ac:dyDescent="0.2">
      <c r="A1270">
        <v>30</v>
      </c>
      <c r="B1270">
        <v>30</v>
      </c>
      <c r="C1270" t="s">
        <v>53</v>
      </c>
      <c r="D1270" t="s">
        <v>4154</v>
      </c>
      <c r="E1270" t="s">
        <v>4155</v>
      </c>
      <c r="F1270" t="s">
        <v>95</v>
      </c>
      <c r="G1270">
        <v>10</v>
      </c>
      <c r="H1270">
        <v>518</v>
      </c>
      <c r="I1270">
        <v>9147</v>
      </c>
      <c r="J1270">
        <v>3289</v>
      </c>
      <c r="K1270">
        <v>897</v>
      </c>
      <c r="L1270">
        <v>677</v>
      </c>
      <c r="M1270" s="1">
        <v>0.40799999999999997</v>
      </c>
      <c r="N1270" s="1">
        <v>0.38300000000000001</v>
      </c>
      <c r="O1270" s="1">
        <v>0.86599999999999999</v>
      </c>
      <c r="P1270">
        <v>17.7</v>
      </c>
      <c r="Q1270">
        <v>6.3</v>
      </c>
      <c r="R1270">
        <v>1.7</v>
      </c>
      <c r="S1270">
        <v>1.3</v>
      </c>
      <c r="T1270">
        <v>13</v>
      </c>
      <c r="U1270">
        <v>6.8000000000000005E-2</v>
      </c>
      <c r="V1270">
        <v>-1.8</v>
      </c>
      <c r="W1270">
        <v>0.5</v>
      </c>
    </row>
    <row r="1271" spans="1:23" x14ac:dyDescent="0.2">
      <c r="A1271">
        <v>6</v>
      </c>
      <c r="B1271">
        <v>6</v>
      </c>
      <c r="C1271" t="s">
        <v>165</v>
      </c>
      <c r="D1271" t="s">
        <v>4156</v>
      </c>
      <c r="E1271" t="s">
        <v>4157</v>
      </c>
      <c r="G1271">
        <v>10</v>
      </c>
      <c r="H1271">
        <v>580</v>
      </c>
      <c r="I1271">
        <v>13914</v>
      </c>
      <c r="J1271">
        <v>5056</v>
      </c>
      <c r="K1271">
        <v>1811</v>
      </c>
      <c r="L1271">
        <v>588</v>
      </c>
      <c r="M1271" s="1">
        <v>0.41799999999999998</v>
      </c>
      <c r="N1271" s="1">
        <v>0.38200000000000001</v>
      </c>
      <c r="O1271" s="1">
        <v>0.79100000000000004</v>
      </c>
      <c r="P1271">
        <v>24</v>
      </c>
      <c r="Q1271">
        <v>8.6999999999999993</v>
      </c>
      <c r="R1271">
        <v>3.1</v>
      </c>
      <c r="S1271">
        <v>1</v>
      </c>
      <c r="T1271">
        <v>24.7</v>
      </c>
      <c r="U1271">
        <v>8.5000000000000006E-2</v>
      </c>
      <c r="V1271">
        <v>-0.7</v>
      </c>
      <c r="W1271">
        <v>4.5999999999999996</v>
      </c>
    </row>
    <row r="1272" spans="1:23" x14ac:dyDescent="0.2">
      <c r="A1272">
        <v>17</v>
      </c>
      <c r="B1272">
        <v>17</v>
      </c>
      <c r="C1272" t="s">
        <v>66</v>
      </c>
      <c r="D1272" t="s">
        <v>4158</v>
      </c>
      <c r="E1272" t="s">
        <v>4159</v>
      </c>
      <c r="F1272" t="s">
        <v>279</v>
      </c>
      <c r="G1272">
        <v>10</v>
      </c>
      <c r="H1272">
        <v>586</v>
      </c>
      <c r="I1272">
        <v>18487</v>
      </c>
      <c r="J1272">
        <v>9855</v>
      </c>
      <c r="K1272">
        <v>2888</v>
      </c>
      <c r="L1272">
        <v>1097</v>
      </c>
      <c r="M1272" s="1">
        <v>0.434</v>
      </c>
      <c r="N1272" s="1">
        <v>0.38</v>
      </c>
      <c r="O1272" s="1">
        <v>0.84799999999999998</v>
      </c>
      <c r="P1272">
        <v>31.5</v>
      </c>
      <c r="Q1272">
        <v>16.8</v>
      </c>
      <c r="R1272">
        <v>4.9000000000000004</v>
      </c>
      <c r="S1272">
        <v>1.9</v>
      </c>
      <c r="T1272">
        <v>48.5</v>
      </c>
      <c r="U1272">
        <v>0.126</v>
      </c>
      <c r="V1272">
        <v>1.5</v>
      </c>
      <c r="W1272">
        <v>16.100000000000001</v>
      </c>
    </row>
    <row r="1273" spans="1:23" x14ac:dyDescent="0.2">
      <c r="A1273">
        <v>37</v>
      </c>
      <c r="B1273">
        <v>37</v>
      </c>
      <c r="C1273" t="s">
        <v>61</v>
      </c>
      <c r="D1273" t="s">
        <v>4160</v>
      </c>
      <c r="E1273" t="s">
        <v>4161</v>
      </c>
      <c r="G1273">
        <v>10</v>
      </c>
      <c r="H1273">
        <v>634</v>
      </c>
      <c r="I1273">
        <v>18429</v>
      </c>
      <c r="J1273">
        <v>8561</v>
      </c>
      <c r="K1273">
        <v>4436</v>
      </c>
      <c r="L1273">
        <v>1089</v>
      </c>
      <c r="M1273" s="1">
        <v>0.45800000000000002</v>
      </c>
      <c r="N1273" s="1">
        <v>0.375</v>
      </c>
      <c r="O1273" s="1">
        <v>0.79700000000000004</v>
      </c>
      <c r="P1273">
        <v>29.1</v>
      </c>
      <c r="Q1273">
        <v>13.5</v>
      </c>
      <c r="R1273">
        <v>7</v>
      </c>
      <c r="S1273">
        <v>1.7</v>
      </c>
      <c r="T1273">
        <v>54.7</v>
      </c>
      <c r="U1273">
        <v>0.14199999999999999</v>
      </c>
      <c r="V1273">
        <v>1.4</v>
      </c>
      <c r="W1273">
        <v>15.7</v>
      </c>
    </row>
    <row r="1274" spans="1:23" x14ac:dyDescent="0.2">
      <c r="A1274">
        <v>7</v>
      </c>
      <c r="B1274">
        <v>7</v>
      </c>
      <c r="C1274" t="s">
        <v>24</v>
      </c>
      <c r="D1274" t="s">
        <v>4162</v>
      </c>
      <c r="E1274" t="s">
        <v>4163</v>
      </c>
      <c r="F1274" t="s">
        <v>188</v>
      </c>
      <c r="G1274">
        <v>10</v>
      </c>
      <c r="H1274">
        <v>683</v>
      </c>
      <c r="I1274">
        <v>17995</v>
      </c>
      <c r="J1274">
        <v>7372</v>
      </c>
      <c r="K1274">
        <v>1531</v>
      </c>
      <c r="L1274">
        <v>1977</v>
      </c>
      <c r="M1274" s="1">
        <v>0.40200000000000002</v>
      </c>
      <c r="N1274" s="1">
        <v>0.36899999999999999</v>
      </c>
      <c r="O1274" s="1">
        <v>0.85099999999999998</v>
      </c>
      <c r="P1274">
        <v>26.3</v>
      </c>
      <c r="Q1274">
        <v>10.8</v>
      </c>
      <c r="R1274">
        <v>2.2000000000000002</v>
      </c>
      <c r="S1274">
        <v>2.9</v>
      </c>
      <c r="T1274">
        <v>23.3</v>
      </c>
      <c r="U1274">
        <v>6.2E-2</v>
      </c>
      <c r="V1274">
        <v>-1.1000000000000001</v>
      </c>
      <c r="W1274">
        <v>4</v>
      </c>
    </row>
    <row r="1275" spans="1:23" x14ac:dyDescent="0.2">
      <c r="A1275">
        <v>3</v>
      </c>
      <c r="B1275">
        <v>3</v>
      </c>
      <c r="C1275" t="s">
        <v>35</v>
      </c>
      <c r="D1275" t="s">
        <v>4164</v>
      </c>
      <c r="E1275" t="s">
        <v>4165</v>
      </c>
      <c r="F1275" t="s">
        <v>91</v>
      </c>
      <c r="G1275">
        <v>10</v>
      </c>
      <c r="H1275">
        <v>563</v>
      </c>
      <c r="I1275">
        <v>14545</v>
      </c>
      <c r="J1275">
        <v>5690</v>
      </c>
      <c r="K1275">
        <v>3423</v>
      </c>
      <c r="L1275">
        <v>606</v>
      </c>
      <c r="M1275" s="1">
        <v>0.46600000000000003</v>
      </c>
      <c r="N1275" s="1">
        <v>0.36299999999999999</v>
      </c>
      <c r="O1275" s="1">
        <v>0.71099999999999997</v>
      </c>
      <c r="P1275">
        <v>25.8</v>
      </c>
      <c r="Q1275">
        <v>10.1</v>
      </c>
      <c r="R1275">
        <v>6.1</v>
      </c>
      <c r="S1275">
        <v>1.1000000000000001</v>
      </c>
      <c r="T1275">
        <v>39.4</v>
      </c>
      <c r="U1275">
        <v>0.13</v>
      </c>
      <c r="V1275">
        <v>1.5</v>
      </c>
      <c r="W1275">
        <v>12.8</v>
      </c>
    </row>
    <row r="1276" spans="1:23" x14ac:dyDescent="0.2">
      <c r="A1276">
        <v>37</v>
      </c>
      <c r="B1276">
        <v>37</v>
      </c>
      <c r="C1276" t="s">
        <v>69</v>
      </c>
      <c r="D1276" t="s">
        <v>4166</v>
      </c>
      <c r="E1276" t="s">
        <v>4167</v>
      </c>
      <c r="F1276" t="s">
        <v>149</v>
      </c>
      <c r="G1276">
        <v>10</v>
      </c>
      <c r="H1276">
        <v>492</v>
      </c>
      <c r="I1276">
        <v>6162</v>
      </c>
      <c r="J1276">
        <v>1641</v>
      </c>
      <c r="K1276">
        <v>557</v>
      </c>
      <c r="L1276">
        <v>501</v>
      </c>
      <c r="M1276" s="1">
        <v>0.40600000000000003</v>
      </c>
      <c r="N1276" s="1">
        <v>0.36099999999999999</v>
      </c>
      <c r="O1276" s="1">
        <v>0.70599999999999996</v>
      </c>
      <c r="P1276">
        <v>12.5</v>
      </c>
      <c r="Q1276">
        <v>3.3</v>
      </c>
      <c r="R1276">
        <v>1.1000000000000001</v>
      </c>
      <c r="S1276">
        <v>1</v>
      </c>
      <c r="T1276">
        <v>4.5</v>
      </c>
      <c r="U1276">
        <v>3.5000000000000003E-2</v>
      </c>
      <c r="V1276">
        <v>-3.8</v>
      </c>
      <c r="W1276">
        <v>-2.8</v>
      </c>
    </row>
    <row r="1277" spans="1:23" x14ac:dyDescent="0.2">
      <c r="A1277">
        <v>37</v>
      </c>
      <c r="B1277">
        <v>37</v>
      </c>
      <c r="C1277" t="s">
        <v>77</v>
      </c>
      <c r="D1277" t="s">
        <v>4168</v>
      </c>
      <c r="E1277" t="s">
        <v>4169</v>
      </c>
      <c r="F1277" t="s">
        <v>416</v>
      </c>
      <c r="G1277">
        <v>10</v>
      </c>
      <c r="H1277">
        <v>549</v>
      </c>
      <c r="I1277">
        <v>9501</v>
      </c>
      <c r="J1277">
        <v>3449</v>
      </c>
      <c r="K1277">
        <v>742</v>
      </c>
      <c r="L1277">
        <v>1699</v>
      </c>
      <c r="M1277" s="1">
        <v>0.45900000000000002</v>
      </c>
      <c r="N1277" s="1">
        <v>0.35899999999999999</v>
      </c>
      <c r="O1277" s="1">
        <v>0.78300000000000003</v>
      </c>
      <c r="P1277">
        <v>17.3</v>
      </c>
      <c r="Q1277">
        <v>6.3</v>
      </c>
      <c r="R1277">
        <v>1.4</v>
      </c>
      <c r="S1277">
        <v>3.1</v>
      </c>
      <c r="T1277">
        <v>14</v>
      </c>
      <c r="U1277">
        <v>7.0999999999999994E-2</v>
      </c>
      <c r="V1277">
        <v>-2.2000000000000002</v>
      </c>
      <c r="W1277">
        <v>-0.4</v>
      </c>
    </row>
    <row r="1278" spans="1:23" x14ac:dyDescent="0.2">
      <c r="A1278">
        <v>23</v>
      </c>
      <c r="B1278">
        <v>23</v>
      </c>
      <c r="C1278" t="s">
        <v>38</v>
      </c>
      <c r="D1278" t="s">
        <v>4170</v>
      </c>
      <c r="E1278" t="s">
        <v>4171</v>
      </c>
      <c r="F1278" t="s">
        <v>98</v>
      </c>
      <c r="G1278">
        <v>10</v>
      </c>
      <c r="H1278">
        <v>549</v>
      </c>
      <c r="I1278">
        <v>11853</v>
      </c>
      <c r="J1278">
        <v>4323</v>
      </c>
      <c r="K1278">
        <v>1400</v>
      </c>
      <c r="L1278">
        <v>747</v>
      </c>
      <c r="M1278" s="1">
        <v>0.42699999999999999</v>
      </c>
      <c r="N1278" s="1">
        <v>0.35699999999999998</v>
      </c>
      <c r="O1278" s="1">
        <v>0.79900000000000004</v>
      </c>
      <c r="P1278">
        <v>21.6</v>
      </c>
      <c r="Q1278">
        <v>7.9</v>
      </c>
      <c r="R1278">
        <v>2.6</v>
      </c>
      <c r="S1278">
        <v>1.4</v>
      </c>
      <c r="T1278">
        <v>18.2</v>
      </c>
      <c r="U1278">
        <v>7.3999999999999996E-2</v>
      </c>
      <c r="V1278">
        <v>-0.3</v>
      </c>
      <c r="W1278">
        <v>4.9000000000000004</v>
      </c>
    </row>
    <row r="1279" spans="1:23" x14ac:dyDescent="0.2">
      <c r="A1279">
        <v>24</v>
      </c>
      <c r="B1279">
        <v>24</v>
      </c>
      <c r="C1279" t="s">
        <v>58</v>
      </c>
      <c r="D1279" t="s">
        <v>4172</v>
      </c>
      <c r="E1279" t="s">
        <v>4173</v>
      </c>
      <c r="F1279" t="s">
        <v>188</v>
      </c>
      <c r="G1279">
        <v>10</v>
      </c>
      <c r="H1279">
        <v>653</v>
      </c>
      <c r="I1279">
        <v>19814</v>
      </c>
      <c r="J1279">
        <v>8818</v>
      </c>
      <c r="K1279">
        <v>2622</v>
      </c>
      <c r="L1279">
        <v>3706</v>
      </c>
      <c r="M1279" s="1">
        <v>0.41899999999999998</v>
      </c>
      <c r="N1279" s="1">
        <v>0.35599999999999998</v>
      </c>
      <c r="O1279" s="1">
        <v>0.79600000000000004</v>
      </c>
      <c r="P1279">
        <v>30.3</v>
      </c>
      <c r="Q1279">
        <v>13.5</v>
      </c>
      <c r="R1279">
        <v>4</v>
      </c>
      <c r="S1279">
        <v>5.7</v>
      </c>
      <c r="T1279">
        <v>59.8</v>
      </c>
      <c r="U1279">
        <v>0.14499999999999999</v>
      </c>
      <c r="V1279">
        <v>3.3</v>
      </c>
      <c r="W1279">
        <v>26.6</v>
      </c>
    </row>
    <row r="1280" spans="1:23" x14ac:dyDescent="0.2">
      <c r="A1280">
        <v>11</v>
      </c>
      <c r="B1280">
        <v>11</v>
      </c>
      <c r="C1280" t="s">
        <v>86</v>
      </c>
      <c r="D1280" t="s">
        <v>4174</v>
      </c>
      <c r="E1280" t="s">
        <v>4175</v>
      </c>
      <c r="G1280">
        <v>10</v>
      </c>
      <c r="H1280">
        <v>557</v>
      </c>
      <c r="I1280">
        <v>11950</v>
      </c>
      <c r="J1280">
        <v>4629</v>
      </c>
      <c r="K1280">
        <v>1723</v>
      </c>
      <c r="L1280">
        <v>445</v>
      </c>
      <c r="M1280" s="1">
        <v>0.42499999999999999</v>
      </c>
      <c r="N1280" s="1">
        <v>0.35499999999999998</v>
      </c>
      <c r="O1280" s="1">
        <v>0.66500000000000004</v>
      </c>
      <c r="P1280">
        <v>21.5</v>
      </c>
      <c r="Q1280">
        <v>8.3000000000000007</v>
      </c>
      <c r="R1280">
        <v>3.1</v>
      </c>
      <c r="S1280">
        <v>0.8</v>
      </c>
      <c r="T1280">
        <v>19.7</v>
      </c>
      <c r="U1280">
        <v>7.9000000000000001E-2</v>
      </c>
      <c r="V1280">
        <v>-0.9</v>
      </c>
      <c r="W1280">
        <v>3.4</v>
      </c>
    </row>
    <row r="1281" spans="1:23" x14ac:dyDescent="0.2">
      <c r="A1281">
        <v>1</v>
      </c>
      <c r="B1281">
        <v>1</v>
      </c>
      <c r="C1281" t="s">
        <v>41</v>
      </c>
      <c r="D1281" t="s">
        <v>4176</v>
      </c>
      <c r="E1281" t="s">
        <v>4177</v>
      </c>
      <c r="G1281">
        <v>10</v>
      </c>
      <c r="H1281">
        <v>550</v>
      </c>
      <c r="I1281">
        <v>15806</v>
      </c>
      <c r="J1281">
        <v>7873</v>
      </c>
      <c r="K1281">
        <v>2541</v>
      </c>
      <c r="L1281">
        <v>653</v>
      </c>
      <c r="M1281" s="1">
        <v>0.439</v>
      </c>
      <c r="N1281" s="1">
        <v>0.35399999999999998</v>
      </c>
      <c r="O1281" s="1">
        <v>0.82399999999999995</v>
      </c>
      <c r="P1281">
        <v>28.7</v>
      </c>
      <c r="Q1281">
        <v>14.3</v>
      </c>
      <c r="R1281">
        <v>4.5999999999999996</v>
      </c>
      <c r="S1281">
        <v>1.2</v>
      </c>
      <c r="T1281">
        <v>18.899999999999999</v>
      </c>
      <c r="U1281">
        <v>5.7000000000000002E-2</v>
      </c>
      <c r="V1281">
        <v>-2.2000000000000002</v>
      </c>
      <c r="W1281">
        <v>-0.9</v>
      </c>
    </row>
    <row r="1282" spans="1:23" x14ac:dyDescent="0.2">
      <c r="A1282">
        <v>22</v>
      </c>
      <c r="B1282">
        <v>22</v>
      </c>
      <c r="C1282" t="s">
        <v>167</v>
      </c>
      <c r="D1282" t="s">
        <v>4178</v>
      </c>
      <c r="E1282" t="s">
        <v>4179</v>
      </c>
      <c r="F1282" t="s">
        <v>143</v>
      </c>
      <c r="G1282">
        <v>10</v>
      </c>
      <c r="H1282">
        <v>568</v>
      </c>
      <c r="I1282">
        <v>17282</v>
      </c>
      <c r="J1282">
        <v>6357</v>
      </c>
      <c r="K1282">
        <v>2808</v>
      </c>
      <c r="L1282">
        <v>1063</v>
      </c>
      <c r="M1282" s="1">
        <v>0.432</v>
      </c>
      <c r="N1282" s="1">
        <v>0.35099999999999998</v>
      </c>
      <c r="O1282" s="1">
        <v>0.81699999999999995</v>
      </c>
      <c r="P1282">
        <v>30.4</v>
      </c>
      <c r="Q1282">
        <v>11.2</v>
      </c>
      <c r="R1282">
        <v>4.9000000000000004</v>
      </c>
      <c r="S1282">
        <v>1.9</v>
      </c>
      <c r="T1282">
        <v>37.700000000000003</v>
      </c>
      <c r="U1282">
        <v>0.105</v>
      </c>
      <c r="V1282">
        <v>0</v>
      </c>
      <c r="W1282">
        <v>8.8000000000000007</v>
      </c>
    </row>
    <row r="1283" spans="1:23" x14ac:dyDescent="0.2">
      <c r="A1283">
        <v>19</v>
      </c>
      <c r="B1283">
        <v>19</v>
      </c>
      <c r="C1283" t="s">
        <v>137</v>
      </c>
      <c r="D1283" t="s">
        <v>4180</v>
      </c>
      <c r="E1283" t="s">
        <v>4181</v>
      </c>
      <c r="F1283" t="s">
        <v>37</v>
      </c>
      <c r="G1283">
        <v>10</v>
      </c>
      <c r="H1283">
        <v>593</v>
      </c>
      <c r="I1283">
        <v>10374</v>
      </c>
      <c r="J1283">
        <v>3056</v>
      </c>
      <c r="K1283">
        <v>1554</v>
      </c>
      <c r="L1283">
        <v>670</v>
      </c>
      <c r="M1283" s="1">
        <v>0.39200000000000002</v>
      </c>
      <c r="N1283" s="1">
        <v>0.34599999999999997</v>
      </c>
      <c r="O1283" s="1">
        <v>0.69799999999999995</v>
      </c>
      <c r="P1283">
        <v>17.5</v>
      </c>
      <c r="Q1283">
        <v>5.2</v>
      </c>
      <c r="R1283">
        <v>2.6</v>
      </c>
      <c r="S1283">
        <v>1.1000000000000001</v>
      </c>
      <c r="T1283">
        <v>13.7</v>
      </c>
      <c r="U1283">
        <v>6.4000000000000001E-2</v>
      </c>
      <c r="V1283">
        <v>-1.4</v>
      </c>
      <c r="W1283">
        <v>1.7</v>
      </c>
    </row>
    <row r="1284" spans="1:23" x14ac:dyDescent="0.2">
      <c r="A1284">
        <v>19</v>
      </c>
      <c r="B1284">
        <v>19</v>
      </c>
      <c r="C1284" t="s">
        <v>49</v>
      </c>
      <c r="D1284" t="s">
        <v>4182</v>
      </c>
      <c r="E1284" t="s">
        <v>4183</v>
      </c>
      <c r="G1284">
        <v>10</v>
      </c>
      <c r="H1284">
        <v>567</v>
      </c>
      <c r="I1284">
        <v>8888</v>
      </c>
      <c r="J1284">
        <v>2787</v>
      </c>
      <c r="K1284">
        <v>1000</v>
      </c>
      <c r="L1284">
        <v>517</v>
      </c>
      <c r="M1284" s="1">
        <v>0.40400000000000003</v>
      </c>
      <c r="N1284" s="1">
        <v>0.34599999999999997</v>
      </c>
      <c r="O1284" s="1">
        <v>0.67300000000000004</v>
      </c>
      <c r="P1284">
        <v>15.7</v>
      </c>
      <c r="Q1284">
        <v>4.9000000000000004</v>
      </c>
      <c r="R1284">
        <v>1.8</v>
      </c>
      <c r="S1284">
        <v>0.9</v>
      </c>
      <c r="T1284">
        <v>7</v>
      </c>
      <c r="U1284">
        <v>3.7999999999999999E-2</v>
      </c>
      <c r="V1284">
        <v>-3.4</v>
      </c>
      <c r="W1284">
        <v>-3.2</v>
      </c>
    </row>
    <row r="1285" spans="1:23" x14ac:dyDescent="0.2">
      <c r="A1285">
        <v>23</v>
      </c>
      <c r="B1285">
        <v>23</v>
      </c>
      <c r="C1285" t="s">
        <v>66</v>
      </c>
      <c r="D1285" t="s">
        <v>4184</v>
      </c>
      <c r="E1285" t="s">
        <v>4185</v>
      </c>
      <c r="F1285" t="s">
        <v>336</v>
      </c>
      <c r="G1285">
        <v>10</v>
      </c>
      <c r="H1285">
        <v>708</v>
      </c>
      <c r="I1285">
        <v>15150</v>
      </c>
      <c r="J1285">
        <v>5376</v>
      </c>
      <c r="K1285">
        <v>1249</v>
      </c>
      <c r="L1285">
        <v>2444</v>
      </c>
      <c r="M1285" s="1">
        <v>0.43099999999999999</v>
      </c>
      <c r="N1285" s="1">
        <v>0.34499999999999997</v>
      </c>
      <c r="O1285" s="1">
        <v>0.83499999999999996</v>
      </c>
      <c r="P1285">
        <v>21.4</v>
      </c>
      <c r="Q1285">
        <v>7.6</v>
      </c>
      <c r="R1285">
        <v>1.8</v>
      </c>
      <c r="S1285">
        <v>3.5</v>
      </c>
      <c r="T1285">
        <v>30.9</v>
      </c>
      <c r="U1285">
        <v>9.8000000000000004E-2</v>
      </c>
      <c r="V1285">
        <v>-0.9</v>
      </c>
      <c r="W1285">
        <v>4</v>
      </c>
    </row>
    <row r="1286" spans="1:23" x14ac:dyDescent="0.2">
      <c r="A1286">
        <v>13</v>
      </c>
      <c r="B1286">
        <v>13</v>
      </c>
      <c r="C1286" t="s">
        <v>18</v>
      </c>
      <c r="D1286" t="s">
        <v>4186</v>
      </c>
      <c r="E1286" t="s">
        <v>4187</v>
      </c>
      <c r="G1286">
        <v>10</v>
      </c>
      <c r="H1286">
        <v>678</v>
      </c>
      <c r="I1286">
        <v>15615</v>
      </c>
      <c r="J1286">
        <v>3956</v>
      </c>
      <c r="K1286">
        <v>2605</v>
      </c>
      <c r="L1286">
        <v>1004</v>
      </c>
      <c r="M1286" s="1">
        <v>0.44700000000000001</v>
      </c>
      <c r="N1286" s="1">
        <v>0.34499999999999997</v>
      </c>
      <c r="O1286" s="1">
        <v>0.73199999999999998</v>
      </c>
      <c r="P1286">
        <v>23</v>
      </c>
      <c r="Q1286">
        <v>5.8</v>
      </c>
      <c r="R1286">
        <v>3.8</v>
      </c>
      <c r="S1286">
        <v>1.5</v>
      </c>
      <c r="T1286">
        <v>31.3</v>
      </c>
      <c r="U1286">
        <v>9.6000000000000002E-2</v>
      </c>
      <c r="V1286">
        <v>1.1000000000000001</v>
      </c>
      <c r="W1286">
        <v>12</v>
      </c>
    </row>
    <row r="1287" spans="1:23" x14ac:dyDescent="0.2">
      <c r="A1287">
        <v>8</v>
      </c>
      <c r="B1287">
        <v>8</v>
      </c>
      <c r="C1287" t="s">
        <v>96</v>
      </c>
      <c r="D1287" t="s">
        <v>4188</v>
      </c>
      <c r="E1287" t="s">
        <v>4189</v>
      </c>
      <c r="F1287" t="s">
        <v>128</v>
      </c>
      <c r="G1287">
        <v>10</v>
      </c>
      <c r="H1287">
        <v>723</v>
      </c>
      <c r="I1287">
        <v>25802</v>
      </c>
      <c r="J1287">
        <v>13298</v>
      </c>
      <c r="K1287">
        <v>4262</v>
      </c>
      <c r="L1287">
        <v>1627</v>
      </c>
      <c r="M1287" s="1">
        <v>0.45200000000000001</v>
      </c>
      <c r="N1287" s="1">
        <v>0.34399999999999997</v>
      </c>
      <c r="O1287" s="1">
        <v>0.79300000000000004</v>
      </c>
      <c r="P1287">
        <v>35.700000000000003</v>
      </c>
      <c r="Q1287">
        <v>18.399999999999999</v>
      </c>
      <c r="R1287">
        <v>5.9</v>
      </c>
      <c r="S1287">
        <v>2.2999999999999998</v>
      </c>
      <c r="T1287">
        <v>45.5</v>
      </c>
      <c r="U1287">
        <v>8.5000000000000006E-2</v>
      </c>
      <c r="V1287">
        <v>0.5</v>
      </c>
      <c r="W1287">
        <v>16.100000000000001</v>
      </c>
    </row>
    <row r="1288" spans="1:23" x14ac:dyDescent="0.2">
      <c r="A1288">
        <v>16</v>
      </c>
      <c r="B1288">
        <v>16</v>
      </c>
      <c r="C1288" t="s">
        <v>228</v>
      </c>
      <c r="D1288" t="s">
        <v>4190</v>
      </c>
      <c r="E1288" t="s">
        <v>4191</v>
      </c>
      <c r="F1288" t="s">
        <v>37</v>
      </c>
      <c r="G1288">
        <v>10</v>
      </c>
      <c r="H1288">
        <v>545</v>
      </c>
      <c r="I1288">
        <v>11702</v>
      </c>
      <c r="J1288">
        <v>4957</v>
      </c>
      <c r="K1288">
        <v>1351</v>
      </c>
      <c r="L1288">
        <v>1024</v>
      </c>
      <c r="M1288" s="1">
        <v>0.40799999999999997</v>
      </c>
      <c r="N1288" s="1">
        <v>0.34300000000000003</v>
      </c>
      <c r="O1288" s="1">
        <v>0.76900000000000002</v>
      </c>
      <c r="P1288">
        <v>21.5</v>
      </c>
      <c r="Q1288">
        <v>9.1</v>
      </c>
      <c r="R1288">
        <v>2.5</v>
      </c>
      <c r="S1288">
        <v>1.9</v>
      </c>
      <c r="T1288">
        <v>19.5</v>
      </c>
      <c r="U1288">
        <v>0.08</v>
      </c>
      <c r="V1288">
        <v>-1.3</v>
      </c>
      <c r="W1288">
        <v>2.1</v>
      </c>
    </row>
    <row r="1289" spans="1:23" x14ac:dyDescent="0.2">
      <c r="A1289" s="3">
        <v>21</v>
      </c>
      <c r="B1289">
        <v>21</v>
      </c>
      <c r="C1289" t="s">
        <v>49</v>
      </c>
      <c r="D1289" t="s">
        <v>4192</v>
      </c>
      <c r="E1289" t="s">
        <v>4193</v>
      </c>
      <c r="F1289" t="s">
        <v>1877</v>
      </c>
      <c r="G1289">
        <v>10</v>
      </c>
      <c r="H1289">
        <v>704</v>
      </c>
      <c r="I1289">
        <v>18409</v>
      </c>
      <c r="J1289">
        <v>7585</v>
      </c>
      <c r="K1289">
        <v>2376</v>
      </c>
      <c r="L1289">
        <v>1409</v>
      </c>
      <c r="M1289" s="1">
        <v>0.47499999999999998</v>
      </c>
      <c r="N1289" s="1">
        <v>0.33500000000000002</v>
      </c>
      <c r="O1289" s="1">
        <v>0.77900000000000003</v>
      </c>
      <c r="P1289">
        <v>26.1</v>
      </c>
      <c r="Q1289">
        <v>10.8</v>
      </c>
      <c r="R1289">
        <v>3.4</v>
      </c>
      <c r="S1289">
        <v>2</v>
      </c>
      <c r="T1289">
        <v>24.2</v>
      </c>
      <c r="U1289">
        <v>6.3E-2</v>
      </c>
      <c r="V1289">
        <v>-0.8</v>
      </c>
      <c r="W1289">
        <v>5.7</v>
      </c>
    </row>
    <row r="1290" spans="1:23" x14ac:dyDescent="0.2">
      <c r="A1290">
        <v>53</v>
      </c>
      <c r="B1290">
        <v>53</v>
      </c>
      <c r="C1290" t="s">
        <v>111</v>
      </c>
      <c r="D1290" t="s">
        <v>4194</v>
      </c>
      <c r="E1290" t="s">
        <v>4195</v>
      </c>
      <c r="F1290" t="s">
        <v>257</v>
      </c>
      <c r="G1290">
        <v>10</v>
      </c>
      <c r="H1290">
        <v>570</v>
      </c>
      <c r="I1290">
        <v>10895</v>
      </c>
      <c r="J1290">
        <v>2878</v>
      </c>
      <c r="K1290">
        <v>1593</v>
      </c>
      <c r="L1290">
        <v>719</v>
      </c>
      <c r="M1290" s="1">
        <v>0.45</v>
      </c>
      <c r="N1290" s="1">
        <v>0.33400000000000002</v>
      </c>
      <c r="O1290" s="1">
        <v>0.75700000000000001</v>
      </c>
      <c r="P1290">
        <v>19.100000000000001</v>
      </c>
      <c r="Q1290">
        <v>5</v>
      </c>
      <c r="R1290">
        <v>2.8</v>
      </c>
      <c r="S1290">
        <v>1.3</v>
      </c>
      <c r="T1290">
        <v>20.9</v>
      </c>
      <c r="U1290">
        <v>9.1999999999999998E-2</v>
      </c>
      <c r="V1290">
        <v>0.1</v>
      </c>
      <c r="W1290">
        <v>5.8</v>
      </c>
    </row>
    <row r="1291" spans="1:23" x14ac:dyDescent="0.2">
      <c r="A1291">
        <v>47</v>
      </c>
      <c r="B1291">
        <v>47</v>
      </c>
      <c r="C1291" t="s">
        <v>49</v>
      </c>
      <c r="D1291" t="s">
        <v>4196</v>
      </c>
      <c r="E1291" t="s">
        <v>4197</v>
      </c>
      <c r="F1291" t="s">
        <v>571</v>
      </c>
      <c r="G1291">
        <v>10</v>
      </c>
      <c r="H1291">
        <v>768</v>
      </c>
      <c r="I1291">
        <v>22340</v>
      </c>
      <c r="J1291">
        <v>10644</v>
      </c>
      <c r="K1291">
        <v>5721</v>
      </c>
      <c r="L1291">
        <v>1670</v>
      </c>
      <c r="M1291" s="1">
        <v>0.499</v>
      </c>
      <c r="N1291" s="1">
        <v>0.33400000000000002</v>
      </c>
      <c r="O1291" s="1">
        <v>0.73199999999999998</v>
      </c>
      <c r="P1291">
        <v>29.1</v>
      </c>
      <c r="Q1291">
        <v>13.9</v>
      </c>
      <c r="R1291">
        <v>7.4</v>
      </c>
      <c r="S1291">
        <v>2.2000000000000002</v>
      </c>
      <c r="T1291">
        <v>73.099999999999994</v>
      </c>
      <c r="U1291">
        <v>0.157</v>
      </c>
      <c r="V1291">
        <v>3.5</v>
      </c>
      <c r="W1291">
        <v>30.8</v>
      </c>
    </row>
    <row r="1292" spans="1:23" x14ac:dyDescent="0.2">
      <c r="A1292">
        <v>29</v>
      </c>
      <c r="B1292">
        <v>29</v>
      </c>
      <c r="C1292" t="s">
        <v>111</v>
      </c>
      <c r="D1292" t="s">
        <v>4198</v>
      </c>
      <c r="E1292" t="s">
        <v>4199</v>
      </c>
      <c r="F1292" t="s">
        <v>518</v>
      </c>
      <c r="G1292">
        <v>10</v>
      </c>
      <c r="H1292">
        <v>507</v>
      </c>
      <c r="I1292">
        <v>15350</v>
      </c>
      <c r="J1292">
        <v>7270</v>
      </c>
      <c r="K1292">
        <v>2886</v>
      </c>
      <c r="L1292">
        <v>817</v>
      </c>
      <c r="M1292" s="1">
        <v>0.44800000000000001</v>
      </c>
      <c r="N1292" s="1">
        <v>0.33200000000000002</v>
      </c>
      <c r="O1292" s="1">
        <v>0.77</v>
      </c>
      <c r="P1292">
        <v>30.3</v>
      </c>
      <c r="Q1292">
        <v>14.3</v>
      </c>
      <c r="R1292">
        <v>5.7</v>
      </c>
      <c r="S1292">
        <v>1.6</v>
      </c>
      <c r="T1292">
        <v>38</v>
      </c>
      <c r="U1292">
        <v>0.11899999999999999</v>
      </c>
      <c r="V1292">
        <v>0.6</v>
      </c>
      <c r="W1292">
        <v>10.3</v>
      </c>
    </row>
    <row r="1293" spans="1:23" x14ac:dyDescent="0.2">
      <c r="A1293">
        <v>1</v>
      </c>
      <c r="B1293">
        <v>1</v>
      </c>
      <c r="C1293" t="s">
        <v>228</v>
      </c>
      <c r="D1293" t="s">
        <v>4200</v>
      </c>
      <c r="E1293" t="s">
        <v>4201</v>
      </c>
      <c r="F1293" t="s">
        <v>100</v>
      </c>
      <c r="G1293">
        <v>10</v>
      </c>
      <c r="H1293">
        <v>707</v>
      </c>
      <c r="I1293">
        <v>25685</v>
      </c>
      <c r="J1293">
        <v>11450</v>
      </c>
      <c r="K1293">
        <v>5300</v>
      </c>
      <c r="L1293">
        <v>2298</v>
      </c>
      <c r="M1293" s="1">
        <v>0.48399999999999999</v>
      </c>
      <c r="N1293" s="1">
        <v>0.33200000000000002</v>
      </c>
      <c r="O1293" s="1">
        <v>0.76600000000000001</v>
      </c>
      <c r="P1293">
        <v>36.299999999999997</v>
      </c>
      <c r="Q1293">
        <v>16.2</v>
      </c>
      <c r="R1293">
        <v>7.5</v>
      </c>
      <c r="S1293">
        <v>3.3</v>
      </c>
      <c r="T1293">
        <v>69.7</v>
      </c>
      <c r="U1293">
        <v>0.13</v>
      </c>
      <c r="V1293">
        <v>2.4</v>
      </c>
      <c r="W1293">
        <v>28.3</v>
      </c>
    </row>
    <row r="1294" spans="1:23" x14ac:dyDescent="0.2">
      <c r="A1294">
        <v>13</v>
      </c>
      <c r="B1294">
        <v>13</v>
      </c>
      <c r="C1294" t="s">
        <v>35</v>
      </c>
      <c r="D1294" t="s">
        <v>4202</v>
      </c>
      <c r="E1294" t="s">
        <v>4203</v>
      </c>
      <c r="F1294" t="s">
        <v>95</v>
      </c>
      <c r="G1294">
        <v>10</v>
      </c>
      <c r="H1294">
        <v>586</v>
      </c>
      <c r="I1294">
        <v>16417</v>
      </c>
      <c r="J1294">
        <v>5946</v>
      </c>
      <c r="K1294">
        <v>1983</v>
      </c>
      <c r="L1294">
        <v>1178</v>
      </c>
      <c r="M1294" s="1">
        <v>0.42399999999999999</v>
      </c>
      <c r="N1294" s="1">
        <v>0.32900000000000001</v>
      </c>
      <c r="O1294" s="1">
        <v>0.84099999999999997</v>
      </c>
      <c r="P1294">
        <v>28</v>
      </c>
      <c r="Q1294">
        <v>10.1</v>
      </c>
      <c r="R1294">
        <v>3.4</v>
      </c>
      <c r="S1294">
        <v>2</v>
      </c>
      <c r="T1294">
        <v>29.5</v>
      </c>
      <c r="U1294">
        <v>8.5999999999999993E-2</v>
      </c>
      <c r="V1294">
        <v>-0.6</v>
      </c>
      <c r="W1294">
        <v>5.8</v>
      </c>
    </row>
    <row r="1295" spans="1:23" x14ac:dyDescent="0.2">
      <c r="A1295" s="3">
        <v>10</v>
      </c>
      <c r="B1295">
        <v>10</v>
      </c>
      <c r="C1295" t="s">
        <v>29</v>
      </c>
      <c r="D1295" t="s">
        <v>4204</v>
      </c>
      <c r="E1295" t="s">
        <v>4205</v>
      </c>
      <c r="F1295" t="s">
        <v>177</v>
      </c>
      <c r="G1295">
        <v>10</v>
      </c>
      <c r="H1295">
        <v>639</v>
      </c>
      <c r="I1295">
        <v>19399</v>
      </c>
      <c r="J1295">
        <v>7083</v>
      </c>
      <c r="K1295">
        <v>1807</v>
      </c>
      <c r="L1295">
        <v>4180</v>
      </c>
      <c r="M1295" s="1">
        <v>0.44400000000000001</v>
      </c>
      <c r="N1295" s="1">
        <v>0.32900000000000001</v>
      </c>
      <c r="O1295" s="1">
        <v>0.65200000000000002</v>
      </c>
      <c r="P1295">
        <v>30.4</v>
      </c>
      <c r="Q1295">
        <v>11.1</v>
      </c>
      <c r="R1295">
        <v>2.8</v>
      </c>
      <c r="S1295">
        <v>6.5</v>
      </c>
      <c r="T1295">
        <v>26.7</v>
      </c>
      <c r="U1295">
        <v>6.6000000000000003E-2</v>
      </c>
      <c r="V1295">
        <v>-0.9</v>
      </c>
      <c r="W1295">
        <v>5.5</v>
      </c>
    </row>
    <row r="1296" spans="1:23" x14ac:dyDescent="0.2">
      <c r="A1296">
        <v>11</v>
      </c>
      <c r="B1296">
        <v>11</v>
      </c>
      <c r="C1296" t="s">
        <v>61</v>
      </c>
      <c r="D1296" t="s">
        <v>4206</v>
      </c>
      <c r="E1296" t="s">
        <v>4207</v>
      </c>
      <c r="F1296" t="s">
        <v>1309</v>
      </c>
      <c r="G1296">
        <v>10</v>
      </c>
      <c r="H1296">
        <v>591</v>
      </c>
      <c r="I1296">
        <v>15133</v>
      </c>
      <c r="J1296">
        <v>7147</v>
      </c>
      <c r="K1296">
        <v>2737</v>
      </c>
      <c r="L1296">
        <v>1249</v>
      </c>
      <c r="M1296" s="1">
        <v>0.46</v>
      </c>
      <c r="N1296" s="1">
        <v>0.32700000000000001</v>
      </c>
      <c r="O1296" s="1">
        <v>0.69699999999999995</v>
      </c>
      <c r="P1296">
        <v>25.6</v>
      </c>
      <c r="Q1296">
        <v>12.1</v>
      </c>
      <c r="R1296">
        <v>4.5999999999999996</v>
      </c>
      <c r="S1296">
        <v>2.1</v>
      </c>
      <c r="T1296">
        <v>29.4</v>
      </c>
      <c r="U1296">
        <v>9.2999999999999999E-2</v>
      </c>
      <c r="V1296">
        <v>0.4</v>
      </c>
      <c r="W1296">
        <v>9.3000000000000007</v>
      </c>
    </row>
    <row r="1297" spans="1:23" x14ac:dyDescent="0.2">
      <c r="A1297">
        <v>32</v>
      </c>
      <c r="B1297">
        <v>32</v>
      </c>
      <c r="C1297" t="s">
        <v>21</v>
      </c>
      <c r="D1297" t="s">
        <v>4208</v>
      </c>
      <c r="E1297" t="s">
        <v>4209</v>
      </c>
      <c r="F1297" t="s">
        <v>143</v>
      </c>
      <c r="G1297">
        <v>10</v>
      </c>
      <c r="H1297">
        <v>564</v>
      </c>
      <c r="I1297">
        <v>9685</v>
      </c>
      <c r="J1297">
        <v>2649</v>
      </c>
      <c r="K1297">
        <v>1588</v>
      </c>
      <c r="L1297">
        <v>1317</v>
      </c>
      <c r="M1297" s="1">
        <v>0.42899999999999999</v>
      </c>
      <c r="N1297" s="1">
        <v>0.32600000000000001</v>
      </c>
      <c r="O1297" s="1">
        <v>0.71499999999999997</v>
      </c>
      <c r="P1297">
        <v>17.2</v>
      </c>
      <c r="Q1297">
        <v>4.7</v>
      </c>
      <c r="R1297">
        <v>2.8</v>
      </c>
      <c r="S1297">
        <v>2.2999999999999998</v>
      </c>
      <c r="T1297">
        <v>13.5</v>
      </c>
      <c r="U1297">
        <v>6.7000000000000004E-2</v>
      </c>
      <c r="V1297">
        <v>-1.2</v>
      </c>
      <c r="W1297">
        <v>1.9</v>
      </c>
    </row>
    <row r="1298" spans="1:23" x14ac:dyDescent="0.2">
      <c r="A1298">
        <v>17</v>
      </c>
      <c r="B1298">
        <v>17</v>
      </c>
      <c r="C1298" t="s">
        <v>167</v>
      </c>
      <c r="D1298" t="s">
        <v>4210</v>
      </c>
      <c r="E1298" t="s">
        <v>4211</v>
      </c>
      <c r="F1298" t="s">
        <v>65</v>
      </c>
      <c r="G1298">
        <v>10</v>
      </c>
      <c r="H1298">
        <v>657</v>
      </c>
      <c r="I1298">
        <v>15597</v>
      </c>
      <c r="J1298">
        <v>5654</v>
      </c>
      <c r="K1298">
        <v>2240</v>
      </c>
      <c r="L1298">
        <v>2474</v>
      </c>
      <c r="M1298" s="1">
        <v>0.41399999999999998</v>
      </c>
      <c r="N1298" s="1">
        <v>0.32500000000000001</v>
      </c>
      <c r="O1298" s="1">
        <v>0.68899999999999995</v>
      </c>
      <c r="P1298">
        <v>23.7</v>
      </c>
      <c r="Q1298">
        <v>8.6</v>
      </c>
      <c r="R1298">
        <v>3.4</v>
      </c>
      <c r="S1298">
        <v>3.8</v>
      </c>
      <c r="T1298">
        <v>28.3</v>
      </c>
      <c r="U1298">
        <v>8.6999999999999994E-2</v>
      </c>
      <c r="V1298">
        <v>0.3</v>
      </c>
      <c r="W1298">
        <v>9.1999999999999993</v>
      </c>
    </row>
    <row r="1299" spans="1:23" x14ac:dyDescent="0.2">
      <c r="A1299">
        <v>13</v>
      </c>
      <c r="B1299">
        <v>13</v>
      </c>
      <c r="C1299" t="s">
        <v>165</v>
      </c>
      <c r="D1299" t="s">
        <v>4212</v>
      </c>
      <c r="E1299" t="s">
        <v>4213</v>
      </c>
      <c r="G1299">
        <v>10</v>
      </c>
      <c r="H1299">
        <v>564</v>
      </c>
      <c r="I1299">
        <v>12149</v>
      </c>
      <c r="J1299">
        <v>4183</v>
      </c>
      <c r="K1299">
        <v>898</v>
      </c>
      <c r="L1299">
        <v>1960</v>
      </c>
      <c r="M1299" s="1">
        <v>0.39</v>
      </c>
      <c r="N1299" s="1">
        <v>0.31900000000000001</v>
      </c>
      <c r="O1299" s="1">
        <v>0.77700000000000002</v>
      </c>
      <c r="P1299">
        <v>21.5</v>
      </c>
      <c r="Q1299">
        <v>7.4</v>
      </c>
      <c r="R1299">
        <v>1.6</v>
      </c>
      <c r="S1299">
        <v>3.5</v>
      </c>
      <c r="T1299">
        <v>5</v>
      </c>
      <c r="U1299">
        <v>0.02</v>
      </c>
      <c r="V1299">
        <v>-3.9</v>
      </c>
      <c r="W1299">
        <v>-5.8</v>
      </c>
    </row>
    <row r="1300" spans="1:23" x14ac:dyDescent="0.2">
      <c r="A1300">
        <v>54</v>
      </c>
      <c r="B1300">
        <v>54</v>
      </c>
      <c r="C1300" t="s">
        <v>49</v>
      </c>
      <c r="D1300" t="s">
        <v>4214</v>
      </c>
      <c r="E1300" t="s">
        <v>4215</v>
      </c>
      <c r="F1300" t="s">
        <v>305</v>
      </c>
      <c r="G1300">
        <v>10</v>
      </c>
      <c r="H1300">
        <v>719</v>
      </c>
      <c r="I1300">
        <v>15946</v>
      </c>
      <c r="J1300">
        <v>5327</v>
      </c>
      <c r="K1300">
        <v>2252</v>
      </c>
      <c r="L1300">
        <v>1007</v>
      </c>
      <c r="M1300" s="1">
        <v>0.45700000000000002</v>
      </c>
      <c r="N1300" s="1">
        <v>0.316</v>
      </c>
      <c r="O1300" s="1">
        <v>0.73899999999999999</v>
      </c>
      <c r="P1300">
        <v>22.2</v>
      </c>
      <c r="Q1300">
        <v>7.4</v>
      </c>
      <c r="R1300">
        <v>3.1</v>
      </c>
      <c r="S1300">
        <v>1.4</v>
      </c>
      <c r="T1300">
        <v>23.6</v>
      </c>
      <c r="U1300">
        <v>7.0999999999999994E-2</v>
      </c>
      <c r="V1300">
        <v>-0.8</v>
      </c>
      <c r="W1300">
        <v>4.9000000000000004</v>
      </c>
    </row>
    <row r="1301" spans="1:23" x14ac:dyDescent="0.2">
      <c r="A1301">
        <v>3</v>
      </c>
      <c r="B1301">
        <v>3</v>
      </c>
      <c r="C1301" t="s">
        <v>38</v>
      </c>
      <c r="D1301" t="s">
        <v>4216</v>
      </c>
      <c r="E1301" t="s">
        <v>4217</v>
      </c>
      <c r="F1301" t="s">
        <v>74</v>
      </c>
      <c r="G1301">
        <v>10</v>
      </c>
      <c r="H1301">
        <v>600</v>
      </c>
      <c r="I1301">
        <v>17619</v>
      </c>
      <c r="J1301">
        <v>7026</v>
      </c>
      <c r="K1301">
        <v>4016</v>
      </c>
      <c r="L1301">
        <v>1704</v>
      </c>
      <c r="M1301" s="1">
        <v>0.48099999999999998</v>
      </c>
      <c r="N1301" s="1">
        <v>0.29099999999999998</v>
      </c>
      <c r="O1301" s="1">
        <v>0.629</v>
      </c>
      <c r="P1301">
        <v>29.4</v>
      </c>
      <c r="Q1301">
        <v>11.7</v>
      </c>
      <c r="R1301">
        <v>6.7</v>
      </c>
      <c r="S1301">
        <v>2.8</v>
      </c>
      <c r="T1301">
        <v>28.6</v>
      </c>
      <c r="U1301">
        <v>7.8E-2</v>
      </c>
      <c r="V1301">
        <v>0.5</v>
      </c>
      <c r="W1301">
        <v>11.2</v>
      </c>
    </row>
    <row r="1302" spans="1:23" x14ac:dyDescent="0.2">
      <c r="A1302">
        <v>21</v>
      </c>
      <c r="B1302">
        <v>21</v>
      </c>
      <c r="C1302" t="s">
        <v>27</v>
      </c>
      <c r="D1302" t="s">
        <v>4218</v>
      </c>
      <c r="E1302" t="s">
        <v>4219</v>
      </c>
      <c r="F1302" t="s">
        <v>37</v>
      </c>
      <c r="G1302">
        <v>10</v>
      </c>
      <c r="H1302">
        <v>645</v>
      </c>
      <c r="I1302">
        <v>21202</v>
      </c>
      <c r="J1302">
        <v>7068</v>
      </c>
      <c r="K1302">
        <v>3128</v>
      </c>
      <c r="L1302">
        <v>5614</v>
      </c>
      <c r="M1302" s="1">
        <v>0.46800000000000003</v>
      </c>
      <c r="N1302" s="1">
        <v>0.28899999999999998</v>
      </c>
      <c r="O1302" s="1">
        <v>0.60599999999999998</v>
      </c>
      <c r="P1302">
        <v>32.9</v>
      </c>
      <c r="Q1302">
        <v>11</v>
      </c>
      <c r="R1302">
        <v>4.8</v>
      </c>
      <c r="S1302">
        <v>8.6999999999999993</v>
      </c>
      <c r="T1302">
        <v>51.2</v>
      </c>
      <c r="U1302">
        <v>0.11600000000000001</v>
      </c>
      <c r="V1302">
        <v>1.9</v>
      </c>
      <c r="W1302">
        <v>20.9</v>
      </c>
    </row>
    <row r="1303" spans="1:23" x14ac:dyDescent="0.2">
      <c r="A1303">
        <v>17</v>
      </c>
      <c r="B1303">
        <v>17</v>
      </c>
      <c r="C1303" t="s">
        <v>653</v>
      </c>
      <c r="D1303" t="s">
        <v>4220</v>
      </c>
      <c r="E1303" t="s">
        <v>4221</v>
      </c>
      <c r="F1303" t="s">
        <v>225</v>
      </c>
      <c r="G1303">
        <v>10</v>
      </c>
      <c r="H1303">
        <v>643</v>
      </c>
      <c r="I1303">
        <v>19641</v>
      </c>
      <c r="J1303">
        <v>7767</v>
      </c>
      <c r="K1303">
        <v>2863</v>
      </c>
      <c r="L1303">
        <v>1049</v>
      </c>
      <c r="M1303" s="1">
        <v>0.44900000000000001</v>
      </c>
      <c r="N1303" s="1">
        <v>0.26</v>
      </c>
      <c r="O1303" s="1">
        <v>0.74</v>
      </c>
      <c r="P1303">
        <v>30.5</v>
      </c>
      <c r="Q1303">
        <v>12.1</v>
      </c>
      <c r="R1303">
        <v>4.5</v>
      </c>
      <c r="S1303">
        <v>1.6</v>
      </c>
      <c r="T1303">
        <v>23.1</v>
      </c>
      <c r="U1303">
        <v>5.6000000000000001E-2</v>
      </c>
      <c r="V1303">
        <v>-2.4</v>
      </c>
      <c r="W1303">
        <v>-1.9</v>
      </c>
    </row>
    <row r="1304" spans="1:23" x14ac:dyDescent="0.2">
      <c r="A1304">
        <v>2</v>
      </c>
      <c r="B1304">
        <v>2</v>
      </c>
      <c r="C1304" t="s">
        <v>53</v>
      </c>
      <c r="D1304" t="s">
        <v>4222</v>
      </c>
      <c r="E1304" t="s">
        <v>4223</v>
      </c>
      <c r="F1304" t="s">
        <v>149</v>
      </c>
      <c r="G1304">
        <v>10</v>
      </c>
      <c r="H1304">
        <v>722</v>
      </c>
      <c r="I1304">
        <v>25233</v>
      </c>
      <c r="J1304">
        <v>13893</v>
      </c>
      <c r="K1304">
        <v>6066</v>
      </c>
      <c r="L1304">
        <v>1371</v>
      </c>
      <c r="M1304" s="1">
        <v>0.48699999999999999</v>
      </c>
      <c r="N1304" s="1">
        <v>0.25700000000000001</v>
      </c>
      <c r="O1304" s="1">
        <v>0.80200000000000005</v>
      </c>
      <c r="P1304">
        <v>34.9</v>
      </c>
      <c r="Q1304">
        <v>19.2</v>
      </c>
      <c r="R1304">
        <v>8.4</v>
      </c>
      <c r="S1304">
        <v>1.9</v>
      </c>
      <c r="T1304">
        <v>79.5</v>
      </c>
      <c r="U1304">
        <v>0.151</v>
      </c>
      <c r="V1304">
        <v>1.2</v>
      </c>
      <c r="W1304">
        <v>20.7</v>
      </c>
    </row>
    <row r="1305" spans="1:23" x14ac:dyDescent="0.2">
      <c r="A1305">
        <v>42</v>
      </c>
      <c r="B1305">
        <v>42</v>
      </c>
      <c r="C1305" t="s">
        <v>146</v>
      </c>
      <c r="D1305" t="s">
        <v>4224</v>
      </c>
      <c r="E1305" t="s">
        <v>4225</v>
      </c>
      <c r="F1305" t="s">
        <v>336</v>
      </c>
      <c r="G1305">
        <v>10</v>
      </c>
      <c r="H1305">
        <v>552</v>
      </c>
      <c r="I1305">
        <v>12221</v>
      </c>
      <c r="J1305">
        <v>5059</v>
      </c>
      <c r="K1305">
        <v>3158</v>
      </c>
      <c r="L1305">
        <v>388</v>
      </c>
      <c r="M1305" s="1">
        <v>0.499</v>
      </c>
      <c r="N1305" s="1">
        <v>0.23200000000000001</v>
      </c>
      <c r="O1305" s="1">
        <v>0.72799999999999998</v>
      </c>
      <c r="P1305">
        <v>22.1</v>
      </c>
      <c r="Q1305">
        <v>9.1999999999999993</v>
      </c>
      <c r="R1305">
        <v>5.7</v>
      </c>
      <c r="S1305">
        <v>0.7</v>
      </c>
      <c r="T1305">
        <v>28.4</v>
      </c>
      <c r="U1305">
        <v>0.112</v>
      </c>
      <c r="V1305">
        <v>-1.5</v>
      </c>
      <c r="W1305">
        <v>1.6</v>
      </c>
    </row>
    <row r="1306" spans="1:23" x14ac:dyDescent="0.2">
      <c r="A1306">
        <v>35</v>
      </c>
      <c r="B1306">
        <v>35</v>
      </c>
      <c r="C1306" t="s">
        <v>159</v>
      </c>
      <c r="D1306" t="s">
        <v>4226</v>
      </c>
      <c r="E1306" t="s">
        <v>4227</v>
      </c>
      <c r="F1306" t="s">
        <v>1269</v>
      </c>
      <c r="G1306">
        <v>10</v>
      </c>
      <c r="H1306">
        <v>366</v>
      </c>
      <c r="I1306">
        <v>4477</v>
      </c>
      <c r="J1306">
        <v>1190</v>
      </c>
      <c r="K1306">
        <v>1010</v>
      </c>
      <c r="L1306">
        <v>151</v>
      </c>
      <c r="M1306" s="1">
        <v>0.45100000000000001</v>
      </c>
      <c r="N1306" s="1">
        <v>0.222</v>
      </c>
      <c r="O1306" s="1">
        <v>0.748</v>
      </c>
      <c r="P1306">
        <v>12.2</v>
      </c>
      <c r="Q1306">
        <v>3.3</v>
      </c>
      <c r="R1306">
        <v>2.8</v>
      </c>
      <c r="S1306">
        <v>0.4</v>
      </c>
      <c r="T1306">
        <v>8</v>
      </c>
      <c r="U1306">
        <v>8.5999999999999993E-2</v>
      </c>
      <c r="V1306">
        <v>-1.3</v>
      </c>
      <c r="W1306">
        <v>0.8</v>
      </c>
    </row>
    <row r="1307" spans="1:23" x14ac:dyDescent="0.2">
      <c r="A1307">
        <v>55</v>
      </c>
      <c r="B1307">
        <v>55</v>
      </c>
      <c r="C1307" t="s">
        <v>35</v>
      </c>
      <c r="D1307" t="s">
        <v>4228</v>
      </c>
      <c r="E1307" t="s">
        <v>4229</v>
      </c>
      <c r="F1307" t="s">
        <v>204</v>
      </c>
      <c r="G1307">
        <v>10</v>
      </c>
      <c r="H1307">
        <v>507</v>
      </c>
      <c r="I1307">
        <v>6502</v>
      </c>
      <c r="J1307">
        <v>1319</v>
      </c>
      <c r="K1307">
        <v>1060</v>
      </c>
      <c r="L1307">
        <v>250</v>
      </c>
      <c r="M1307" s="1">
        <v>0.45600000000000002</v>
      </c>
      <c r="N1307" s="1">
        <v>0.20599999999999999</v>
      </c>
      <c r="O1307" s="1">
        <v>0.69299999999999995</v>
      </c>
      <c r="P1307">
        <v>12.8</v>
      </c>
      <c r="Q1307">
        <v>2.6</v>
      </c>
      <c r="R1307">
        <v>2.1</v>
      </c>
      <c r="S1307">
        <v>0.5</v>
      </c>
      <c r="T1307">
        <v>12.4</v>
      </c>
      <c r="U1307">
        <v>9.1999999999999998E-2</v>
      </c>
      <c r="V1307">
        <v>0</v>
      </c>
      <c r="W1307">
        <v>3.3</v>
      </c>
    </row>
    <row r="1308" spans="1:23" x14ac:dyDescent="0.2">
      <c r="A1308">
        <v>47</v>
      </c>
      <c r="B1308">
        <v>47</v>
      </c>
      <c r="C1308" t="s">
        <v>18</v>
      </c>
      <c r="D1308" t="s">
        <v>4230</v>
      </c>
      <c r="E1308" t="s">
        <v>4231</v>
      </c>
      <c r="F1308" t="s">
        <v>287</v>
      </c>
      <c r="G1308">
        <v>10</v>
      </c>
      <c r="H1308">
        <v>456</v>
      </c>
      <c r="I1308">
        <v>8548</v>
      </c>
      <c r="J1308">
        <v>3088</v>
      </c>
      <c r="K1308">
        <v>2213</v>
      </c>
      <c r="L1308">
        <v>291</v>
      </c>
      <c r="M1308" s="1">
        <v>0.43</v>
      </c>
      <c r="N1308" s="1">
        <v>0.18</v>
      </c>
      <c r="O1308" s="1">
        <v>0.78600000000000003</v>
      </c>
      <c r="P1308">
        <v>18.7</v>
      </c>
      <c r="Q1308">
        <v>6.8</v>
      </c>
      <c r="R1308">
        <v>4.9000000000000004</v>
      </c>
      <c r="S1308">
        <v>0.6</v>
      </c>
      <c r="T1308">
        <v>18.5</v>
      </c>
      <c r="U1308">
        <v>0.104</v>
      </c>
      <c r="V1308">
        <v>-3</v>
      </c>
      <c r="W1308">
        <v>-2.2999999999999998</v>
      </c>
    </row>
    <row r="1309" spans="1:23" x14ac:dyDescent="0.2">
      <c r="A1309">
        <v>31</v>
      </c>
      <c r="B1309">
        <v>31</v>
      </c>
      <c r="C1309" t="s">
        <v>21</v>
      </c>
      <c r="D1309" t="s">
        <v>4232</v>
      </c>
      <c r="E1309" t="s">
        <v>4233</v>
      </c>
      <c r="F1309" t="s">
        <v>557</v>
      </c>
      <c r="G1309">
        <v>10</v>
      </c>
      <c r="H1309">
        <v>649</v>
      </c>
      <c r="I1309">
        <v>15955</v>
      </c>
      <c r="J1309">
        <v>6953</v>
      </c>
      <c r="K1309">
        <v>2697</v>
      </c>
      <c r="L1309">
        <v>1150</v>
      </c>
      <c r="M1309" s="1">
        <v>0.51700000000000002</v>
      </c>
      <c r="N1309" s="1">
        <v>0.17899999999999999</v>
      </c>
      <c r="O1309" s="1">
        <v>0.64100000000000001</v>
      </c>
      <c r="P1309">
        <v>24.6</v>
      </c>
      <c r="Q1309">
        <v>10.7</v>
      </c>
      <c r="R1309">
        <v>4.2</v>
      </c>
      <c r="S1309">
        <v>1.8</v>
      </c>
      <c r="T1309">
        <v>35.1</v>
      </c>
      <c r="U1309">
        <v>0.106</v>
      </c>
      <c r="V1309">
        <v>0.9</v>
      </c>
      <c r="W1309">
        <v>11.8</v>
      </c>
    </row>
    <row r="1310" spans="1:23" x14ac:dyDescent="0.2">
      <c r="A1310">
        <v>10</v>
      </c>
      <c r="B1310">
        <v>10</v>
      </c>
      <c r="C1310" t="s">
        <v>44</v>
      </c>
      <c r="D1310" t="s">
        <v>4234</v>
      </c>
      <c r="E1310" t="s">
        <v>4235</v>
      </c>
      <c r="F1310" t="s">
        <v>557</v>
      </c>
      <c r="G1310">
        <v>10</v>
      </c>
      <c r="H1310">
        <v>440</v>
      </c>
      <c r="I1310">
        <v>8832</v>
      </c>
      <c r="J1310">
        <v>3615</v>
      </c>
      <c r="K1310">
        <v>3184</v>
      </c>
      <c r="L1310">
        <v>301</v>
      </c>
      <c r="M1310" s="1">
        <v>0.47199999999999998</v>
      </c>
      <c r="N1310" s="1">
        <v>0.16700000000000001</v>
      </c>
      <c r="O1310" s="1">
        <v>0.78500000000000003</v>
      </c>
      <c r="P1310">
        <v>20.100000000000001</v>
      </c>
      <c r="Q1310">
        <v>8.1999999999999993</v>
      </c>
      <c r="R1310">
        <v>7.2</v>
      </c>
      <c r="S1310">
        <v>0.7</v>
      </c>
      <c r="T1310">
        <v>22.3</v>
      </c>
      <c r="U1310">
        <v>0.121</v>
      </c>
      <c r="V1310">
        <v>-3</v>
      </c>
      <c r="W1310">
        <v>-2.1</v>
      </c>
    </row>
    <row r="1311" spans="1:23" x14ac:dyDescent="0.2">
      <c r="A1311">
        <v>12</v>
      </c>
      <c r="B1311">
        <v>12</v>
      </c>
      <c r="C1311" t="s">
        <v>46</v>
      </c>
      <c r="D1311" t="s">
        <v>4236</v>
      </c>
      <c r="E1311" t="s">
        <v>4237</v>
      </c>
      <c r="F1311" t="s">
        <v>43</v>
      </c>
      <c r="G1311">
        <v>10</v>
      </c>
      <c r="H1311">
        <v>587</v>
      </c>
      <c r="I1311">
        <v>8789</v>
      </c>
      <c r="J1311">
        <v>2882</v>
      </c>
      <c r="K1311">
        <v>1955</v>
      </c>
      <c r="L1311">
        <v>343</v>
      </c>
      <c r="M1311" s="1">
        <v>0.439</v>
      </c>
      <c r="N1311" s="1">
        <v>0.125</v>
      </c>
      <c r="O1311" s="1">
        <v>0.79100000000000004</v>
      </c>
      <c r="P1311">
        <v>15</v>
      </c>
      <c r="Q1311">
        <v>4.9000000000000004</v>
      </c>
      <c r="R1311">
        <v>3.3</v>
      </c>
      <c r="S1311">
        <v>0.6</v>
      </c>
      <c r="T1311">
        <v>12.7</v>
      </c>
      <c r="U1311">
        <v>7.0000000000000007E-2</v>
      </c>
      <c r="V1311">
        <v>-3.7</v>
      </c>
      <c r="W1311">
        <v>-3.8</v>
      </c>
    </row>
    <row r="1312" spans="1:23" x14ac:dyDescent="0.2">
      <c r="A1312">
        <v>9</v>
      </c>
      <c r="B1312">
        <v>9</v>
      </c>
      <c r="C1312" t="s">
        <v>111</v>
      </c>
      <c r="D1312" t="s">
        <v>4238</v>
      </c>
      <c r="E1312" t="s">
        <v>4239</v>
      </c>
      <c r="F1312" t="s">
        <v>98</v>
      </c>
      <c r="G1312">
        <v>10</v>
      </c>
      <c r="H1312">
        <v>445</v>
      </c>
      <c r="I1312">
        <v>7612</v>
      </c>
      <c r="J1312">
        <v>2376</v>
      </c>
      <c r="K1312">
        <v>2089</v>
      </c>
      <c r="L1312">
        <v>252</v>
      </c>
      <c r="M1312" s="1">
        <v>0.46200000000000002</v>
      </c>
      <c r="N1312" s="1">
        <v>0.111</v>
      </c>
      <c r="O1312" s="1">
        <v>0.63</v>
      </c>
      <c r="P1312">
        <v>17.100000000000001</v>
      </c>
      <c r="Q1312">
        <v>5.3</v>
      </c>
      <c r="R1312">
        <v>4.7</v>
      </c>
      <c r="S1312">
        <v>0.6</v>
      </c>
      <c r="T1312">
        <v>14.2</v>
      </c>
      <c r="U1312">
        <v>8.8999999999999996E-2</v>
      </c>
      <c r="V1312">
        <v>-3</v>
      </c>
      <c r="W1312">
        <v>-1.8</v>
      </c>
    </row>
    <row r="1313" spans="1:23" x14ac:dyDescent="0.2">
      <c r="A1313">
        <v>15</v>
      </c>
      <c r="B1313">
        <v>15</v>
      </c>
      <c r="C1313" t="s">
        <v>111</v>
      </c>
      <c r="D1313" t="s">
        <v>4240</v>
      </c>
      <c r="E1313" t="s">
        <v>4241</v>
      </c>
      <c r="F1313" t="s">
        <v>118</v>
      </c>
      <c r="G1313">
        <v>10</v>
      </c>
      <c r="H1313">
        <v>541</v>
      </c>
      <c r="I1313">
        <v>10617</v>
      </c>
      <c r="J1313">
        <v>2960</v>
      </c>
      <c r="K1313">
        <v>2874</v>
      </c>
      <c r="L1313">
        <v>244</v>
      </c>
      <c r="M1313" s="1">
        <v>0.50700000000000001</v>
      </c>
      <c r="N1313" s="1">
        <v>7.6999999999999999E-2</v>
      </c>
      <c r="O1313" s="1">
        <v>0.64400000000000002</v>
      </c>
      <c r="P1313">
        <v>19.600000000000001</v>
      </c>
      <c r="Q1313">
        <v>5.5</v>
      </c>
      <c r="R1313">
        <v>5.3</v>
      </c>
      <c r="S1313">
        <v>0.5</v>
      </c>
      <c r="T1313">
        <v>28.6</v>
      </c>
      <c r="U1313">
        <v>0.129</v>
      </c>
      <c r="V1313">
        <v>-0.3</v>
      </c>
      <c r="W1313">
        <v>4.5999999999999996</v>
      </c>
    </row>
    <row r="1314" spans="1:23" x14ac:dyDescent="0.2">
      <c r="A1314">
        <v>52</v>
      </c>
      <c r="B1314">
        <v>52</v>
      </c>
      <c r="C1314" t="s">
        <v>49</v>
      </c>
      <c r="D1314" t="s">
        <v>4242</v>
      </c>
      <c r="E1314" t="s">
        <v>4243</v>
      </c>
      <c r="F1314" t="s">
        <v>182</v>
      </c>
      <c r="G1314">
        <v>10</v>
      </c>
      <c r="H1314">
        <v>542</v>
      </c>
      <c r="I1314">
        <v>8542</v>
      </c>
      <c r="J1314">
        <v>2095</v>
      </c>
      <c r="K1314">
        <v>1579</v>
      </c>
      <c r="L1314">
        <v>419</v>
      </c>
      <c r="M1314" s="1">
        <v>0.45500000000000002</v>
      </c>
      <c r="N1314" s="1">
        <v>0</v>
      </c>
      <c r="O1314" s="1">
        <v>0.69899999999999995</v>
      </c>
      <c r="P1314">
        <v>15.8</v>
      </c>
      <c r="Q1314">
        <v>3.9</v>
      </c>
      <c r="R1314">
        <v>2.9</v>
      </c>
      <c r="S1314">
        <v>0.8</v>
      </c>
      <c r="T1314">
        <v>15.7</v>
      </c>
      <c r="U1314">
        <v>8.7999999999999995E-2</v>
      </c>
      <c r="V1314">
        <v>-1.8</v>
      </c>
      <c r="W1314">
        <v>0.5</v>
      </c>
    </row>
    <row r="1315" spans="1:23" x14ac:dyDescent="0.2">
      <c r="A1315">
        <v>50</v>
      </c>
      <c r="B1315">
        <v>50</v>
      </c>
      <c r="C1315" t="s">
        <v>298</v>
      </c>
      <c r="D1315" t="s">
        <v>4244</v>
      </c>
      <c r="E1315" t="s">
        <v>4245</v>
      </c>
      <c r="F1315" t="s">
        <v>177</v>
      </c>
      <c r="G1315">
        <v>10</v>
      </c>
      <c r="H1315">
        <v>518</v>
      </c>
      <c r="I1315">
        <v>6134</v>
      </c>
      <c r="J1315">
        <v>1913</v>
      </c>
      <c r="K1315">
        <v>1140</v>
      </c>
      <c r="L1315">
        <v>151</v>
      </c>
      <c r="M1315" s="1">
        <v>0.58399999999999996</v>
      </c>
      <c r="N1315" s="1">
        <v>0</v>
      </c>
      <c r="O1315" s="1">
        <v>0.64900000000000002</v>
      </c>
      <c r="P1315">
        <v>11.8</v>
      </c>
      <c r="Q1315">
        <v>3.7</v>
      </c>
      <c r="R1315">
        <v>2.2000000000000002</v>
      </c>
      <c r="S1315">
        <v>0.3</v>
      </c>
      <c r="T1315">
        <v>10.4</v>
      </c>
      <c r="U1315">
        <v>8.1000000000000003E-2</v>
      </c>
      <c r="V1315">
        <v>-2.6</v>
      </c>
      <c r="W1315">
        <v>-1</v>
      </c>
    </row>
    <row r="1316" spans="1:23" x14ac:dyDescent="0.2">
      <c r="A1316">
        <v>37</v>
      </c>
      <c r="B1316">
        <v>37</v>
      </c>
      <c r="C1316" t="s">
        <v>21</v>
      </c>
      <c r="D1316" t="s">
        <v>4246</v>
      </c>
      <c r="E1316" t="s">
        <v>4247</v>
      </c>
      <c r="F1316" t="s">
        <v>48</v>
      </c>
      <c r="G1316">
        <v>10</v>
      </c>
      <c r="H1316">
        <v>473</v>
      </c>
      <c r="I1316">
        <v>8020</v>
      </c>
      <c r="J1316">
        <v>2209</v>
      </c>
      <c r="K1316">
        <v>1757</v>
      </c>
      <c r="L1316">
        <v>618</v>
      </c>
      <c r="M1316" s="1">
        <v>0.53300000000000003</v>
      </c>
      <c r="N1316" s="1">
        <v>0</v>
      </c>
      <c r="O1316" s="1">
        <v>0.63600000000000001</v>
      </c>
      <c r="P1316">
        <v>17</v>
      </c>
      <c r="Q1316">
        <v>4.7</v>
      </c>
      <c r="R1316">
        <v>3.7</v>
      </c>
      <c r="S1316">
        <v>1.3</v>
      </c>
      <c r="T1316">
        <v>19.2</v>
      </c>
      <c r="U1316">
        <v>0.115</v>
      </c>
      <c r="V1316">
        <v>1</v>
      </c>
      <c r="W1316">
        <v>6</v>
      </c>
    </row>
    <row r="1317" spans="1:23" x14ac:dyDescent="0.2">
      <c r="A1317">
        <v>34</v>
      </c>
      <c r="B1317">
        <v>34</v>
      </c>
      <c r="C1317" t="s">
        <v>86</v>
      </c>
      <c r="D1317" t="s">
        <v>4248</v>
      </c>
      <c r="E1317" t="s">
        <v>4249</v>
      </c>
      <c r="F1317" t="s">
        <v>356</v>
      </c>
      <c r="G1317">
        <v>10</v>
      </c>
      <c r="H1317">
        <v>587</v>
      </c>
      <c r="I1317">
        <v>9847</v>
      </c>
      <c r="J1317">
        <v>2815</v>
      </c>
      <c r="K1317">
        <v>2488</v>
      </c>
      <c r="L1317">
        <v>339</v>
      </c>
      <c r="M1317" s="1">
        <v>0.50700000000000001</v>
      </c>
      <c r="N1317" s="1">
        <v>0</v>
      </c>
      <c r="O1317" s="1">
        <v>0.621</v>
      </c>
      <c r="P1317">
        <v>16.8</v>
      </c>
      <c r="Q1317">
        <v>4.8</v>
      </c>
      <c r="R1317">
        <v>4.2</v>
      </c>
      <c r="S1317">
        <v>0.6</v>
      </c>
      <c r="T1317">
        <v>19.3</v>
      </c>
      <c r="U1317">
        <v>9.4E-2</v>
      </c>
      <c r="V1317">
        <v>-1</v>
      </c>
      <c r="W1317">
        <v>2.4</v>
      </c>
    </row>
    <row r="1318" spans="1:23" x14ac:dyDescent="0.2">
      <c r="A1318">
        <v>33</v>
      </c>
      <c r="B1318">
        <v>33</v>
      </c>
      <c r="C1318" t="s">
        <v>44</v>
      </c>
      <c r="D1318" t="s">
        <v>4250</v>
      </c>
      <c r="E1318" t="s">
        <v>4251</v>
      </c>
      <c r="F1318" t="s">
        <v>177</v>
      </c>
      <c r="G1318">
        <v>10</v>
      </c>
      <c r="H1318">
        <v>527</v>
      </c>
      <c r="I1318">
        <v>7793</v>
      </c>
      <c r="J1318">
        <v>2465</v>
      </c>
      <c r="K1318">
        <v>2326</v>
      </c>
      <c r="L1318">
        <v>196</v>
      </c>
      <c r="M1318" s="1">
        <v>0.5</v>
      </c>
      <c r="N1318" s="1">
        <v>0</v>
      </c>
      <c r="O1318" s="1">
        <v>0.498</v>
      </c>
      <c r="P1318">
        <v>14.8</v>
      </c>
      <c r="Q1318">
        <v>4.7</v>
      </c>
      <c r="R1318">
        <v>4.4000000000000004</v>
      </c>
      <c r="S1318">
        <v>0.4</v>
      </c>
      <c r="T1318">
        <v>15.8</v>
      </c>
      <c r="U1318">
        <v>9.7000000000000003E-2</v>
      </c>
      <c r="V1318">
        <v>-1.3</v>
      </c>
      <c r="W1318">
        <v>1.3</v>
      </c>
    </row>
    <row r="1319" spans="1:23" x14ac:dyDescent="0.2">
      <c r="A1319">
        <v>26</v>
      </c>
      <c r="B1319">
        <v>26</v>
      </c>
      <c r="C1319" t="s">
        <v>61</v>
      </c>
      <c r="D1319" t="s">
        <v>4252</v>
      </c>
      <c r="E1319" t="s">
        <v>4253</v>
      </c>
      <c r="F1319" t="s">
        <v>557</v>
      </c>
      <c r="G1319">
        <v>10</v>
      </c>
      <c r="H1319">
        <v>618</v>
      </c>
      <c r="I1319">
        <v>11379</v>
      </c>
      <c r="J1319">
        <v>3481</v>
      </c>
      <c r="K1319">
        <v>2576</v>
      </c>
      <c r="L1319">
        <v>266</v>
      </c>
      <c r="M1319" s="1">
        <v>0.495</v>
      </c>
      <c r="N1319" s="1">
        <v>0</v>
      </c>
      <c r="O1319" s="1">
        <v>0.56399999999999995</v>
      </c>
      <c r="P1319">
        <v>18.399999999999999</v>
      </c>
      <c r="Q1319">
        <v>5.6</v>
      </c>
      <c r="R1319">
        <v>4.2</v>
      </c>
      <c r="S1319">
        <v>0.4</v>
      </c>
      <c r="T1319">
        <v>20.3</v>
      </c>
      <c r="U1319">
        <v>8.5999999999999993E-2</v>
      </c>
      <c r="V1319">
        <v>-2</v>
      </c>
      <c r="W1319">
        <v>0.1</v>
      </c>
    </row>
    <row r="1320" spans="1:23" x14ac:dyDescent="0.2">
      <c r="A1320">
        <v>11</v>
      </c>
      <c r="B1320">
        <v>11</v>
      </c>
      <c r="C1320" t="s">
        <v>86</v>
      </c>
      <c r="D1320" t="s">
        <v>4254</v>
      </c>
      <c r="E1320" t="s">
        <v>4255</v>
      </c>
      <c r="G1320">
        <v>10</v>
      </c>
      <c r="H1320">
        <v>516</v>
      </c>
      <c r="I1320">
        <v>11146</v>
      </c>
      <c r="J1320">
        <v>3247</v>
      </c>
      <c r="K1320">
        <v>3631</v>
      </c>
      <c r="L1320">
        <v>467</v>
      </c>
      <c r="M1320" s="1">
        <v>0.59399999999999997</v>
      </c>
      <c r="N1320" s="1">
        <v>0</v>
      </c>
      <c r="O1320" s="1">
        <v>0.5</v>
      </c>
      <c r="P1320">
        <v>21.6</v>
      </c>
      <c r="Q1320">
        <v>6.3</v>
      </c>
      <c r="R1320">
        <v>7</v>
      </c>
      <c r="S1320">
        <v>0.9</v>
      </c>
      <c r="T1320">
        <v>30.7</v>
      </c>
      <c r="U1320">
        <v>0.13200000000000001</v>
      </c>
      <c r="V1320">
        <v>1.1000000000000001</v>
      </c>
      <c r="W1320">
        <v>8.6</v>
      </c>
    </row>
    <row r="1321" spans="1:23" x14ac:dyDescent="0.2">
      <c r="A1321">
        <v>7</v>
      </c>
      <c r="B1321">
        <v>7</v>
      </c>
      <c r="C1321" t="s">
        <v>29</v>
      </c>
      <c r="D1321" t="s">
        <v>4256</v>
      </c>
      <c r="E1321" t="s">
        <v>4257</v>
      </c>
      <c r="F1321" t="s">
        <v>279</v>
      </c>
      <c r="G1321">
        <v>10</v>
      </c>
      <c r="H1321">
        <v>567</v>
      </c>
      <c r="I1321">
        <v>12006</v>
      </c>
      <c r="J1321">
        <v>4090</v>
      </c>
      <c r="K1321">
        <v>2794</v>
      </c>
      <c r="L1321">
        <v>836</v>
      </c>
      <c r="M1321" s="1">
        <v>0.46200000000000002</v>
      </c>
      <c r="N1321" s="1">
        <v>0</v>
      </c>
      <c r="O1321" s="1">
        <v>0.76</v>
      </c>
      <c r="P1321">
        <v>21.2</v>
      </c>
      <c r="Q1321">
        <v>7.2</v>
      </c>
      <c r="R1321">
        <v>4.9000000000000004</v>
      </c>
      <c r="S1321">
        <v>1.5</v>
      </c>
      <c r="T1321">
        <v>17.5</v>
      </c>
      <c r="U1321">
        <v>7.0000000000000007E-2</v>
      </c>
      <c r="V1321">
        <v>-1.5</v>
      </c>
      <c r="W1321">
        <v>1.5</v>
      </c>
    </row>
    <row r="1322" spans="1:23" x14ac:dyDescent="0.2">
      <c r="A1322">
        <v>2</v>
      </c>
      <c r="B1322">
        <v>2</v>
      </c>
      <c r="C1322" t="s">
        <v>61</v>
      </c>
      <c r="D1322" t="s">
        <v>4258</v>
      </c>
      <c r="E1322" t="s">
        <v>4259</v>
      </c>
      <c r="G1322">
        <v>10</v>
      </c>
      <c r="H1322">
        <v>468</v>
      </c>
      <c r="I1322">
        <v>8638</v>
      </c>
      <c r="J1322">
        <v>2813</v>
      </c>
      <c r="K1322">
        <v>1971</v>
      </c>
      <c r="L1322">
        <v>405</v>
      </c>
      <c r="M1322" s="1">
        <v>0.46</v>
      </c>
      <c r="N1322" s="1">
        <v>0</v>
      </c>
      <c r="O1322" s="1">
        <v>0.57399999999999995</v>
      </c>
      <c r="P1322">
        <v>18.5</v>
      </c>
      <c r="Q1322">
        <v>6</v>
      </c>
      <c r="R1322">
        <v>4.2</v>
      </c>
      <c r="S1322">
        <v>0.9</v>
      </c>
      <c r="T1322">
        <v>7.1</v>
      </c>
      <c r="U1322">
        <v>0.04</v>
      </c>
      <c r="V1322">
        <v>-1.6</v>
      </c>
      <c r="W1322">
        <v>0.8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workbookViewId="0">
      <selection sqref="A1:XFD1"/>
    </sheetView>
  </sheetViews>
  <sheetFormatPr baseColWidth="10" defaultRowHeight="16" x14ac:dyDescent="0.2"/>
  <cols>
    <col min="1" max="1" width="11" customWidth="1"/>
    <col min="2" max="2" width="5.6640625" customWidth="1"/>
    <col min="3" max="3" width="6.1640625" customWidth="1"/>
    <col min="12" max="14" width="10.83203125" style="1"/>
  </cols>
  <sheetData>
    <row r="2" spans="1:22" x14ac:dyDescent="0.2">
      <c r="A2" t="s">
        <v>1221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167</v>
      </c>
      <c r="D3" t="s">
        <v>219</v>
      </c>
      <c r="E3" t="s">
        <v>91</v>
      </c>
      <c r="F3">
        <v>2</v>
      </c>
      <c r="G3">
        <v>163</v>
      </c>
      <c r="H3">
        <v>5814</v>
      </c>
      <c r="I3">
        <v>3062</v>
      </c>
      <c r="J3">
        <v>666</v>
      </c>
      <c r="K3">
        <v>334</v>
      </c>
      <c r="L3" s="1">
        <v>0.44900000000000001</v>
      </c>
      <c r="M3" s="1">
        <v>0.30399999999999999</v>
      </c>
      <c r="N3" s="1">
        <v>0.76</v>
      </c>
      <c r="O3">
        <v>35.700000000000003</v>
      </c>
      <c r="P3">
        <v>18.8</v>
      </c>
      <c r="Q3">
        <v>4.0999999999999996</v>
      </c>
      <c r="R3">
        <v>2</v>
      </c>
      <c r="S3">
        <v>6.2</v>
      </c>
      <c r="T3">
        <v>5.0999999999999997E-2</v>
      </c>
      <c r="U3">
        <v>-2.2000000000000002</v>
      </c>
      <c r="V3">
        <v>-0.3</v>
      </c>
    </row>
    <row r="4" spans="1:22" x14ac:dyDescent="0.2">
      <c r="A4">
        <v>2</v>
      </c>
      <c r="B4">
        <v>2</v>
      </c>
      <c r="C4" t="s">
        <v>44</v>
      </c>
      <c r="D4" t="s">
        <v>220</v>
      </c>
      <c r="E4" t="s">
        <v>23</v>
      </c>
      <c r="F4">
        <v>2</v>
      </c>
      <c r="G4">
        <v>101</v>
      </c>
      <c r="H4">
        <v>3146</v>
      </c>
      <c r="I4">
        <v>1378</v>
      </c>
      <c r="J4">
        <v>533</v>
      </c>
      <c r="K4">
        <v>172</v>
      </c>
      <c r="L4" s="1">
        <v>0.49199999999999999</v>
      </c>
      <c r="M4" s="1">
        <v>0.255</v>
      </c>
      <c r="N4" s="1">
        <v>0.752</v>
      </c>
      <c r="O4">
        <v>31.1</v>
      </c>
      <c r="P4">
        <v>13.6</v>
      </c>
      <c r="Q4">
        <v>5.3</v>
      </c>
      <c r="R4">
        <v>1.7</v>
      </c>
      <c r="S4">
        <v>4.9000000000000004</v>
      </c>
      <c r="T4">
        <v>7.4999999999999997E-2</v>
      </c>
      <c r="U4">
        <v>-2.1</v>
      </c>
      <c r="V4">
        <v>-0.1</v>
      </c>
    </row>
    <row r="5" spans="1:22" x14ac:dyDescent="0.2">
      <c r="A5">
        <v>3</v>
      </c>
      <c r="B5">
        <v>3</v>
      </c>
      <c r="C5" t="s">
        <v>18</v>
      </c>
      <c r="D5" t="s">
        <v>221</v>
      </c>
      <c r="E5" t="s">
        <v>91</v>
      </c>
    </row>
    <row r="6" spans="1:22" x14ac:dyDescent="0.2">
      <c r="A6">
        <v>4</v>
      </c>
      <c r="B6">
        <v>4</v>
      </c>
      <c r="C6" t="s">
        <v>46</v>
      </c>
      <c r="D6" t="s">
        <v>222</v>
      </c>
      <c r="E6" t="s">
        <v>143</v>
      </c>
      <c r="F6">
        <v>2</v>
      </c>
      <c r="G6">
        <v>125</v>
      </c>
      <c r="H6">
        <v>2660</v>
      </c>
      <c r="I6">
        <v>962</v>
      </c>
      <c r="J6">
        <v>676</v>
      </c>
      <c r="K6">
        <v>161</v>
      </c>
      <c r="L6" s="1">
        <v>0.46600000000000003</v>
      </c>
      <c r="M6" s="1">
        <v>0.28899999999999998</v>
      </c>
      <c r="N6" s="1">
        <v>0.68100000000000005</v>
      </c>
      <c r="O6">
        <v>21.3</v>
      </c>
      <c r="P6">
        <v>7.7</v>
      </c>
      <c r="Q6">
        <v>5.4</v>
      </c>
      <c r="R6">
        <v>1.3</v>
      </c>
      <c r="S6">
        <v>6.4</v>
      </c>
      <c r="T6">
        <v>0.11600000000000001</v>
      </c>
      <c r="U6">
        <v>0.4</v>
      </c>
      <c r="V6">
        <v>1.6</v>
      </c>
    </row>
    <row r="7" spans="1:22" x14ac:dyDescent="0.2">
      <c r="A7">
        <v>5</v>
      </c>
      <c r="B7">
        <v>5</v>
      </c>
      <c r="C7" t="s">
        <v>49</v>
      </c>
      <c r="D7" t="s">
        <v>223</v>
      </c>
      <c r="F7">
        <v>1</v>
      </c>
      <c r="G7">
        <v>82</v>
      </c>
      <c r="H7">
        <v>1817</v>
      </c>
      <c r="I7">
        <v>393</v>
      </c>
      <c r="J7">
        <v>131</v>
      </c>
      <c r="K7">
        <v>198</v>
      </c>
      <c r="L7" s="1">
        <v>0.34899999999999998</v>
      </c>
      <c r="M7" s="1">
        <v>0.314</v>
      </c>
      <c r="N7" s="1">
        <v>0.625</v>
      </c>
      <c r="O7">
        <v>22.2</v>
      </c>
      <c r="P7">
        <v>4.8</v>
      </c>
      <c r="Q7">
        <v>1.6</v>
      </c>
      <c r="R7">
        <v>2.4</v>
      </c>
      <c r="S7">
        <v>-0.1</v>
      </c>
      <c r="T7">
        <v>-3.0000000000000001E-3</v>
      </c>
      <c r="U7">
        <v>-3.8</v>
      </c>
      <c r="V7">
        <v>-0.8</v>
      </c>
    </row>
    <row r="8" spans="1:22" x14ac:dyDescent="0.2">
      <c r="A8">
        <v>6</v>
      </c>
      <c r="B8">
        <v>6</v>
      </c>
      <c r="C8" t="s">
        <v>24</v>
      </c>
      <c r="D8" t="s">
        <v>224</v>
      </c>
      <c r="E8" t="s">
        <v>225</v>
      </c>
      <c r="F8">
        <v>2</v>
      </c>
      <c r="G8">
        <v>128</v>
      </c>
      <c r="H8">
        <v>3475</v>
      </c>
      <c r="I8">
        <v>1081</v>
      </c>
      <c r="J8">
        <v>477</v>
      </c>
      <c r="K8">
        <v>393</v>
      </c>
      <c r="L8" s="1">
        <v>0.35699999999999998</v>
      </c>
      <c r="M8" s="1">
        <v>0.29599999999999999</v>
      </c>
      <c r="N8" s="1">
        <v>0.72</v>
      </c>
      <c r="O8">
        <v>27.1</v>
      </c>
      <c r="P8">
        <v>8.4</v>
      </c>
      <c r="Q8">
        <v>3.7</v>
      </c>
      <c r="R8">
        <v>3.1</v>
      </c>
      <c r="S8">
        <v>5.8</v>
      </c>
      <c r="T8">
        <v>0.08</v>
      </c>
      <c r="U8">
        <v>0.9</v>
      </c>
      <c r="V8">
        <v>2.6</v>
      </c>
    </row>
    <row r="9" spans="1:22" x14ac:dyDescent="0.2">
      <c r="A9">
        <v>7</v>
      </c>
      <c r="B9">
        <v>7</v>
      </c>
      <c r="C9" t="s">
        <v>21</v>
      </c>
      <c r="D9" t="s">
        <v>226</v>
      </c>
      <c r="E9" t="s">
        <v>37</v>
      </c>
      <c r="F9">
        <v>2</v>
      </c>
      <c r="G9">
        <v>82</v>
      </c>
      <c r="H9">
        <v>2300</v>
      </c>
      <c r="I9">
        <v>921</v>
      </c>
      <c r="J9">
        <v>829</v>
      </c>
      <c r="K9">
        <v>144</v>
      </c>
      <c r="L9" s="1">
        <v>0.42799999999999999</v>
      </c>
      <c r="M9" s="1">
        <v>0.27800000000000002</v>
      </c>
      <c r="N9" s="1">
        <v>0.71</v>
      </c>
      <c r="O9">
        <v>28</v>
      </c>
      <c r="P9">
        <v>11.2</v>
      </c>
      <c r="Q9">
        <v>10.1</v>
      </c>
      <c r="R9">
        <v>1.8</v>
      </c>
      <c r="S9">
        <v>1.6</v>
      </c>
      <c r="T9">
        <v>3.3000000000000002E-2</v>
      </c>
      <c r="U9">
        <v>-3.7</v>
      </c>
      <c r="V9">
        <v>-1</v>
      </c>
    </row>
    <row r="10" spans="1:22" x14ac:dyDescent="0.2">
      <c r="A10">
        <v>8</v>
      </c>
      <c r="B10">
        <v>8</v>
      </c>
      <c r="C10" t="s">
        <v>38</v>
      </c>
      <c r="D10" t="s">
        <v>227</v>
      </c>
      <c r="E10" t="s">
        <v>68</v>
      </c>
      <c r="F10">
        <v>2</v>
      </c>
      <c r="G10">
        <v>146</v>
      </c>
      <c r="H10">
        <v>2936</v>
      </c>
      <c r="I10">
        <v>936</v>
      </c>
      <c r="J10">
        <v>271</v>
      </c>
      <c r="K10">
        <v>205</v>
      </c>
      <c r="L10" s="1">
        <v>0.378</v>
      </c>
      <c r="M10" s="1">
        <v>0.32500000000000001</v>
      </c>
      <c r="N10" s="1">
        <v>0.80200000000000005</v>
      </c>
      <c r="O10">
        <v>20.100000000000001</v>
      </c>
      <c r="P10">
        <v>6.4</v>
      </c>
      <c r="Q10">
        <v>1.9</v>
      </c>
      <c r="R10">
        <v>1.4</v>
      </c>
      <c r="S10">
        <v>1</v>
      </c>
      <c r="T10">
        <v>1.6E-2</v>
      </c>
      <c r="U10">
        <v>-3.7</v>
      </c>
      <c r="V10">
        <v>-1.3</v>
      </c>
    </row>
    <row r="11" spans="1:22" x14ac:dyDescent="0.2">
      <c r="A11">
        <v>9</v>
      </c>
      <c r="B11">
        <v>9</v>
      </c>
      <c r="C11" t="s">
        <v>228</v>
      </c>
      <c r="D11" t="s">
        <v>229</v>
      </c>
      <c r="E11" t="s">
        <v>230</v>
      </c>
      <c r="F11">
        <v>2</v>
      </c>
      <c r="G11">
        <v>103</v>
      </c>
      <c r="H11">
        <v>1433</v>
      </c>
      <c r="I11">
        <v>366</v>
      </c>
      <c r="J11">
        <v>391</v>
      </c>
      <c r="K11">
        <v>34</v>
      </c>
      <c r="L11" s="1">
        <v>0.41499999999999998</v>
      </c>
      <c r="M11" s="1">
        <v>0.27100000000000002</v>
      </c>
      <c r="N11" s="1">
        <v>0.72699999999999998</v>
      </c>
      <c r="O11">
        <v>13.9</v>
      </c>
      <c r="P11">
        <v>3.6</v>
      </c>
      <c r="Q11">
        <v>3.8</v>
      </c>
      <c r="R11">
        <v>0.3</v>
      </c>
      <c r="S11">
        <v>1.6</v>
      </c>
      <c r="T11">
        <v>5.3999999999999999E-2</v>
      </c>
      <c r="U11">
        <v>-4.3</v>
      </c>
      <c r="V11">
        <v>-0.8</v>
      </c>
    </row>
    <row r="12" spans="1:22" x14ac:dyDescent="0.2">
      <c r="A12">
        <v>10</v>
      </c>
      <c r="B12">
        <v>10</v>
      </c>
      <c r="C12" t="s">
        <v>18</v>
      </c>
      <c r="D12" t="s">
        <v>231</v>
      </c>
      <c r="E12" t="s">
        <v>232</v>
      </c>
      <c r="F12">
        <v>2</v>
      </c>
      <c r="G12">
        <v>155</v>
      </c>
      <c r="H12">
        <v>4634</v>
      </c>
      <c r="I12">
        <v>1509</v>
      </c>
      <c r="J12">
        <v>610</v>
      </c>
      <c r="K12">
        <v>1001</v>
      </c>
      <c r="L12" s="1">
        <v>0.43</v>
      </c>
      <c r="M12" s="1">
        <v>0.30599999999999999</v>
      </c>
      <c r="N12" s="1">
        <v>0.56899999999999995</v>
      </c>
      <c r="O12">
        <v>29.9</v>
      </c>
      <c r="P12">
        <v>9.6999999999999993</v>
      </c>
      <c r="Q12">
        <v>3.9</v>
      </c>
      <c r="R12">
        <v>6.5</v>
      </c>
      <c r="S12">
        <v>4.5</v>
      </c>
      <c r="T12">
        <v>4.7E-2</v>
      </c>
      <c r="U12">
        <v>-1</v>
      </c>
      <c r="V12">
        <v>1.2</v>
      </c>
    </row>
    <row r="13" spans="1:22" x14ac:dyDescent="0.2">
      <c r="A13">
        <v>11</v>
      </c>
      <c r="B13">
        <v>11</v>
      </c>
      <c r="C13" t="s">
        <v>35</v>
      </c>
      <c r="D13" t="s">
        <v>233</v>
      </c>
      <c r="E13" t="s">
        <v>234</v>
      </c>
      <c r="F13">
        <v>2</v>
      </c>
      <c r="G13">
        <v>117</v>
      </c>
      <c r="H13">
        <v>2182</v>
      </c>
      <c r="I13">
        <v>873</v>
      </c>
      <c r="J13">
        <v>238</v>
      </c>
      <c r="K13">
        <v>65</v>
      </c>
      <c r="L13" s="1">
        <v>0.44500000000000001</v>
      </c>
      <c r="M13" s="1">
        <v>0.41</v>
      </c>
      <c r="N13" s="1">
        <v>0.82799999999999996</v>
      </c>
      <c r="O13">
        <v>18.600000000000001</v>
      </c>
      <c r="P13">
        <v>7.5</v>
      </c>
      <c r="Q13">
        <v>2</v>
      </c>
      <c r="R13">
        <v>0.6</v>
      </c>
      <c r="S13">
        <v>2.8</v>
      </c>
      <c r="T13">
        <v>6.0999999999999999E-2</v>
      </c>
      <c r="U13">
        <v>-3.8</v>
      </c>
      <c r="V13">
        <v>-1</v>
      </c>
    </row>
    <row r="14" spans="1:22" x14ac:dyDescent="0.2">
      <c r="A14">
        <v>12</v>
      </c>
      <c r="B14">
        <v>12</v>
      </c>
      <c r="C14" t="s">
        <v>46</v>
      </c>
      <c r="D14" t="s">
        <v>235</v>
      </c>
    </row>
    <row r="15" spans="1:22" x14ac:dyDescent="0.2">
      <c r="A15">
        <v>13</v>
      </c>
      <c r="B15">
        <v>13</v>
      </c>
      <c r="C15" t="s">
        <v>29</v>
      </c>
      <c r="D15" t="s">
        <v>236</v>
      </c>
      <c r="E15" t="s">
        <v>177</v>
      </c>
      <c r="F15">
        <v>2</v>
      </c>
      <c r="G15">
        <v>159</v>
      </c>
      <c r="H15">
        <v>4196</v>
      </c>
      <c r="I15">
        <v>1928</v>
      </c>
      <c r="J15">
        <v>442</v>
      </c>
      <c r="K15">
        <v>527</v>
      </c>
      <c r="L15" s="1">
        <v>0.439</v>
      </c>
      <c r="M15" s="1">
        <v>0.373</v>
      </c>
      <c r="N15" s="1">
        <v>0.81599999999999995</v>
      </c>
      <c r="O15">
        <v>26.4</v>
      </c>
      <c r="P15">
        <v>12.1</v>
      </c>
      <c r="Q15">
        <v>2.8</v>
      </c>
      <c r="R15">
        <v>3.3</v>
      </c>
      <c r="S15">
        <v>1.9</v>
      </c>
      <c r="T15">
        <v>2.1999999999999999E-2</v>
      </c>
      <c r="U15">
        <v>-2.8</v>
      </c>
      <c r="V15">
        <v>-0.8</v>
      </c>
    </row>
    <row r="16" spans="1:22" x14ac:dyDescent="0.2">
      <c r="A16">
        <v>14</v>
      </c>
      <c r="B16">
        <v>14</v>
      </c>
      <c r="C16" t="s">
        <v>27</v>
      </c>
      <c r="D16" t="s">
        <v>237</v>
      </c>
      <c r="E16" t="s">
        <v>238</v>
      </c>
      <c r="F16">
        <v>2</v>
      </c>
      <c r="G16">
        <v>87</v>
      </c>
      <c r="H16">
        <v>1684</v>
      </c>
      <c r="I16">
        <v>760</v>
      </c>
      <c r="J16">
        <v>232</v>
      </c>
      <c r="K16">
        <v>69</v>
      </c>
      <c r="L16" s="1">
        <v>0.51</v>
      </c>
      <c r="M16" s="1">
        <v>0.36299999999999999</v>
      </c>
      <c r="N16" s="1">
        <v>0.71099999999999997</v>
      </c>
      <c r="O16">
        <v>19.399999999999999</v>
      </c>
      <c r="P16">
        <v>8.6999999999999993</v>
      </c>
      <c r="Q16">
        <v>2.7</v>
      </c>
      <c r="R16">
        <v>0.8</v>
      </c>
      <c r="S16">
        <v>3.3</v>
      </c>
      <c r="T16">
        <v>9.5000000000000001E-2</v>
      </c>
      <c r="U16">
        <v>-1.5</v>
      </c>
      <c r="V16">
        <v>0.2</v>
      </c>
    </row>
    <row r="17" spans="1:22" x14ac:dyDescent="0.2">
      <c r="A17">
        <v>15</v>
      </c>
      <c r="B17">
        <v>15</v>
      </c>
      <c r="C17" t="s">
        <v>69</v>
      </c>
      <c r="D17" t="s">
        <v>239</v>
      </c>
      <c r="E17" t="s">
        <v>55</v>
      </c>
      <c r="F17">
        <v>2</v>
      </c>
      <c r="G17">
        <v>84</v>
      </c>
      <c r="H17">
        <v>1225</v>
      </c>
      <c r="I17">
        <v>345</v>
      </c>
      <c r="J17">
        <v>273</v>
      </c>
      <c r="K17">
        <v>59</v>
      </c>
      <c r="L17" s="1">
        <v>0.39500000000000002</v>
      </c>
      <c r="M17" s="1">
        <v>0.24399999999999999</v>
      </c>
      <c r="N17" s="1">
        <v>0.65300000000000002</v>
      </c>
      <c r="O17">
        <v>14.6</v>
      </c>
      <c r="P17">
        <v>4.0999999999999996</v>
      </c>
      <c r="Q17">
        <v>3.3</v>
      </c>
      <c r="R17">
        <v>0.7</v>
      </c>
      <c r="S17">
        <v>-1</v>
      </c>
      <c r="T17">
        <v>-3.9E-2</v>
      </c>
      <c r="U17">
        <v>-6</v>
      </c>
      <c r="V17">
        <v>-1.2</v>
      </c>
    </row>
    <row r="18" spans="1:22" x14ac:dyDescent="0.2">
      <c r="A18">
        <v>16</v>
      </c>
      <c r="B18">
        <v>16</v>
      </c>
      <c r="C18" t="s">
        <v>53</v>
      </c>
      <c r="D18" t="s">
        <v>240</v>
      </c>
      <c r="F18">
        <v>2</v>
      </c>
      <c r="G18">
        <v>94</v>
      </c>
      <c r="H18">
        <v>1650</v>
      </c>
      <c r="I18">
        <v>689</v>
      </c>
      <c r="J18">
        <v>557</v>
      </c>
      <c r="K18">
        <v>90</v>
      </c>
      <c r="L18" s="1">
        <v>0.435</v>
      </c>
      <c r="M18" s="1">
        <v>0</v>
      </c>
      <c r="N18" s="1">
        <v>0.628</v>
      </c>
      <c r="O18">
        <v>17.600000000000001</v>
      </c>
      <c r="P18">
        <v>7.3</v>
      </c>
      <c r="Q18">
        <v>5.9</v>
      </c>
      <c r="R18">
        <v>1</v>
      </c>
      <c r="S18">
        <v>1.9</v>
      </c>
      <c r="T18">
        <v>5.7000000000000002E-2</v>
      </c>
      <c r="U18">
        <v>-0.8</v>
      </c>
      <c r="V18">
        <v>0.5</v>
      </c>
    </row>
    <row r="19" spans="1:22" x14ac:dyDescent="0.2">
      <c r="A19">
        <v>17</v>
      </c>
      <c r="B19">
        <v>17</v>
      </c>
      <c r="C19" t="s">
        <v>24</v>
      </c>
      <c r="D19" t="s">
        <v>241</v>
      </c>
      <c r="E19" t="s">
        <v>37</v>
      </c>
      <c r="F19">
        <v>2</v>
      </c>
      <c r="G19">
        <v>60</v>
      </c>
      <c r="H19">
        <v>531</v>
      </c>
      <c r="I19">
        <v>134</v>
      </c>
      <c r="J19">
        <v>68</v>
      </c>
      <c r="K19">
        <v>22</v>
      </c>
      <c r="L19" s="1">
        <v>0.34100000000000003</v>
      </c>
      <c r="M19" s="1">
        <v>0.25</v>
      </c>
      <c r="N19" s="1">
        <v>0.51500000000000001</v>
      </c>
      <c r="O19">
        <v>8.9</v>
      </c>
      <c r="P19">
        <v>2.2000000000000002</v>
      </c>
      <c r="Q19">
        <v>1.1000000000000001</v>
      </c>
      <c r="R19">
        <v>0.4</v>
      </c>
      <c r="S19">
        <v>0.4</v>
      </c>
      <c r="T19">
        <v>3.4000000000000002E-2</v>
      </c>
      <c r="U19">
        <v>-4.0999999999999996</v>
      </c>
      <c r="V19">
        <v>-0.3</v>
      </c>
    </row>
    <row r="20" spans="1:22" x14ac:dyDescent="0.2">
      <c r="A20">
        <v>18</v>
      </c>
      <c r="B20">
        <v>18</v>
      </c>
      <c r="C20" t="s">
        <v>27</v>
      </c>
      <c r="D20" t="s">
        <v>242</v>
      </c>
      <c r="E20" t="s">
        <v>74</v>
      </c>
      <c r="F20">
        <v>2</v>
      </c>
      <c r="G20">
        <v>79</v>
      </c>
      <c r="H20">
        <v>1065</v>
      </c>
      <c r="I20">
        <v>327</v>
      </c>
      <c r="J20">
        <v>110</v>
      </c>
      <c r="K20">
        <v>168</v>
      </c>
      <c r="L20" s="1">
        <v>0.41099999999999998</v>
      </c>
      <c r="M20" s="1">
        <v>0.30499999999999999</v>
      </c>
      <c r="N20" s="1">
        <v>0.73199999999999998</v>
      </c>
      <c r="O20">
        <v>13.5</v>
      </c>
      <c r="P20">
        <v>4.0999999999999996</v>
      </c>
      <c r="Q20">
        <v>1.4</v>
      </c>
      <c r="R20">
        <v>2.1</v>
      </c>
      <c r="S20">
        <v>0.1</v>
      </c>
      <c r="T20">
        <v>3.0000000000000001E-3</v>
      </c>
      <c r="U20">
        <v>-5.5</v>
      </c>
      <c r="V20">
        <v>-0.9</v>
      </c>
    </row>
    <row r="21" spans="1:22" x14ac:dyDescent="0.2">
      <c r="A21">
        <v>19</v>
      </c>
      <c r="B21">
        <v>19</v>
      </c>
      <c r="C21" t="s">
        <v>53</v>
      </c>
      <c r="D21" t="s">
        <v>243</v>
      </c>
      <c r="E21" t="s">
        <v>55</v>
      </c>
      <c r="F21">
        <v>2</v>
      </c>
      <c r="G21">
        <v>131</v>
      </c>
      <c r="H21">
        <v>3158</v>
      </c>
      <c r="I21">
        <v>1120</v>
      </c>
      <c r="J21">
        <v>284</v>
      </c>
      <c r="K21">
        <v>176</v>
      </c>
      <c r="L21" s="1">
        <v>0.433</v>
      </c>
      <c r="M21" s="1">
        <v>0.315</v>
      </c>
      <c r="N21" s="1">
        <v>0.8</v>
      </c>
      <c r="O21">
        <v>24.1</v>
      </c>
      <c r="P21">
        <v>8.5</v>
      </c>
      <c r="Q21">
        <v>2.2000000000000002</v>
      </c>
      <c r="R21">
        <v>1.3</v>
      </c>
      <c r="S21">
        <v>3.3</v>
      </c>
      <c r="T21">
        <v>0.05</v>
      </c>
      <c r="U21">
        <v>-0.8</v>
      </c>
      <c r="V21">
        <v>0.9</v>
      </c>
    </row>
    <row r="22" spans="1:22" x14ac:dyDescent="0.2">
      <c r="A22">
        <v>20</v>
      </c>
      <c r="B22">
        <v>20</v>
      </c>
      <c r="C22" t="s">
        <v>41</v>
      </c>
      <c r="D22" t="s">
        <v>244</v>
      </c>
      <c r="F22">
        <v>2</v>
      </c>
      <c r="G22">
        <v>14</v>
      </c>
      <c r="H22">
        <v>66</v>
      </c>
      <c r="I22">
        <v>13</v>
      </c>
      <c r="J22">
        <v>4</v>
      </c>
      <c r="K22">
        <v>1</v>
      </c>
      <c r="L22" s="1">
        <v>0.20799999999999999</v>
      </c>
      <c r="M22" s="1">
        <v>0.3</v>
      </c>
      <c r="O22">
        <v>4.7</v>
      </c>
      <c r="P22">
        <v>0.9</v>
      </c>
      <c r="Q22">
        <v>0.3</v>
      </c>
      <c r="R22">
        <v>0.1</v>
      </c>
      <c r="S22">
        <v>-0.4</v>
      </c>
      <c r="T22">
        <v>-0.28000000000000003</v>
      </c>
      <c r="U22">
        <v>-14.1</v>
      </c>
      <c r="V22">
        <v>-0.2</v>
      </c>
    </row>
    <row r="23" spans="1:22" x14ac:dyDescent="0.2">
      <c r="A23">
        <v>21</v>
      </c>
      <c r="B23">
        <v>21</v>
      </c>
      <c r="C23" t="s">
        <v>152</v>
      </c>
      <c r="D23" t="s">
        <v>245</v>
      </c>
      <c r="E23" t="s">
        <v>68</v>
      </c>
      <c r="F23">
        <v>2</v>
      </c>
      <c r="G23">
        <v>52</v>
      </c>
      <c r="H23">
        <v>557</v>
      </c>
      <c r="I23">
        <v>227</v>
      </c>
      <c r="J23">
        <v>183</v>
      </c>
      <c r="K23">
        <v>17</v>
      </c>
      <c r="L23" s="1">
        <v>0.52700000000000002</v>
      </c>
      <c r="M23" s="1">
        <v>0</v>
      </c>
      <c r="N23" s="1">
        <v>0.57999999999999996</v>
      </c>
      <c r="O23">
        <v>10.7</v>
      </c>
      <c r="P23">
        <v>4.4000000000000004</v>
      </c>
      <c r="Q23">
        <v>3.5</v>
      </c>
      <c r="R23">
        <v>0.3</v>
      </c>
      <c r="S23">
        <v>1.3</v>
      </c>
      <c r="T23">
        <v>0.108</v>
      </c>
      <c r="U23">
        <v>-3.1</v>
      </c>
      <c r="V23">
        <v>-0.2</v>
      </c>
    </row>
    <row r="24" spans="1:22" x14ac:dyDescent="0.2">
      <c r="A24">
        <v>22</v>
      </c>
      <c r="B24">
        <v>22</v>
      </c>
      <c r="C24" t="s">
        <v>58</v>
      </c>
      <c r="D24" t="s">
        <v>246</v>
      </c>
      <c r="E24" t="s">
        <v>177</v>
      </c>
      <c r="F24">
        <v>2</v>
      </c>
      <c r="G24">
        <v>32</v>
      </c>
      <c r="H24">
        <v>263</v>
      </c>
      <c r="I24">
        <v>101</v>
      </c>
      <c r="J24">
        <v>30</v>
      </c>
      <c r="K24">
        <v>19</v>
      </c>
      <c r="L24" s="1">
        <v>0.40200000000000002</v>
      </c>
      <c r="M24" s="1">
        <v>0.38500000000000001</v>
      </c>
      <c r="N24" s="1">
        <v>0.60699999999999998</v>
      </c>
      <c r="O24">
        <v>8.1999999999999993</v>
      </c>
      <c r="P24">
        <v>3.2</v>
      </c>
      <c r="Q24">
        <v>0.9</v>
      </c>
      <c r="R24">
        <v>0.6</v>
      </c>
      <c r="S24">
        <v>0.4</v>
      </c>
      <c r="T24">
        <v>7.0000000000000007E-2</v>
      </c>
      <c r="U24">
        <v>-0.5</v>
      </c>
      <c r="V24">
        <v>0.1</v>
      </c>
    </row>
    <row r="25" spans="1:22" x14ac:dyDescent="0.2">
      <c r="A25">
        <v>23</v>
      </c>
      <c r="B25">
        <v>23</v>
      </c>
      <c r="C25" t="s">
        <v>49</v>
      </c>
      <c r="D25" t="s">
        <v>247</v>
      </c>
      <c r="E25" t="s">
        <v>23</v>
      </c>
      <c r="F25">
        <v>2</v>
      </c>
      <c r="G25">
        <v>129</v>
      </c>
      <c r="H25">
        <v>3605</v>
      </c>
      <c r="I25">
        <v>1582</v>
      </c>
      <c r="J25">
        <v>384</v>
      </c>
      <c r="K25">
        <v>296</v>
      </c>
      <c r="L25" s="1">
        <v>0.41799999999999998</v>
      </c>
      <c r="M25" s="1">
        <v>0.36</v>
      </c>
      <c r="N25" s="1">
        <v>0.83199999999999996</v>
      </c>
      <c r="O25">
        <v>27.9</v>
      </c>
      <c r="P25">
        <v>12.3</v>
      </c>
      <c r="Q25">
        <v>3</v>
      </c>
      <c r="R25">
        <v>2.2999999999999998</v>
      </c>
      <c r="S25">
        <v>8.1</v>
      </c>
      <c r="T25">
        <v>0.108</v>
      </c>
      <c r="U25">
        <v>0.2</v>
      </c>
      <c r="V25">
        <v>2</v>
      </c>
    </row>
    <row r="26" spans="1:22" x14ac:dyDescent="0.2">
      <c r="A26">
        <v>24</v>
      </c>
      <c r="B26">
        <v>24</v>
      </c>
      <c r="C26" t="s">
        <v>228</v>
      </c>
      <c r="D26" t="s">
        <v>248</v>
      </c>
      <c r="E26" t="s">
        <v>128</v>
      </c>
      <c r="F26">
        <v>2</v>
      </c>
      <c r="G26">
        <v>106</v>
      </c>
      <c r="H26">
        <v>1612</v>
      </c>
      <c r="I26">
        <v>464</v>
      </c>
      <c r="J26">
        <v>168</v>
      </c>
      <c r="K26">
        <v>227</v>
      </c>
      <c r="L26" s="1">
        <v>0.36099999999999999</v>
      </c>
      <c r="M26" s="1">
        <v>0.34699999999999998</v>
      </c>
      <c r="N26" s="1">
        <v>0.76200000000000001</v>
      </c>
      <c r="O26">
        <v>15.2</v>
      </c>
      <c r="P26">
        <v>4.4000000000000004</v>
      </c>
      <c r="Q26">
        <v>1.6</v>
      </c>
      <c r="R26">
        <v>2.1</v>
      </c>
      <c r="S26">
        <v>0.6</v>
      </c>
      <c r="T26">
        <v>1.6E-2</v>
      </c>
      <c r="U26">
        <v>-3.5</v>
      </c>
      <c r="V26">
        <v>-0.6</v>
      </c>
    </row>
    <row r="27" spans="1:22" x14ac:dyDescent="0.2">
      <c r="A27">
        <v>25</v>
      </c>
      <c r="B27">
        <v>25</v>
      </c>
      <c r="C27" t="s">
        <v>96</v>
      </c>
      <c r="D27" t="s">
        <v>249</v>
      </c>
      <c r="F27">
        <v>2</v>
      </c>
      <c r="G27">
        <v>89</v>
      </c>
      <c r="H27">
        <v>1561</v>
      </c>
      <c r="I27">
        <v>574</v>
      </c>
      <c r="J27">
        <v>530</v>
      </c>
      <c r="K27">
        <v>49</v>
      </c>
      <c r="L27" s="1">
        <v>0.57499999999999996</v>
      </c>
      <c r="M27" s="1">
        <v>0</v>
      </c>
      <c r="N27" s="1">
        <v>0.35899999999999999</v>
      </c>
      <c r="O27">
        <v>17.5</v>
      </c>
      <c r="P27">
        <v>6.4</v>
      </c>
      <c r="Q27">
        <v>6</v>
      </c>
      <c r="R27">
        <v>0.6</v>
      </c>
      <c r="S27">
        <v>4.5</v>
      </c>
      <c r="T27">
        <v>0.13700000000000001</v>
      </c>
      <c r="U27">
        <v>0</v>
      </c>
      <c r="V27">
        <v>0.8</v>
      </c>
    </row>
    <row r="28" spans="1:22" x14ac:dyDescent="0.2">
      <c r="A28">
        <v>26</v>
      </c>
      <c r="B28">
        <v>26</v>
      </c>
      <c r="C28" t="s">
        <v>146</v>
      </c>
      <c r="D28" t="s">
        <v>250</v>
      </c>
      <c r="E28" t="s">
        <v>79</v>
      </c>
      <c r="F28">
        <v>2</v>
      </c>
      <c r="G28">
        <v>111</v>
      </c>
      <c r="H28">
        <v>2000</v>
      </c>
      <c r="I28">
        <v>664</v>
      </c>
      <c r="J28">
        <v>266</v>
      </c>
      <c r="K28">
        <v>59</v>
      </c>
      <c r="L28" s="1">
        <v>0.34300000000000003</v>
      </c>
      <c r="M28" s="1">
        <v>0.29499999999999998</v>
      </c>
      <c r="N28" s="1">
        <v>0.81</v>
      </c>
      <c r="O28">
        <v>18</v>
      </c>
      <c r="P28">
        <v>6</v>
      </c>
      <c r="Q28">
        <v>2.4</v>
      </c>
      <c r="R28">
        <v>0.5</v>
      </c>
      <c r="S28">
        <v>0.9</v>
      </c>
      <c r="T28">
        <v>2.1000000000000001E-2</v>
      </c>
      <c r="U28">
        <v>-3.9</v>
      </c>
      <c r="V28">
        <v>-1</v>
      </c>
    </row>
    <row r="29" spans="1:22" x14ac:dyDescent="0.2">
      <c r="A29">
        <v>27</v>
      </c>
      <c r="B29">
        <v>27</v>
      </c>
      <c r="C29" t="s">
        <v>27</v>
      </c>
      <c r="D29" t="s">
        <v>251</v>
      </c>
    </row>
    <row r="30" spans="1:22" x14ac:dyDescent="0.2">
      <c r="A30">
        <v>28</v>
      </c>
      <c r="B30">
        <v>28</v>
      </c>
      <c r="C30" t="s">
        <v>77</v>
      </c>
      <c r="D30" t="s">
        <v>252</v>
      </c>
      <c r="E30" t="s">
        <v>40</v>
      </c>
      <c r="F30">
        <v>2</v>
      </c>
      <c r="G30">
        <v>44</v>
      </c>
      <c r="H30">
        <v>268</v>
      </c>
      <c r="I30">
        <v>111</v>
      </c>
      <c r="J30">
        <v>19</v>
      </c>
      <c r="K30">
        <v>18</v>
      </c>
      <c r="L30" s="1">
        <v>0.40400000000000003</v>
      </c>
      <c r="M30" s="1">
        <v>0.38100000000000001</v>
      </c>
      <c r="N30" s="1">
        <v>0.78600000000000003</v>
      </c>
      <c r="O30">
        <v>6.1</v>
      </c>
      <c r="P30">
        <v>2.5</v>
      </c>
      <c r="Q30">
        <v>0.4</v>
      </c>
      <c r="R30">
        <v>0.4</v>
      </c>
      <c r="S30">
        <v>0.3</v>
      </c>
      <c r="T30">
        <v>4.7E-2</v>
      </c>
      <c r="U30">
        <v>-3.8</v>
      </c>
      <c r="V30">
        <v>-0.1</v>
      </c>
    </row>
    <row r="31" spans="1:22" x14ac:dyDescent="0.2">
      <c r="A31">
        <v>29</v>
      </c>
      <c r="B31">
        <v>29</v>
      </c>
      <c r="C31" t="s">
        <v>152</v>
      </c>
      <c r="D31" t="s">
        <v>253</v>
      </c>
      <c r="E31" t="s">
        <v>182</v>
      </c>
      <c r="F31">
        <v>1</v>
      </c>
      <c r="G31">
        <v>5</v>
      </c>
      <c r="H31">
        <v>55</v>
      </c>
      <c r="I31">
        <v>14</v>
      </c>
      <c r="J31">
        <v>10</v>
      </c>
      <c r="K31">
        <v>0</v>
      </c>
      <c r="L31" s="1">
        <v>0.41699999999999998</v>
      </c>
      <c r="M31" s="1">
        <v>0.66700000000000004</v>
      </c>
      <c r="N31" s="1">
        <v>0</v>
      </c>
      <c r="O31">
        <v>11</v>
      </c>
      <c r="P31">
        <v>2.8</v>
      </c>
      <c r="Q31">
        <v>2</v>
      </c>
      <c r="R31">
        <v>0</v>
      </c>
      <c r="S31">
        <v>0</v>
      </c>
      <c r="T31">
        <v>0.01</v>
      </c>
      <c r="U31">
        <v>-7.4</v>
      </c>
      <c r="V31">
        <v>-0.1</v>
      </c>
    </row>
    <row r="32" spans="1:22" x14ac:dyDescent="0.2">
      <c r="A32">
        <v>30</v>
      </c>
      <c r="B32">
        <v>30</v>
      </c>
      <c r="C32" t="s">
        <v>84</v>
      </c>
      <c r="D32" t="s">
        <v>254</v>
      </c>
      <c r="E32" t="s">
        <v>177</v>
      </c>
      <c r="F32">
        <v>2</v>
      </c>
      <c r="G32">
        <v>111</v>
      </c>
      <c r="H32">
        <v>1603</v>
      </c>
      <c r="I32">
        <v>424</v>
      </c>
      <c r="J32">
        <v>316</v>
      </c>
      <c r="K32">
        <v>151</v>
      </c>
      <c r="L32" s="1">
        <v>0.44</v>
      </c>
      <c r="M32" s="1">
        <v>0.313</v>
      </c>
      <c r="N32" s="1">
        <v>0.73199999999999998</v>
      </c>
      <c r="O32">
        <v>14.4</v>
      </c>
      <c r="P32">
        <v>3.8</v>
      </c>
      <c r="Q32">
        <v>2.8</v>
      </c>
      <c r="R32">
        <v>1.4</v>
      </c>
      <c r="S32">
        <v>3.8</v>
      </c>
      <c r="T32">
        <v>0.113</v>
      </c>
      <c r="U32">
        <v>0.8</v>
      </c>
      <c r="V32">
        <v>1.1000000000000001</v>
      </c>
    </row>
    <row r="33" spans="1:22" x14ac:dyDescent="0.2">
      <c r="A33">
        <v>31</v>
      </c>
      <c r="B33">
        <v>31</v>
      </c>
      <c r="C33" t="s">
        <v>44</v>
      </c>
      <c r="D33" t="s">
        <v>255</v>
      </c>
      <c r="F33">
        <v>1</v>
      </c>
      <c r="G33">
        <v>20</v>
      </c>
      <c r="H33">
        <v>156</v>
      </c>
      <c r="I33">
        <v>36</v>
      </c>
      <c r="J33">
        <v>31</v>
      </c>
      <c r="K33">
        <v>10</v>
      </c>
      <c r="L33" s="1">
        <v>0.35099999999999998</v>
      </c>
      <c r="M33" s="1">
        <v>0.23100000000000001</v>
      </c>
      <c r="N33" s="1">
        <v>0.875</v>
      </c>
      <c r="O33">
        <v>7.8</v>
      </c>
      <c r="P33">
        <v>1.8</v>
      </c>
      <c r="Q33">
        <v>1.6</v>
      </c>
      <c r="R33">
        <v>0.5</v>
      </c>
      <c r="S33">
        <v>-0.1</v>
      </c>
      <c r="T33">
        <v>-2.4E-2</v>
      </c>
      <c r="U33">
        <v>-6.4</v>
      </c>
      <c r="V33">
        <v>-0.2</v>
      </c>
    </row>
    <row r="34" spans="1:22" x14ac:dyDescent="0.2">
      <c r="A34">
        <v>32</v>
      </c>
      <c r="B34">
        <v>32</v>
      </c>
      <c r="C34" t="s">
        <v>18</v>
      </c>
      <c r="D34" t="s">
        <v>256</v>
      </c>
      <c r="E34" t="s">
        <v>257</v>
      </c>
      <c r="F34">
        <v>2</v>
      </c>
      <c r="G34">
        <v>99</v>
      </c>
      <c r="H34">
        <v>1587</v>
      </c>
      <c r="I34">
        <v>576</v>
      </c>
      <c r="J34">
        <v>242</v>
      </c>
      <c r="K34">
        <v>82</v>
      </c>
      <c r="L34" s="1">
        <v>0.39700000000000002</v>
      </c>
      <c r="M34" s="1">
        <v>0.28599999999999998</v>
      </c>
      <c r="N34" s="1">
        <v>0.76100000000000001</v>
      </c>
      <c r="O34">
        <v>16</v>
      </c>
      <c r="P34">
        <v>5.8</v>
      </c>
      <c r="Q34">
        <v>2.4</v>
      </c>
      <c r="R34">
        <v>0.8</v>
      </c>
      <c r="S34">
        <v>0.8</v>
      </c>
      <c r="T34">
        <v>2.4E-2</v>
      </c>
      <c r="U34">
        <v>-3</v>
      </c>
      <c r="V34">
        <v>-0.4</v>
      </c>
    </row>
    <row r="35" spans="1:22" x14ac:dyDescent="0.2">
      <c r="A35">
        <v>33</v>
      </c>
      <c r="B35">
        <v>33</v>
      </c>
      <c r="C35" t="s">
        <v>167</v>
      </c>
      <c r="D35" t="s">
        <v>258</v>
      </c>
      <c r="E35" t="s">
        <v>95</v>
      </c>
      <c r="F35">
        <v>2</v>
      </c>
      <c r="G35">
        <v>56</v>
      </c>
      <c r="H35">
        <v>508</v>
      </c>
      <c r="I35">
        <v>139</v>
      </c>
      <c r="J35">
        <v>44</v>
      </c>
      <c r="K35">
        <v>28</v>
      </c>
      <c r="L35" s="1">
        <v>0.39500000000000002</v>
      </c>
      <c r="M35" s="1">
        <v>0.36399999999999999</v>
      </c>
      <c r="N35" s="1">
        <v>0.6</v>
      </c>
      <c r="O35">
        <v>9.1</v>
      </c>
      <c r="P35">
        <v>2.5</v>
      </c>
      <c r="Q35">
        <v>0.8</v>
      </c>
      <c r="R35">
        <v>0.5</v>
      </c>
      <c r="S35">
        <v>0.2</v>
      </c>
      <c r="T35">
        <v>1.7000000000000001E-2</v>
      </c>
      <c r="U35">
        <v>-4.5999999999999996</v>
      </c>
      <c r="V35">
        <v>-0.3</v>
      </c>
    </row>
    <row r="36" spans="1:22" x14ac:dyDescent="0.2">
      <c r="A36">
        <v>34</v>
      </c>
      <c r="B36">
        <v>34</v>
      </c>
      <c r="C36" t="s">
        <v>137</v>
      </c>
      <c r="D36" t="s">
        <v>259</v>
      </c>
      <c r="E36" t="s">
        <v>260</v>
      </c>
      <c r="F36">
        <v>2</v>
      </c>
      <c r="G36">
        <v>56</v>
      </c>
      <c r="H36">
        <v>801</v>
      </c>
      <c r="I36">
        <v>241</v>
      </c>
      <c r="J36">
        <v>123</v>
      </c>
      <c r="K36">
        <v>42</v>
      </c>
      <c r="L36" s="1">
        <v>0.34599999999999997</v>
      </c>
      <c r="M36" s="1">
        <v>0.26300000000000001</v>
      </c>
      <c r="N36" s="1">
        <v>0.75</v>
      </c>
      <c r="O36">
        <v>14.3</v>
      </c>
      <c r="P36">
        <v>4.3</v>
      </c>
      <c r="Q36">
        <v>2.2000000000000002</v>
      </c>
      <c r="R36">
        <v>0.8</v>
      </c>
      <c r="S36">
        <v>-0.6</v>
      </c>
      <c r="T36">
        <v>-3.9E-2</v>
      </c>
      <c r="U36">
        <v>-5.7</v>
      </c>
      <c r="V36">
        <v>-0.8</v>
      </c>
    </row>
    <row r="37" spans="1:22" x14ac:dyDescent="0.2">
      <c r="A37">
        <v>35</v>
      </c>
      <c r="B37">
        <v>35</v>
      </c>
      <c r="C37" t="s">
        <v>49</v>
      </c>
      <c r="D37" t="s">
        <v>261</v>
      </c>
      <c r="E37" t="s">
        <v>191</v>
      </c>
      <c r="F37">
        <v>2</v>
      </c>
      <c r="G37">
        <v>26</v>
      </c>
      <c r="H37">
        <v>144</v>
      </c>
      <c r="I37">
        <v>64</v>
      </c>
      <c r="J37">
        <v>38</v>
      </c>
      <c r="K37">
        <v>5</v>
      </c>
      <c r="L37" s="1">
        <v>0.57099999999999995</v>
      </c>
      <c r="N37" s="1">
        <v>0.53300000000000003</v>
      </c>
      <c r="O37">
        <v>5.5</v>
      </c>
      <c r="P37">
        <v>2.5</v>
      </c>
      <c r="Q37">
        <v>1.5</v>
      </c>
      <c r="R37">
        <v>0.2</v>
      </c>
      <c r="S37">
        <v>0.6</v>
      </c>
      <c r="T37">
        <v>0.189</v>
      </c>
      <c r="U37">
        <v>0.3</v>
      </c>
      <c r="V37">
        <v>0.1</v>
      </c>
    </row>
    <row r="38" spans="1:22" x14ac:dyDescent="0.2">
      <c r="A38">
        <v>36</v>
      </c>
      <c r="B38">
        <v>36</v>
      </c>
      <c r="C38" t="s">
        <v>44</v>
      </c>
      <c r="D38" t="s">
        <v>262</v>
      </c>
      <c r="E38" t="s">
        <v>20</v>
      </c>
      <c r="F38">
        <v>2</v>
      </c>
      <c r="G38">
        <v>100</v>
      </c>
      <c r="H38">
        <v>1225</v>
      </c>
      <c r="I38">
        <v>300</v>
      </c>
      <c r="J38">
        <v>240</v>
      </c>
      <c r="K38">
        <v>49</v>
      </c>
      <c r="L38" s="1">
        <v>0.39500000000000002</v>
      </c>
      <c r="M38" s="1">
        <v>1</v>
      </c>
      <c r="N38" s="1">
        <v>0.58199999999999996</v>
      </c>
      <c r="O38">
        <v>12.3</v>
      </c>
      <c r="P38">
        <v>3</v>
      </c>
      <c r="Q38">
        <v>2.4</v>
      </c>
      <c r="R38">
        <v>0.5</v>
      </c>
      <c r="S38">
        <v>-0.2</v>
      </c>
      <c r="T38">
        <v>-8.9999999999999993E-3</v>
      </c>
      <c r="U38">
        <v>-6.9</v>
      </c>
      <c r="V38">
        <v>-1.5</v>
      </c>
    </row>
    <row r="39" spans="1:22" x14ac:dyDescent="0.2">
      <c r="A39">
        <v>37</v>
      </c>
      <c r="B39">
        <v>37</v>
      </c>
      <c r="C39" t="s">
        <v>41</v>
      </c>
      <c r="D39" t="s">
        <v>263</v>
      </c>
      <c r="E39" t="s">
        <v>128</v>
      </c>
    </row>
    <row r="40" spans="1:22" x14ac:dyDescent="0.2">
      <c r="A40">
        <v>38</v>
      </c>
      <c r="B40">
        <v>38</v>
      </c>
      <c r="C40" t="s">
        <v>61</v>
      </c>
      <c r="D40" t="s">
        <v>264</v>
      </c>
      <c r="E40" t="s">
        <v>265</v>
      </c>
      <c r="F40">
        <v>2</v>
      </c>
      <c r="G40">
        <v>46</v>
      </c>
      <c r="H40">
        <v>614</v>
      </c>
      <c r="I40">
        <v>203</v>
      </c>
      <c r="J40">
        <v>65</v>
      </c>
      <c r="K40">
        <v>126</v>
      </c>
      <c r="L40" s="1">
        <v>0.314</v>
      </c>
      <c r="M40" s="1">
        <v>0.17299999999999999</v>
      </c>
      <c r="N40" s="1">
        <v>0.746</v>
      </c>
      <c r="O40">
        <v>13.3</v>
      </c>
      <c r="P40">
        <v>4.4000000000000004</v>
      </c>
      <c r="Q40">
        <v>1.4</v>
      </c>
      <c r="R40">
        <v>2.7</v>
      </c>
      <c r="S40">
        <v>0.2</v>
      </c>
      <c r="T40">
        <v>1.4E-2</v>
      </c>
      <c r="U40">
        <v>-4.4000000000000004</v>
      </c>
      <c r="V40">
        <v>-0.4</v>
      </c>
    </row>
    <row r="41" spans="1:22" x14ac:dyDescent="0.2">
      <c r="A41">
        <v>39</v>
      </c>
      <c r="B41">
        <v>39</v>
      </c>
      <c r="C41" t="s">
        <v>18</v>
      </c>
      <c r="D41" t="s">
        <v>266</v>
      </c>
      <c r="E41" t="s">
        <v>74</v>
      </c>
      <c r="F41">
        <v>2</v>
      </c>
      <c r="G41">
        <v>142</v>
      </c>
      <c r="H41">
        <v>3443</v>
      </c>
      <c r="I41">
        <v>1160</v>
      </c>
      <c r="J41">
        <v>559</v>
      </c>
      <c r="K41">
        <v>214</v>
      </c>
      <c r="L41" s="1">
        <v>0.39400000000000002</v>
      </c>
      <c r="M41" s="1">
        <v>0.27800000000000002</v>
      </c>
      <c r="N41" s="1">
        <v>0.63300000000000001</v>
      </c>
      <c r="O41">
        <v>24.2</v>
      </c>
      <c r="P41">
        <v>8.1999999999999993</v>
      </c>
      <c r="Q41">
        <v>3.9</v>
      </c>
      <c r="R41">
        <v>1.5</v>
      </c>
      <c r="S41">
        <v>2.7</v>
      </c>
      <c r="T41">
        <v>3.6999999999999998E-2</v>
      </c>
      <c r="U41">
        <v>-2.1</v>
      </c>
      <c r="V41">
        <v>-0.1</v>
      </c>
    </row>
    <row r="42" spans="1:22" x14ac:dyDescent="0.2">
      <c r="A42">
        <v>40</v>
      </c>
      <c r="B42">
        <v>40</v>
      </c>
      <c r="C42" t="s">
        <v>29</v>
      </c>
      <c r="D42" t="s">
        <v>267</v>
      </c>
      <c r="E42" t="s">
        <v>68</v>
      </c>
      <c r="F42">
        <v>2</v>
      </c>
      <c r="G42">
        <v>80</v>
      </c>
      <c r="H42">
        <v>769</v>
      </c>
      <c r="I42">
        <v>244</v>
      </c>
      <c r="J42">
        <v>107</v>
      </c>
      <c r="K42">
        <v>37</v>
      </c>
      <c r="L42" s="1">
        <v>0.41699999999999998</v>
      </c>
      <c r="M42" s="1">
        <v>0.33900000000000002</v>
      </c>
      <c r="N42" s="1">
        <v>0.68300000000000005</v>
      </c>
      <c r="O42">
        <v>9.6</v>
      </c>
      <c r="P42">
        <v>3.1</v>
      </c>
      <c r="Q42">
        <v>1.3</v>
      </c>
      <c r="R42">
        <v>0.5</v>
      </c>
      <c r="S42">
        <v>0.9</v>
      </c>
      <c r="T42">
        <v>5.6000000000000001E-2</v>
      </c>
      <c r="U42">
        <v>-4.0999999999999996</v>
      </c>
      <c r="V42">
        <v>-0.4</v>
      </c>
    </row>
    <row r="43" spans="1:22" x14ac:dyDescent="0.2">
      <c r="A43">
        <v>41</v>
      </c>
      <c r="B43">
        <v>41</v>
      </c>
      <c r="C43" t="s">
        <v>35</v>
      </c>
      <c r="D43" t="s">
        <v>268</v>
      </c>
      <c r="F43">
        <v>1</v>
      </c>
      <c r="G43">
        <v>80</v>
      </c>
      <c r="H43">
        <v>1733</v>
      </c>
      <c r="I43">
        <v>796</v>
      </c>
      <c r="J43">
        <v>560</v>
      </c>
      <c r="K43">
        <v>189</v>
      </c>
      <c r="L43" s="1">
        <v>0.51200000000000001</v>
      </c>
      <c r="M43" s="1">
        <v>0.33300000000000002</v>
      </c>
      <c r="N43" s="1">
        <v>0.81100000000000005</v>
      </c>
      <c r="O43">
        <v>21.7</v>
      </c>
      <c r="P43">
        <v>10</v>
      </c>
      <c r="Q43">
        <v>7</v>
      </c>
      <c r="R43">
        <v>2.4</v>
      </c>
      <c r="S43">
        <v>6.7</v>
      </c>
      <c r="T43">
        <v>0.185</v>
      </c>
      <c r="U43">
        <v>4.8</v>
      </c>
      <c r="V43">
        <v>3</v>
      </c>
    </row>
    <row r="44" spans="1:22" x14ac:dyDescent="0.2">
      <c r="A44">
        <v>42</v>
      </c>
      <c r="B44">
        <v>42</v>
      </c>
      <c r="C44" t="s">
        <v>96</v>
      </c>
      <c r="D44" t="s">
        <v>269</v>
      </c>
      <c r="E44" t="s">
        <v>143</v>
      </c>
      <c r="F44">
        <v>1</v>
      </c>
      <c r="G44">
        <v>28</v>
      </c>
      <c r="H44">
        <v>262</v>
      </c>
      <c r="I44">
        <v>74</v>
      </c>
      <c r="J44">
        <v>39</v>
      </c>
      <c r="K44">
        <v>11</v>
      </c>
      <c r="L44" s="1">
        <v>0.34699999999999998</v>
      </c>
      <c r="M44" s="1">
        <v>0.23799999999999999</v>
      </c>
      <c r="N44" s="1">
        <v>0.68</v>
      </c>
      <c r="O44">
        <v>9.4</v>
      </c>
      <c r="P44">
        <v>2.6</v>
      </c>
      <c r="Q44">
        <v>1.4</v>
      </c>
      <c r="R44">
        <v>0.4</v>
      </c>
      <c r="S44">
        <v>-0.1</v>
      </c>
      <c r="T44">
        <v>-0.02</v>
      </c>
      <c r="U44">
        <v>-7.3</v>
      </c>
      <c r="V44">
        <v>-0.3</v>
      </c>
    </row>
    <row r="45" spans="1:22" x14ac:dyDescent="0.2">
      <c r="A45">
        <v>43</v>
      </c>
      <c r="B45">
        <v>43</v>
      </c>
      <c r="C45" t="s">
        <v>69</v>
      </c>
      <c r="D45" t="s">
        <v>270</v>
      </c>
      <c r="F45">
        <v>1</v>
      </c>
      <c r="G45">
        <v>11</v>
      </c>
      <c r="H45">
        <v>73</v>
      </c>
      <c r="I45">
        <v>25</v>
      </c>
      <c r="J45">
        <v>21</v>
      </c>
      <c r="K45">
        <v>3</v>
      </c>
      <c r="L45" s="1">
        <v>0.57899999999999996</v>
      </c>
      <c r="N45" s="1">
        <v>0.375</v>
      </c>
      <c r="O45">
        <v>6.6</v>
      </c>
      <c r="P45">
        <v>2.2999999999999998</v>
      </c>
      <c r="Q45">
        <v>1.9</v>
      </c>
      <c r="R45">
        <v>0.3</v>
      </c>
      <c r="S45">
        <v>0.2</v>
      </c>
      <c r="T45">
        <v>0.106</v>
      </c>
      <c r="U45">
        <v>-2.2999999999999998</v>
      </c>
      <c r="V45">
        <v>0</v>
      </c>
    </row>
    <row r="46" spans="1:22" x14ac:dyDescent="0.2">
      <c r="A46">
        <v>44</v>
      </c>
      <c r="B46">
        <v>44</v>
      </c>
      <c r="C46" t="s">
        <v>29</v>
      </c>
      <c r="D46" t="s">
        <v>271</v>
      </c>
      <c r="E46" t="s">
        <v>225</v>
      </c>
      <c r="F46">
        <v>2</v>
      </c>
      <c r="G46">
        <v>109</v>
      </c>
      <c r="H46">
        <v>1763</v>
      </c>
      <c r="I46">
        <v>579</v>
      </c>
      <c r="J46">
        <v>229</v>
      </c>
      <c r="K46">
        <v>130</v>
      </c>
      <c r="L46" s="1">
        <v>0.38200000000000001</v>
      </c>
      <c r="M46" s="1">
        <v>0.29699999999999999</v>
      </c>
      <c r="N46" s="1">
        <v>0.78100000000000003</v>
      </c>
      <c r="O46">
        <v>16.2</v>
      </c>
      <c r="P46">
        <v>5.3</v>
      </c>
      <c r="Q46">
        <v>2.1</v>
      </c>
      <c r="R46">
        <v>1.2</v>
      </c>
      <c r="S46">
        <v>1.1000000000000001</v>
      </c>
      <c r="T46">
        <v>3.1E-2</v>
      </c>
      <c r="U46">
        <v>-2.7</v>
      </c>
      <c r="V46">
        <v>-0.3</v>
      </c>
    </row>
    <row r="47" spans="1:22" x14ac:dyDescent="0.2">
      <c r="A47">
        <v>45</v>
      </c>
      <c r="B47">
        <v>45</v>
      </c>
      <c r="C47" t="s">
        <v>228</v>
      </c>
      <c r="D47" t="s">
        <v>272</v>
      </c>
      <c r="E47" t="s">
        <v>182</v>
      </c>
      <c r="F47">
        <v>2</v>
      </c>
      <c r="G47">
        <v>98</v>
      </c>
      <c r="H47">
        <v>1228</v>
      </c>
      <c r="I47">
        <v>489</v>
      </c>
      <c r="J47">
        <v>323</v>
      </c>
      <c r="K47">
        <v>53</v>
      </c>
      <c r="L47" s="1">
        <v>0.48799999999999999</v>
      </c>
      <c r="M47" s="1">
        <v>0.185</v>
      </c>
      <c r="N47" s="1">
        <v>0.74299999999999999</v>
      </c>
      <c r="O47">
        <v>12.5</v>
      </c>
      <c r="P47">
        <v>5</v>
      </c>
      <c r="Q47">
        <v>3.3</v>
      </c>
      <c r="R47">
        <v>0.5</v>
      </c>
      <c r="S47">
        <v>3.7</v>
      </c>
      <c r="T47">
        <v>0.14499999999999999</v>
      </c>
      <c r="U47">
        <v>-0.4</v>
      </c>
      <c r="V47">
        <v>0.5</v>
      </c>
    </row>
    <row r="48" spans="1:22" x14ac:dyDescent="0.2">
      <c r="A48">
        <v>46</v>
      </c>
      <c r="B48">
        <v>46</v>
      </c>
      <c r="C48" t="s">
        <v>159</v>
      </c>
      <c r="D48" t="s">
        <v>273</v>
      </c>
      <c r="E48" t="s">
        <v>274</v>
      </c>
      <c r="F48">
        <v>2</v>
      </c>
      <c r="G48">
        <v>138</v>
      </c>
      <c r="H48">
        <v>4028</v>
      </c>
      <c r="I48">
        <v>1928</v>
      </c>
      <c r="J48">
        <v>504</v>
      </c>
      <c r="K48">
        <v>398</v>
      </c>
      <c r="L48" s="1">
        <v>0.438</v>
      </c>
      <c r="M48" s="1">
        <v>0.33800000000000002</v>
      </c>
      <c r="N48" s="1">
        <v>0.81499999999999995</v>
      </c>
      <c r="O48">
        <v>29.2</v>
      </c>
      <c r="P48">
        <v>14</v>
      </c>
      <c r="Q48">
        <v>3.7</v>
      </c>
      <c r="R48">
        <v>2.9</v>
      </c>
      <c r="S48">
        <v>4.5</v>
      </c>
      <c r="T48">
        <v>5.3999999999999999E-2</v>
      </c>
      <c r="U48">
        <v>-1</v>
      </c>
      <c r="V48">
        <v>1</v>
      </c>
    </row>
    <row r="49" spans="1:22" x14ac:dyDescent="0.2">
      <c r="A49">
        <v>47</v>
      </c>
      <c r="B49">
        <v>47</v>
      </c>
      <c r="C49" t="s">
        <v>18</v>
      </c>
      <c r="D49" t="s">
        <v>275</v>
      </c>
      <c r="E49" t="s">
        <v>98</v>
      </c>
      <c r="F49">
        <v>2</v>
      </c>
      <c r="G49">
        <v>27</v>
      </c>
      <c r="H49">
        <v>131</v>
      </c>
      <c r="I49">
        <v>53</v>
      </c>
      <c r="J49">
        <v>15</v>
      </c>
      <c r="K49">
        <v>19</v>
      </c>
      <c r="L49" s="1">
        <v>0.31900000000000001</v>
      </c>
      <c r="M49" s="1">
        <v>0.188</v>
      </c>
      <c r="N49" s="1">
        <v>0.76900000000000002</v>
      </c>
      <c r="O49">
        <v>4.9000000000000004</v>
      </c>
      <c r="P49">
        <v>2</v>
      </c>
      <c r="Q49">
        <v>0.6</v>
      </c>
      <c r="R49">
        <v>0.7</v>
      </c>
      <c r="S49">
        <v>-0.2</v>
      </c>
      <c r="T49">
        <v>-6.8000000000000005E-2</v>
      </c>
      <c r="U49">
        <v>-6.4</v>
      </c>
      <c r="V49">
        <v>-0.1</v>
      </c>
    </row>
    <row r="50" spans="1:22" x14ac:dyDescent="0.2">
      <c r="A50">
        <v>48</v>
      </c>
      <c r="B50">
        <v>48</v>
      </c>
      <c r="C50" t="s">
        <v>44</v>
      </c>
      <c r="D50" t="s">
        <v>276</v>
      </c>
      <c r="E50" t="s">
        <v>277</v>
      </c>
      <c r="F50">
        <v>1</v>
      </c>
      <c r="G50">
        <v>35</v>
      </c>
      <c r="H50">
        <v>395</v>
      </c>
      <c r="I50">
        <v>84</v>
      </c>
      <c r="J50">
        <v>50</v>
      </c>
      <c r="K50">
        <v>39</v>
      </c>
      <c r="L50" s="1">
        <v>0.35</v>
      </c>
      <c r="M50" s="1">
        <v>0.245</v>
      </c>
      <c r="N50" s="1">
        <v>0.72699999999999998</v>
      </c>
      <c r="O50">
        <v>11.3</v>
      </c>
      <c r="P50">
        <v>2.4</v>
      </c>
      <c r="Q50">
        <v>1.4</v>
      </c>
      <c r="R50">
        <v>1.1000000000000001</v>
      </c>
      <c r="S50">
        <v>0.2</v>
      </c>
      <c r="T50">
        <v>2.5000000000000001E-2</v>
      </c>
      <c r="U50">
        <v>-4.9000000000000004</v>
      </c>
      <c r="V50">
        <v>-0.3</v>
      </c>
    </row>
    <row r="51" spans="1:22" x14ac:dyDescent="0.2">
      <c r="A51">
        <v>49</v>
      </c>
      <c r="B51">
        <v>49</v>
      </c>
      <c r="C51" t="s">
        <v>53</v>
      </c>
      <c r="D51" t="s">
        <v>278</v>
      </c>
      <c r="E51" t="s">
        <v>279</v>
      </c>
      <c r="F51">
        <v>2</v>
      </c>
      <c r="G51">
        <v>36</v>
      </c>
      <c r="H51">
        <v>167</v>
      </c>
      <c r="I51">
        <v>44</v>
      </c>
      <c r="J51">
        <v>36</v>
      </c>
      <c r="K51">
        <v>7</v>
      </c>
      <c r="L51" s="1">
        <v>0.29599999999999999</v>
      </c>
      <c r="M51" s="1">
        <v>0.2</v>
      </c>
      <c r="N51" s="1">
        <v>0.84599999999999997</v>
      </c>
      <c r="O51">
        <v>4.5999999999999996</v>
      </c>
      <c r="P51">
        <v>1.2</v>
      </c>
      <c r="Q51">
        <v>1</v>
      </c>
      <c r="R51">
        <v>0.2</v>
      </c>
      <c r="S51">
        <v>-0.1</v>
      </c>
      <c r="T51">
        <v>-2.1000000000000001E-2</v>
      </c>
      <c r="U51">
        <v>-7.7</v>
      </c>
      <c r="V51">
        <v>-0.2</v>
      </c>
    </row>
    <row r="52" spans="1:22" x14ac:dyDescent="0.2">
      <c r="A52">
        <v>50</v>
      </c>
      <c r="B52">
        <v>50</v>
      </c>
      <c r="C52" t="s">
        <v>27</v>
      </c>
      <c r="D52" t="s">
        <v>280</v>
      </c>
      <c r="E52" t="s">
        <v>281</v>
      </c>
    </row>
    <row r="53" spans="1:22" x14ac:dyDescent="0.2">
      <c r="A53">
        <v>51</v>
      </c>
      <c r="B53">
        <v>51</v>
      </c>
      <c r="C53" t="s">
        <v>137</v>
      </c>
      <c r="D53" t="s">
        <v>282</v>
      </c>
      <c r="F53">
        <v>1</v>
      </c>
      <c r="G53">
        <v>2</v>
      </c>
      <c r="H53">
        <v>6</v>
      </c>
      <c r="I53">
        <v>6</v>
      </c>
      <c r="J53">
        <v>1</v>
      </c>
      <c r="K53">
        <v>0</v>
      </c>
      <c r="L53" s="1">
        <v>0.75</v>
      </c>
      <c r="M53" s="1">
        <v>0</v>
      </c>
      <c r="O53">
        <v>3</v>
      </c>
      <c r="P53">
        <v>3</v>
      </c>
      <c r="Q53">
        <v>0.5</v>
      </c>
      <c r="R53">
        <v>0</v>
      </c>
      <c r="S53">
        <v>0</v>
      </c>
      <c r="T53">
        <v>0.29099999999999998</v>
      </c>
      <c r="U53">
        <v>-4.0999999999999996</v>
      </c>
      <c r="V53">
        <v>0</v>
      </c>
    </row>
    <row r="54" spans="1:22" x14ac:dyDescent="0.2">
      <c r="A54">
        <v>52</v>
      </c>
      <c r="B54">
        <v>52</v>
      </c>
      <c r="C54" t="s">
        <v>18</v>
      </c>
      <c r="D54" t="s">
        <v>283</v>
      </c>
    </row>
    <row r="55" spans="1:22" x14ac:dyDescent="0.2">
      <c r="A55">
        <v>53</v>
      </c>
      <c r="B55">
        <v>53</v>
      </c>
      <c r="C55" t="s">
        <v>29</v>
      </c>
      <c r="D55" t="s">
        <v>284</v>
      </c>
    </row>
    <row r="56" spans="1:22" x14ac:dyDescent="0.2">
      <c r="A56">
        <v>54</v>
      </c>
      <c r="B56">
        <v>54</v>
      </c>
      <c r="C56" t="s">
        <v>18</v>
      </c>
      <c r="D56" t="s">
        <v>285</v>
      </c>
    </row>
    <row r="57" spans="1:22" x14ac:dyDescent="0.2">
      <c r="A57">
        <v>55</v>
      </c>
      <c r="B57">
        <v>55</v>
      </c>
      <c r="C57" t="s">
        <v>146</v>
      </c>
      <c r="D57" t="s">
        <v>286</v>
      </c>
      <c r="E57" t="s">
        <v>287</v>
      </c>
    </row>
    <row r="58" spans="1:22" x14ac:dyDescent="0.2">
      <c r="A58">
        <v>56</v>
      </c>
      <c r="B58">
        <v>56</v>
      </c>
      <c r="C58" t="s">
        <v>35</v>
      </c>
      <c r="D58" t="s">
        <v>288</v>
      </c>
      <c r="E58" t="s">
        <v>204</v>
      </c>
      <c r="F58">
        <v>2</v>
      </c>
      <c r="G58">
        <v>44</v>
      </c>
      <c r="H58">
        <v>457</v>
      </c>
      <c r="I58">
        <v>97</v>
      </c>
      <c r="J58">
        <v>69</v>
      </c>
      <c r="K58">
        <v>29</v>
      </c>
      <c r="L58" s="1">
        <v>0.30399999999999999</v>
      </c>
      <c r="M58" s="1">
        <v>0.222</v>
      </c>
      <c r="N58" s="1">
        <v>0.375</v>
      </c>
      <c r="O58">
        <v>10.4</v>
      </c>
      <c r="P58">
        <v>2.2000000000000002</v>
      </c>
      <c r="Q58">
        <v>1.6</v>
      </c>
      <c r="R58">
        <v>0.7</v>
      </c>
      <c r="S58">
        <v>-0.3</v>
      </c>
      <c r="T58">
        <v>-2.8000000000000001E-2</v>
      </c>
      <c r="U58">
        <v>-5</v>
      </c>
      <c r="V58">
        <v>-0.3</v>
      </c>
    </row>
    <row r="59" spans="1:22" x14ac:dyDescent="0.2">
      <c r="A59">
        <v>57</v>
      </c>
      <c r="B59">
        <v>57</v>
      </c>
      <c r="C59" t="s">
        <v>66</v>
      </c>
      <c r="D59" t="s">
        <v>289</v>
      </c>
    </row>
    <row r="60" spans="1:22" x14ac:dyDescent="0.2">
      <c r="A60">
        <v>58</v>
      </c>
      <c r="B60">
        <v>58</v>
      </c>
      <c r="C60" t="s">
        <v>84</v>
      </c>
      <c r="D60" t="s">
        <v>290</v>
      </c>
      <c r="E60" t="s">
        <v>191</v>
      </c>
      <c r="F60">
        <v>1</v>
      </c>
      <c r="G60">
        <v>22</v>
      </c>
      <c r="H60">
        <v>195</v>
      </c>
      <c r="I60">
        <v>99</v>
      </c>
      <c r="J60">
        <v>20</v>
      </c>
      <c r="K60">
        <v>25</v>
      </c>
      <c r="L60" s="1">
        <v>0.436</v>
      </c>
      <c r="M60" s="1">
        <v>0.45500000000000002</v>
      </c>
      <c r="N60" s="1">
        <v>0.75</v>
      </c>
      <c r="O60">
        <v>8.9</v>
      </c>
      <c r="P60">
        <v>4.5</v>
      </c>
      <c r="Q60">
        <v>0.9</v>
      </c>
      <c r="R60">
        <v>1.1000000000000001</v>
      </c>
      <c r="S60">
        <v>0.4</v>
      </c>
      <c r="T60">
        <v>8.6999999999999994E-2</v>
      </c>
      <c r="U60">
        <v>-4.3</v>
      </c>
      <c r="V60">
        <v>-0.1</v>
      </c>
    </row>
    <row r="61" spans="1:22" x14ac:dyDescent="0.2">
      <c r="A61">
        <v>59</v>
      </c>
      <c r="B61">
        <v>59</v>
      </c>
      <c r="C61" t="s">
        <v>41</v>
      </c>
      <c r="D61" t="s">
        <v>291</v>
      </c>
      <c r="E61" t="s">
        <v>292</v>
      </c>
    </row>
    <row r="62" spans="1:22" x14ac:dyDescent="0.2">
      <c r="A62">
        <v>60</v>
      </c>
      <c r="B62">
        <v>60</v>
      </c>
      <c r="C62" t="s">
        <v>84</v>
      </c>
      <c r="D62" t="s">
        <v>293</v>
      </c>
      <c r="E62" t="s">
        <v>51</v>
      </c>
      <c r="F62">
        <v>2</v>
      </c>
      <c r="G62">
        <v>58</v>
      </c>
      <c r="H62">
        <v>581</v>
      </c>
      <c r="I62">
        <v>205</v>
      </c>
      <c r="J62">
        <v>161</v>
      </c>
      <c r="K62">
        <v>16</v>
      </c>
      <c r="L62" s="1">
        <v>0.44400000000000001</v>
      </c>
      <c r="M62" s="1">
        <v>0.125</v>
      </c>
      <c r="N62" s="1">
        <v>0.58299999999999996</v>
      </c>
      <c r="O62">
        <v>10</v>
      </c>
      <c r="P62">
        <v>3.5</v>
      </c>
      <c r="Q62">
        <v>2.8</v>
      </c>
      <c r="R62">
        <v>0.3</v>
      </c>
      <c r="S62">
        <v>0.9</v>
      </c>
      <c r="T62">
        <v>7.0999999999999994E-2</v>
      </c>
      <c r="U62">
        <v>-4.5999999999999996</v>
      </c>
      <c r="V62">
        <v>-0.4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workbookViewId="0">
      <selection activeCell="D4" sqref="D4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4" max="4" width="18.16406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27</v>
      </c>
      <c r="B3">
        <v>27</v>
      </c>
      <c r="C3" t="s">
        <v>35</v>
      </c>
      <c r="D3" t="s">
        <v>326</v>
      </c>
      <c r="F3">
        <v>3</v>
      </c>
      <c r="G3">
        <v>188</v>
      </c>
      <c r="H3">
        <v>4524</v>
      </c>
      <c r="I3">
        <v>1347</v>
      </c>
      <c r="J3">
        <v>1598</v>
      </c>
      <c r="K3">
        <v>207</v>
      </c>
      <c r="L3" s="1">
        <v>0.57499999999999996</v>
      </c>
      <c r="M3" s="1">
        <v>0</v>
      </c>
      <c r="N3" s="1">
        <v>0.58499999999999996</v>
      </c>
      <c r="O3">
        <v>24.1</v>
      </c>
      <c r="P3">
        <v>7.2</v>
      </c>
      <c r="Q3">
        <v>8.5</v>
      </c>
      <c r="R3">
        <v>1.1000000000000001</v>
      </c>
      <c r="S3">
        <v>16.100000000000001</v>
      </c>
      <c r="T3">
        <v>0.17100000000000001</v>
      </c>
      <c r="U3">
        <v>3.9</v>
      </c>
      <c r="V3">
        <v>6.8</v>
      </c>
    </row>
    <row r="4" spans="1:22" x14ac:dyDescent="0.2">
      <c r="A4">
        <v>21</v>
      </c>
      <c r="B4">
        <v>21</v>
      </c>
      <c r="C4" t="s">
        <v>49</v>
      </c>
      <c r="D4" t="s">
        <v>320</v>
      </c>
      <c r="E4" t="s">
        <v>98</v>
      </c>
      <c r="F4">
        <v>3</v>
      </c>
      <c r="G4">
        <v>215</v>
      </c>
      <c r="H4">
        <v>5231</v>
      </c>
      <c r="I4">
        <v>1823</v>
      </c>
      <c r="J4">
        <v>1494</v>
      </c>
      <c r="K4">
        <v>328</v>
      </c>
      <c r="L4" s="1">
        <v>0.51600000000000001</v>
      </c>
      <c r="M4" s="1">
        <v>0.29599999999999999</v>
      </c>
      <c r="N4" s="1">
        <v>0.77800000000000002</v>
      </c>
      <c r="O4">
        <v>24.3</v>
      </c>
      <c r="P4">
        <v>8.5</v>
      </c>
      <c r="Q4">
        <v>6.9</v>
      </c>
      <c r="R4">
        <v>1.5</v>
      </c>
      <c r="S4">
        <v>13</v>
      </c>
      <c r="T4">
        <v>0.11899999999999999</v>
      </c>
      <c r="U4">
        <v>2.2000000000000002</v>
      </c>
      <c r="V4">
        <v>5.5</v>
      </c>
    </row>
    <row r="5" spans="1:22" x14ac:dyDescent="0.2">
      <c r="A5">
        <v>22</v>
      </c>
      <c r="B5">
        <v>22</v>
      </c>
      <c r="C5" t="s">
        <v>125</v>
      </c>
      <c r="D5" t="s">
        <v>321</v>
      </c>
      <c r="E5" t="s">
        <v>23</v>
      </c>
      <c r="F5">
        <v>3</v>
      </c>
      <c r="G5">
        <v>234</v>
      </c>
      <c r="H5">
        <v>5102</v>
      </c>
      <c r="I5">
        <v>1986</v>
      </c>
      <c r="J5">
        <v>1448</v>
      </c>
      <c r="K5">
        <v>360</v>
      </c>
      <c r="L5" s="1">
        <v>0.56999999999999995</v>
      </c>
      <c r="M5" s="1">
        <v>0</v>
      </c>
      <c r="N5" s="1">
        <v>0.58299999999999996</v>
      </c>
      <c r="O5">
        <v>21.8</v>
      </c>
      <c r="P5">
        <v>8.5</v>
      </c>
      <c r="Q5">
        <v>6.2</v>
      </c>
      <c r="R5">
        <v>1.5</v>
      </c>
      <c r="S5">
        <v>15.5</v>
      </c>
      <c r="T5">
        <v>0.14599999999999999</v>
      </c>
      <c r="U5">
        <v>2</v>
      </c>
      <c r="V5">
        <v>5.2</v>
      </c>
    </row>
    <row r="6" spans="1:22" x14ac:dyDescent="0.2">
      <c r="A6">
        <v>15</v>
      </c>
      <c r="B6">
        <v>15</v>
      </c>
      <c r="C6" t="s">
        <v>44</v>
      </c>
      <c r="D6" t="s">
        <v>313</v>
      </c>
      <c r="F6">
        <v>3</v>
      </c>
      <c r="G6">
        <v>238</v>
      </c>
      <c r="H6">
        <v>7261</v>
      </c>
      <c r="I6">
        <v>2905</v>
      </c>
      <c r="J6">
        <v>1493</v>
      </c>
      <c r="K6">
        <v>702</v>
      </c>
      <c r="L6" s="1">
        <v>0.48299999999999998</v>
      </c>
      <c r="M6" s="1">
        <v>0.28000000000000003</v>
      </c>
      <c r="N6" s="1">
        <v>0.72099999999999997</v>
      </c>
      <c r="O6">
        <v>30.5</v>
      </c>
      <c r="P6">
        <v>12.2</v>
      </c>
      <c r="Q6">
        <v>6.3</v>
      </c>
      <c r="R6">
        <v>2.9</v>
      </c>
      <c r="S6">
        <v>14.5</v>
      </c>
      <c r="T6">
        <v>9.6000000000000002E-2</v>
      </c>
      <c r="U6">
        <v>0.7</v>
      </c>
      <c r="V6">
        <v>4.9000000000000004</v>
      </c>
    </row>
    <row r="7" spans="1:22" x14ac:dyDescent="0.2">
      <c r="A7">
        <v>2</v>
      </c>
      <c r="B7">
        <v>2</v>
      </c>
      <c r="C7" t="s">
        <v>46</v>
      </c>
      <c r="D7" t="s">
        <v>295</v>
      </c>
      <c r="E7" t="s">
        <v>230</v>
      </c>
      <c r="F7">
        <v>3</v>
      </c>
      <c r="G7">
        <v>224</v>
      </c>
      <c r="H7">
        <v>7439</v>
      </c>
      <c r="I7">
        <v>3551</v>
      </c>
      <c r="J7">
        <v>976</v>
      </c>
      <c r="K7">
        <v>904</v>
      </c>
      <c r="L7" s="1">
        <v>0.43099999999999999</v>
      </c>
      <c r="M7" s="1">
        <v>0.33900000000000002</v>
      </c>
      <c r="N7" s="1">
        <v>0.80800000000000005</v>
      </c>
      <c r="O7">
        <v>33.200000000000003</v>
      </c>
      <c r="P7">
        <v>15.9</v>
      </c>
      <c r="Q7">
        <v>4.4000000000000004</v>
      </c>
      <c r="R7">
        <v>4</v>
      </c>
      <c r="S7">
        <v>9.6999999999999993</v>
      </c>
      <c r="T7">
        <v>6.3E-2</v>
      </c>
      <c r="U7">
        <v>0.3</v>
      </c>
      <c r="V7">
        <v>4.3</v>
      </c>
    </row>
    <row r="8" spans="1:22" x14ac:dyDescent="0.2">
      <c r="A8">
        <v>12</v>
      </c>
      <c r="B8">
        <v>12</v>
      </c>
      <c r="C8" t="s">
        <v>152</v>
      </c>
      <c r="D8" t="s">
        <v>310</v>
      </c>
      <c r="E8" t="s">
        <v>277</v>
      </c>
      <c r="F8">
        <v>3</v>
      </c>
      <c r="G8">
        <v>231</v>
      </c>
      <c r="H8">
        <v>4982</v>
      </c>
      <c r="I8">
        <v>1438</v>
      </c>
      <c r="J8">
        <v>1388</v>
      </c>
      <c r="K8">
        <v>171</v>
      </c>
      <c r="L8" s="1">
        <v>0.56499999999999995</v>
      </c>
      <c r="M8" s="1">
        <v>0</v>
      </c>
      <c r="N8" s="1">
        <v>0.55100000000000005</v>
      </c>
      <c r="O8">
        <v>21.6</v>
      </c>
      <c r="P8">
        <v>6.2</v>
      </c>
      <c r="Q8">
        <v>6</v>
      </c>
      <c r="R8">
        <v>0.7</v>
      </c>
      <c r="S8">
        <v>13.5</v>
      </c>
      <c r="T8">
        <v>0.13</v>
      </c>
      <c r="U8">
        <v>1</v>
      </c>
      <c r="V8">
        <v>3.8</v>
      </c>
    </row>
    <row r="9" spans="1:22" x14ac:dyDescent="0.2">
      <c r="A9">
        <v>13</v>
      </c>
      <c r="B9">
        <v>13</v>
      </c>
      <c r="C9" t="s">
        <v>111</v>
      </c>
      <c r="D9" t="s">
        <v>311</v>
      </c>
      <c r="E9" t="s">
        <v>48</v>
      </c>
      <c r="F9">
        <v>3</v>
      </c>
      <c r="G9">
        <v>203</v>
      </c>
      <c r="H9">
        <v>4218</v>
      </c>
      <c r="I9">
        <v>1950</v>
      </c>
      <c r="J9">
        <v>949</v>
      </c>
      <c r="K9">
        <v>323</v>
      </c>
      <c r="L9" s="1">
        <v>0.46500000000000002</v>
      </c>
      <c r="M9" s="1">
        <v>0.373</v>
      </c>
      <c r="N9" s="1">
        <v>0.746</v>
      </c>
      <c r="O9">
        <v>20.8</v>
      </c>
      <c r="P9">
        <v>9.6</v>
      </c>
      <c r="Q9">
        <v>4.7</v>
      </c>
      <c r="R9">
        <v>1.6</v>
      </c>
      <c r="S9">
        <v>10.6</v>
      </c>
      <c r="T9">
        <v>0.12</v>
      </c>
      <c r="U9">
        <v>1.3</v>
      </c>
      <c r="V9">
        <v>3.5</v>
      </c>
    </row>
    <row r="10" spans="1:22" x14ac:dyDescent="0.2">
      <c r="A10">
        <v>6</v>
      </c>
      <c r="B10">
        <v>6</v>
      </c>
      <c r="C10" t="s">
        <v>301</v>
      </c>
      <c r="D10" t="s">
        <v>302</v>
      </c>
      <c r="E10" t="s">
        <v>37</v>
      </c>
      <c r="F10">
        <v>2</v>
      </c>
      <c r="G10">
        <v>142</v>
      </c>
      <c r="H10">
        <v>4276</v>
      </c>
      <c r="I10">
        <v>1491</v>
      </c>
      <c r="J10">
        <v>1153</v>
      </c>
      <c r="K10">
        <v>250</v>
      </c>
      <c r="L10" s="1">
        <v>0.49</v>
      </c>
      <c r="M10" s="1">
        <v>0.5</v>
      </c>
      <c r="N10" s="1">
        <v>0.6</v>
      </c>
      <c r="O10">
        <v>30.1</v>
      </c>
      <c r="P10">
        <v>10.5</v>
      </c>
      <c r="Q10">
        <v>8.1</v>
      </c>
      <c r="R10">
        <v>1.8</v>
      </c>
      <c r="S10">
        <v>7</v>
      </c>
      <c r="T10">
        <v>7.9000000000000001E-2</v>
      </c>
      <c r="U10">
        <v>0.7</v>
      </c>
      <c r="V10">
        <v>3</v>
      </c>
    </row>
    <row r="11" spans="1:22" x14ac:dyDescent="0.2">
      <c r="A11">
        <v>8</v>
      </c>
      <c r="B11">
        <v>8</v>
      </c>
      <c r="C11" t="s">
        <v>61</v>
      </c>
      <c r="D11" t="s">
        <v>304</v>
      </c>
      <c r="E11" t="s">
        <v>305</v>
      </c>
      <c r="F11">
        <v>3</v>
      </c>
      <c r="G11">
        <v>238</v>
      </c>
      <c r="H11">
        <v>6959</v>
      </c>
      <c r="I11">
        <v>2618</v>
      </c>
      <c r="J11">
        <v>693</v>
      </c>
      <c r="K11">
        <v>302</v>
      </c>
      <c r="L11" s="1">
        <v>0.40799999999999997</v>
      </c>
      <c r="M11" s="1">
        <v>0.32700000000000001</v>
      </c>
      <c r="N11" s="1">
        <v>0.76500000000000001</v>
      </c>
      <c r="O11">
        <v>29.2</v>
      </c>
      <c r="P11">
        <v>11</v>
      </c>
      <c r="Q11">
        <v>2.9</v>
      </c>
      <c r="R11">
        <v>1.3</v>
      </c>
      <c r="S11">
        <v>10</v>
      </c>
      <c r="T11">
        <v>6.9000000000000006E-2</v>
      </c>
      <c r="U11">
        <v>-0.4</v>
      </c>
      <c r="V11">
        <v>2.8</v>
      </c>
    </row>
    <row r="12" spans="1:22" x14ac:dyDescent="0.2">
      <c r="A12">
        <v>4</v>
      </c>
      <c r="B12">
        <v>4</v>
      </c>
      <c r="C12" t="s">
        <v>298</v>
      </c>
      <c r="D12" t="s">
        <v>299</v>
      </c>
      <c r="E12" t="s">
        <v>230</v>
      </c>
      <c r="F12">
        <v>3</v>
      </c>
      <c r="G12">
        <v>217</v>
      </c>
      <c r="H12">
        <v>4677</v>
      </c>
      <c r="I12">
        <v>1600</v>
      </c>
      <c r="J12">
        <v>1170</v>
      </c>
      <c r="K12">
        <v>263</v>
      </c>
      <c r="L12" s="1">
        <v>0.47399999999999998</v>
      </c>
      <c r="M12" s="1">
        <v>0.16700000000000001</v>
      </c>
      <c r="N12" s="1">
        <v>0.752</v>
      </c>
      <c r="O12">
        <v>21.6</v>
      </c>
      <c r="P12">
        <v>7.4</v>
      </c>
      <c r="Q12">
        <v>5.4</v>
      </c>
      <c r="R12">
        <v>1.2</v>
      </c>
      <c r="S12">
        <v>12.7</v>
      </c>
      <c r="T12">
        <v>0.13100000000000001</v>
      </c>
      <c r="U12">
        <v>0.1</v>
      </c>
      <c r="V12">
        <v>2.5</v>
      </c>
    </row>
    <row r="13" spans="1:22" x14ac:dyDescent="0.2">
      <c r="A13">
        <v>3</v>
      </c>
      <c r="B13">
        <v>3</v>
      </c>
      <c r="C13" t="s">
        <v>159</v>
      </c>
      <c r="D13" t="s">
        <v>296</v>
      </c>
      <c r="E13" t="s">
        <v>297</v>
      </c>
      <c r="F13">
        <v>3</v>
      </c>
      <c r="G13">
        <v>186</v>
      </c>
      <c r="H13">
        <v>4027</v>
      </c>
      <c r="I13">
        <v>1394</v>
      </c>
      <c r="J13">
        <v>669</v>
      </c>
      <c r="K13">
        <v>195</v>
      </c>
      <c r="L13" s="1">
        <v>0.45700000000000002</v>
      </c>
      <c r="M13" s="1">
        <v>0.34899999999999998</v>
      </c>
      <c r="N13" s="1">
        <v>0.74199999999999999</v>
      </c>
      <c r="O13">
        <v>21.7</v>
      </c>
      <c r="P13">
        <v>7.5</v>
      </c>
      <c r="Q13">
        <v>3.6</v>
      </c>
      <c r="R13">
        <v>1</v>
      </c>
      <c r="S13">
        <v>8.3000000000000007</v>
      </c>
      <c r="T13">
        <v>9.9000000000000005E-2</v>
      </c>
      <c r="U13">
        <v>0.3</v>
      </c>
      <c r="V13">
        <v>2.4</v>
      </c>
    </row>
    <row r="14" spans="1:22" x14ac:dyDescent="0.2">
      <c r="A14">
        <v>11</v>
      </c>
      <c r="B14">
        <v>11</v>
      </c>
      <c r="C14" t="s">
        <v>18</v>
      </c>
      <c r="D14" t="s">
        <v>309</v>
      </c>
      <c r="E14" t="s">
        <v>74</v>
      </c>
      <c r="F14">
        <v>3</v>
      </c>
      <c r="G14">
        <v>190</v>
      </c>
      <c r="H14">
        <v>6212</v>
      </c>
      <c r="I14">
        <v>2756</v>
      </c>
      <c r="J14">
        <v>1066</v>
      </c>
      <c r="K14">
        <v>1164</v>
      </c>
      <c r="L14" s="1">
        <v>0.41199999999999998</v>
      </c>
      <c r="M14" s="1">
        <v>0.255</v>
      </c>
      <c r="N14" s="1">
        <v>0.69</v>
      </c>
      <c r="O14">
        <v>32.700000000000003</v>
      </c>
      <c r="P14">
        <v>14.5</v>
      </c>
      <c r="Q14">
        <v>5.6</v>
      </c>
      <c r="R14">
        <v>6.1</v>
      </c>
      <c r="S14">
        <v>3.3</v>
      </c>
      <c r="T14">
        <v>2.5000000000000001E-2</v>
      </c>
      <c r="U14">
        <v>-0.5</v>
      </c>
      <c r="V14">
        <v>2.2999999999999998</v>
      </c>
    </row>
    <row r="15" spans="1:22" x14ac:dyDescent="0.2">
      <c r="A15">
        <v>26</v>
      </c>
      <c r="B15">
        <v>26</v>
      </c>
      <c r="C15" t="s">
        <v>29</v>
      </c>
      <c r="D15" t="s">
        <v>325</v>
      </c>
      <c r="E15" t="s">
        <v>265</v>
      </c>
      <c r="F15">
        <v>3</v>
      </c>
      <c r="G15">
        <v>177</v>
      </c>
      <c r="H15">
        <v>3238</v>
      </c>
      <c r="I15">
        <v>640</v>
      </c>
      <c r="J15">
        <v>600</v>
      </c>
      <c r="K15">
        <v>132</v>
      </c>
      <c r="L15" s="1">
        <v>0.48099999999999998</v>
      </c>
      <c r="M15" s="1">
        <v>0.27400000000000002</v>
      </c>
      <c r="N15" s="1">
        <v>0.56299999999999994</v>
      </c>
      <c r="O15">
        <v>18.3</v>
      </c>
      <c r="P15">
        <v>3.6</v>
      </c>
      <c r="Q15">
        <v>3.4</v>
      </c>
      <c r="R15">
        <v>0.7</v>
      </c>
      <c r="S15">
        <v>6.4</v>
      </c>
      <c r="T15">
        <v>9.4E-2</v>
      </c>
      <c r="U15">
        <v>0.7</v>
      </c>
      <c r="V15">
        <v>2.2000000000000002</v>
      </c>
    </row>
    <row r="16" spans="1:22" x14ac:dyDescent="0.2">
      <c r="A16">
        <v>10</v>
      </c>
      <c r="B16">
        <v>10</v>
      </c>
      <c r="C16" t="s">
        <v>165</v>
      </c>
      <c r="D16" t="s">
        <v>307</v>
      </c>
      <c r="E16" t="s">
        <v>308</v>
      </c>
      <c r="F16">
        <v>3</v>
      </c>
      <c r="G16">
        <v>180</v>
      </c>
      <c r="H16">
        <v>4229</v>
      </c>
      <c r="I16">
        <v>2291</v>
      </c>
      <c r="J16">
        <v>398</v>
      </c>
      <c r="K16">
        <v>432</v>
      </c>
      <c r="L16" s="1">
        <v>0.443</v>
      </c>
      <c r="M16" s="1">
        <v>0.40799999999999997</v>
      </c>
      <c r="N16" s="1">
        <v>0.78400000000000003</v>
      </c>
      <c r="O16">
        <v>23.5</v>
      </c>
      <c r="P16">
        <v>12.7</v>
      </c>
      <c r="Q16">
        <v>2.2000000000000002</v>
      </c>
      <c r="R16">
        <v>2.4</v>
      </c>
      <c r="S16">
        <v>8</v>
      </c>
      <c r="T16">
        <v>9.0999999999999998E-2</v>
      </c>
      <c r="U16">
        <v>-0.3</v>
      </c>
      <c r="V16">
        <v>1.8</v>
      </c>
    </row>
    <row r="17" spans="1:22" x14ac:dyDescent="0.2">
      <c r="A17">
        <v>23</v>
      </c>
      <c r="B17">
        <v>23</v>
      </c>
      <c r="C17" t="s">
        <v>66</v>
      </c>
      <c r="D17" t="s">
        <v>322</v>
      </c>
      <c r="E17" t="s">
        <v>143</v>
      </c>
      <c r="F17">
        <v>3</v>
      </c>
      <c r="G17">
        <v>169</v>
      </c>
      <c r="H17">
        <v>3473</v>
      </c>
      <c r="I17">
        <v>1022</v>
      </c>
      <c r="J17">
        <v>521</v>
      </c>
      <c r="K17">
        <v>253</v>
      </c>
      <c r="L17" s="1">
        <v>0.40899999999999997</v>
      </c>
      <c r="M17" s="1">
        <v>0.32500000000000001</v>
      </c>
      <c r="N17" s="1">
        <v>0.83099999999999996</v>
      </c>
      <c r="O17">
        <v>20.6</v>
      </c>
      <c r="P17">
        <v>6</v>
      </c>
      <c r="Q17">
        <v>3.1</v>
      </c>
      <c r="R17">
        <v>1.5</v>
      </c>
      <c r="S17">
        <v>6</v>
      </c>
      <c r="T17">
        <v>8.4000000000000005E-2</v>
      </c>
      <c r="U17">
        <v>-0.4</v>
      </c>
      <c r="V17">
        <v>1.4</v>
      </c>
    </row>
    <row r="18" spans="1:22" x14ac:dyDescent="0.2">
      <c r="A18">
        <v>39</v>
      </c>
      <c r="B18">
        <v>39</v>
      </c>
      <c r="C18" t="s">
        <v>165</v>
      </c>
      <c r="D18" t="s">
        <v>343</v>
      </c>
      <c r="E18" t="s">
        <v>91</v>
      </c>
      <c r="F18">
        <v>3</v>
      </c>
      <c r="G18">
        <v>146</v>
      </c>
      <c r="H18">
        <v>1601</v>
      </c>
      <c r="I18">
        <v>505</v>
      </c>
      <c r="J18">
        <v>387</v>
      </c>
      <c r="K18">
        <v>57</v>
      </c>
      <c r="L18" s="1">
        <v>0.53</v>
      </c>
      <c r="M18" s="1">
        <v>0</v>
      </c>
      <c r="N18" s="1">
        <v>0.70899999999999996</v>
      </c>
      <c r="O18">
        <v>11</v>
      </c>
      <c r="P18">
        <v>3.5</v>
      </c>
      <c r="Q18">
        <v>2.7</v>
      </c>
      <c r="R18">
        <v>0.4</v>
      </c>
      <c r="S18">
        <v>5</v>
      </c>
      <c r="T18">
        <v>0.14899999999999999</v>
      </c>
      <c r="U18">
        <v>0.7</v>
      </c>
      <c r="V18">
        <v>1.1000000000000001</v>
      </c>
    </row>
    <row r="19" spans="1:22" x14ac:dyDescent="0.2">
      <c r="A19">
        <v>31</v>
      </c>
      <c r="B19">
        <v>31</v>
      </c>
      <c r="C19" t="s">
        <v>167</v>
      </c>
      <c r="D19" t="s">
        <v>330</v>
      </c>
      <c r="E19" t="s">
        <v>26</v>
      </c>
      <c r="F19">
        <v>3</v>
      </c>
      <c r="G19">
        <v>147</v>
      </c>
      <c r="H19">
        <v>2888</v>
      </c>
      <c r="I19">
        <v>1033</v>
      </c>
      <c r="J19">
        <v>298</v>
      </c>
      <c r="K19">
        <v>144</v>
      </c>
      <c r="L19" s="1">
        <v>0.44700000000000001</v>
      </c>
      <c r="M19" s="1">
        <v>0.38500000000000001</v>
      </c>
      <c r="N19" s="1">
        <v>0.85</v>
      </c>
      <c r="O19">
        <v>19.600000000000001</v>
      </c>
      <c r="P19">
        <v>7</v>
      </c>
      <c r="Q19">
        <v>2</v>
      </c>
      <c r="R19">
        <v>1</v>
      </c>
      <c r="S19">
        <v>5.6</v>
      </c>
      <c r="T19">
        <v>9.4E-2</v>
      </c>
      <c r="U19">
        <v>-0.7</v>
      </c>
      <c r="V19">
        <v>0.9</v>
      </c>
    </row>
    <row r="20" spans="1:22" x14ac:dyDescent="0.2">
      <c r="A20">
        <v>44</v>
      </c>
      <c r="B20">
        <v>44</v>
      </c>
      <c r="C20" t="s">
        <v>111</v>
      </c>
      <c r="D20" t="s">
        <v>348</v>
      </c>
      <c r="E20" t="s">
        <v>349</v>
      </c>
      <c r="F20">
        <v>3</v>
      </c>
      <c r="G20">
        <v>120</v>
      </c>
      <c r="H20">
        <v>1282</v>
      </c>
      <c r="I20">
        <v>468</v>
      </c>
      <c r="J20">
        <v>288</v>
      </c>
      <c r="K20">
        <v>66</v>
      </c>
      <c r="L20" s="1">
        <v>0.505</v>
      </c>
      <c r="M20" s="1">
        <v>0.32800000000000001</v>
      </c>
      <c r="N20" s="1">
        <v>0.85899999999999999</v>
      </c>
      <c r="O20">
        <v>10.7</v>
      </c>
      <c r="P20">
        <v>3.9</v>
      </c>
      <c r="Q20">
        <v>2.4</v>
      </c>
      <c r="R20">
        <v>0.6</v>
      </c>
      <c r="S20">
        <v>3.7</v>
      </c>
      <c r="T20">
        <v>0.13700000000000001</v>
      </c>
      <c r="U20">
        <v>-0.6</v>
      </c>
      <c r="V20">
        <v>0.5</v>
      </c>
    </row>
    <row r="21" spans="1:22" x14ac:dyDescent="0.2">
      <c r="A21">
        <v>50</v>
      </c>
      <c r="B21">
        <v>50</v>
      </c>
      <c r="C21" t="s">
        <v>69</v>
      </c>
      <c r="D21" t="s">
        <v>357</v>
      </c>
      <c r="E21" t="s">
        <v>358</v>
      </c>
      <c r="F21">
        <v>2</v>
      </c>
      <c r="G21">
        <v>84</v>
      </c>
      <c r="H21">
        <v>1380</v>
      </c>
      <c r="I21">
        <v>471</v>
      </c>
      <c r="J21">
        <v>218</v>
      </c>
      <c r="K21">
        <v>69</v>
      </c>
      <c r="L21" s="1">
        <v>0.43099999999999999</v>
      </c>
      <c r="M21" s="1">
        <v>0.373</v>
      </c>
      <c r="N21" s="1">
        <v>0.81299999999999994</v>
      </c>
      <c r="O21">
        <v>16.399999999999999</v>
      </c>
      <c r="P21">
        <v>5.6</v>
      </c>
      <c r="Q21">
        <v>2.6</v>
      </c>
      <c r="R21">
        <v>0.8</v>
      </c>
      <c r="S21">
        <v>2.8</v>
      </c>
      <c r="T21">
        <v>9.9000000000000005E-2</v>
      </c>
      <c r="U21">
        <v>-0.6</v>
      </c>
      <c r="V21">
        <v>0.5</v>
      </c>
    </row>
    <row r="22" spans="1:22" x14ac:dyDescent="0.2">
      <c r="A22">
        <v>16</v>
      </c>
      <c r="B22">
        <v>16</v>
      </c>
      <c r="C22" t="s">
        <v>24</v>
      </c>
      <c r="D22" t="s">
        <v>314</v>
      </c>
      <c r="F22">
        <v>2</v>
      </c>
      <c r="G22">
        <v>35</v>
      </c>
      <c r="H22">
        <v>248</v>
      </c>
      <c r="I22">
        <v>71</v>
      </c>
      <c r="J22">
        <v>57</v>
      </c>
      <c r="K22">
        <v>8</v>
      </c>
      <c r="L22" s="1">
        <v>0.57699999999999996</v>
      </c>
      <c r="M22" s="1">
        <v>0.33300000000000002</v>
      </c>
      <c r="N22" s="1">
        <v>0.52600000000000002</v>
      </c>
      <c r="O22">
        <v>7.1</v>
      </c>
      <c r="P22">
        <v>2</v>
      </c>
      <c r="Q22">
        <v>1.6</v>
      </c>
      <c r="R22">
        <v>0.2</v>
      </c>
      <c r="S22">
        <v>0.7</v>
      </c>
      <c r="T22">
        <v>0.13300000000000001</v>
      </c>
      <c r="U22">
        <v>1.4</v>
      </c>
      <c r="V22">
        <v>0.2</v>
      </c>
    </row>
    <row r="23" spans="1:22" x14ac:dyDescent="0.2">
      <c r="A23">
        <v>37</v>
      </c>
      <c r="B23">
        <v>37</v>
      </c>
      <c r="C23" t="s">
        <v>61</v>
      </c>
      <c r="D23" t="s">
        <v>339</v>
      </c>
      <c r="E23" t="s">
        <v>340</v>
      </c>
      <c r="F23">
        <v>1</v>
      </c>
      <c r="G23">
        <v>21</v>
      </c>
      <c r="H23">
        <v>79</v>
      </c>
      <c r="I23">
        <v>22</v>
      </c>
      <c r="J23">
        <v>26</v>
      </c>
      <c r="K23">
        <v>2</v>
      </c>
      <c r="L23" s="1">
        <v>0.41699999999999998</v>
      </c>
      <c r="M23" s="1">
        <v>1</v>
      </c>
      <c r="N23" s="1">
        <v>0.57899999999999996</v>
      </c>
      <c r="O23">
        <v>3.8</v>
      </c>
      <c r="P23">
        <v>1</v>
      </c>
      <c r="Q23">
        <v>1.2</v>
      </c>
      <c r="R23">
        <v>0.1</v>
      </c>
      <c r="S23">
        <v>0.2</v>
      </c>
      <c r="T23">
        <v>0.151</v>
      </c>
      <c r="U23">
        <v>1.3</v>
      </c>
      <c r="V23">
        <v>0.1</v>
      </c>
    </row>
    <row r="24" spans="1:22" x14ac:dyDescent="0.2">
      <c r="A24">
        <v>33</v>
      </c>
      <c r="B24">
        <v>33</v>
      </c>
      <c r="C24" t="s">
        <v>167</v>
      </c>
      <c r="D24" t="s">
        <v>332</v>
      </c>
      <c r="E24" t="s">
        <v>333</v>
      </c>
      <c r="F24">
        <v>1</v>
      </c>
      <c r="G24">
        <v>7</v>
      </c>
      <c r="H24">
        <v>38</v>
      </c>
      <c r="I24">
        <v>19</v>
      </c>
      <c r="J24">
        <v>6</v>
      </c>
      <c r="K24">
        <v>4</v>
      </c>
      <c r="L24" s="1">
        <v>0.5</v>
      </c>
      <c r="M24" s="1">
        <v>0.4</v>
      </c>
      <c r="N24" s="1">
        <v>0.75</v>
      </c>
      <c r="O24">
        <v>5.4</v>
      </c>
      <c r="P24">
        <v>2.7</v>
      </c>
      <c r="Q24">
        <v>0.9</v>
      </c>
      <c r="R24">
        <v>0.6</v>
      </c>
      <c r="S24">
        <v>0</v>
      </c>
      <c r="T24">
        <v>5.7000000000000002E-2</v>
      </c>
      <c r="U24">
        <v>-4.7</v>
      </c>
      <c r="V24">
        <v>0</v>
      </c>
    </row>
    <row r="25" spans="1:22" x14ac:dyDescent="0.2">
      <c r="A25">
        <v>40</v>
      </c>
      <c r="B25">
        <v>40</v>
      </c>
      <c r="C25" t="s">
        <v>165</v>
      </c>
      <c r="D25" t="s">
        <v>344</v>
      </c>
      <c r="E25" t="s">
        <v>143</v>
      </c>
      <c r="F25">
        <v>1</v>
      </c>
      <c r="G25">
        <v>8</v>
      </c>
      <c r="H25">
        <v>51</v>
      </c>
      <c r="I25">
        <v>16</v>
      </c>
      <c r="J25">
        <v>9</v>
      </c>
      <c r="K25">
        <v>3</v>
      </c>
      <c r="L25" s="1">
        <v>0.26900000000000002</v>
      </c>
      <c r="M25" s="1">
        <v>6.7000000000000004E-2</v>
      </c>
      <c r="N25" s="1">
        <v>1</v>
      </c>
      <c r="O25">
        <v>6.4</v>
      </c>
      <c r="P25">
        <v>2</v>
      </c>
      <c r="Q25">
        <v>1.1000000000000001</v>
      </c>
      <c r="R25">
        <v>0.4</v>
      </c>
      <c r="S25">
        <v>-0.1</v>
      </c>
      <c r="T25">
        <v>-0.128</v>
      </c>
      <c r="U25">
        <v>-8.4</v>
      </c>
      <c r="V25">
        <v>-0.1</v>
      </c>
    </row>
    <row r="26" spans="1:22" x14ac:dyDescent="0.2">
      <c r="A26">
        <v>41</v>
      </c>
      <c r="B26">
        <v>41</v>
      </c>
      <c r="C26" t="s">
        <v>58</v>
      </c>
      <c r="D26" t="s">
        <v>345</v>
      </c>
      <c r="E26" t="s">
        <v>292</v>
      </c>
      <c r="F26">
        <v>2</v>
      </c>
      <c r="G26">
        <v>24</v>
      </c>
      <c r="H26">
        <v>174</v>
      </c>
      <c r="I26">
        <v>42</v>
      </c>
      <c r="J26">
        <v>25</v>
      </c>
      <c r="K26">
        <v>9</v>
      </c>
      <c r="L26" s="1">
        <v>0.41499999999999998</v>
      </c>
      <c r="M26" s="1">
        <v>0.46200000000000002</v>
      </c>
      <c r="N26" s="1">
        <v>1</v>
      </c>
      <c r="O26">
        <v>7.3</v>
      </c>
      <c r="P26">
        <v>1.8</v>
      </c>
      <c r="Q26">
        <v>1</v>
      </c>
      <c r="R26">
        <v>0.4</v>
      </c>
      <c r="S26">
        <v>0</v>
      </c>
      <c r="T26">
        <v>-6.0000000000000001E-3</v>
      </c>
      <c r="U26">
        <v>-5.4</v>
      </c>
      <c r="V26">
        <v>-0.1</v>
      </c>
    </row>
    <row r="27" spans="1:22" x14ac:dyDescent="0.2">
      <c r="A27">
        <v>47</v>
      </c>
      <c r="B27">
        <v>47</v>
      </c>
      <c r="C27" t="s">
        <v>69</v>
      </c>
      <c r="D27" t="s">
        <v>353</v>
      </c>
      <c r="F27">
        <v>1</v>
      </c>
      <c r="G27">
        <v>81</v>
      </c>
      <c r="H27">
        <v>1499</v>
      </c>
      <c r="I27">
        <v>476</v>
      </c>
      <c r="J27">
        <v>120</v>
      </c>
      <c r="K27">
        <v>174</v>
      </c>
      <c r="L27" s="1">
        <v>0.43099999999999999</v>
      </c>
      <c r="M27" s="1">
        <v>0.39500000000000002</v>
      </c>
      <c r="N27" s="1">
        <v>0.74299999999999999</v>
      </c>
      <c r="O27">
        <v>18.5</v>
      </c>
      <c r="P27">
        <v>5.9</v>
      </c>
      <c r="Q27">
        <v>1.5</v>
      </c>
      <c r="R27">
        <v>2.1</v>
      </c>
      <c r="S27">
        <v>1.8</v>
      </c>
      <c r="T27">
        <v>5.8000000000000003E-2</v>
      </c>
      <c r="U27">
        <v>-2.2999999999999998</v>
      </c>
      <c r="V27">
        <v>-0.1</v>
      </c>
    </row>
    <row r="28" spans="1:22" x14ac:dyDescent="0.2">
      <c r="A28">
        <v>48</v>
      </c>
      <c r="B28">
        <v>48</v>
      </c>
      <c r="C28" t="s">
        <v>21</v>
      </c>
      <c r="D28" t="s">
        <v>354</v>
      </c>
      <c r="E28" t="s">
        <v>23</v>
      </c>
      <c r="F28">
        <v>3</v>
      </c>
      <c r="G28">
        <v>147</v>
      </c>
      <c r="H28">
        <v>3015</v>
      </c>
      <c r="I28">
        <v>956</v>
      </c>
      <c r="J28">
        <v>486</v>
      </c>
      <c r="K28">
        <v>207</v>
      </c>
      <c r="L28" s="1">
        <v>0.38100000000000001</v>
      </c>
      <c r="M28" s="1">
        <v>0.313</v>
      </c>
      <c r="N28" s="1">
        <v>0.79600000000000004</v>
      </c>
      <c r="O28">
        <v>20.5</v>
      </c>
      <c r="P28">
        <v>6.5</v>
      </c>
      <c r="Q28">
        <v>3.3</v>
      </c>
      <c r="R28">
        <v>1.4</v>
      </c>
      <c r="S28">
        <v>3</v>
      </c>
      <c r="T28">
        <v>4.7E-2</v>
      </c>
      <c r="U28">
        <v>-2.2000000000000002</v>
      </c>
      <c r="V28">
        <v>-0.1</v>
      </c>
    </row>
    <row r="29" spans="1:22" x14ac:dyDescent="0.2">
      <c r="A29">
        <v>49</v>
      </c>
      <c r="B29">
        <v>49</v>
      </c>
      <c r="C29" t="s">
        <v>53</v>
      </c>
      <c r="D29" t="s">
        <v>355</v>
      </c>
      <c r="E29" t="s">
        <v>356</v>
      </c>
      <c r="F29">
        <v>1</v>
      </c>
      <c r="G29">
        <v>24</v>
      </c>
      <c r="H29">
        <v>62</v>
      </c>
      <c r="I29">
        <v>6</v>
      </c>
      <c r="J29">
        <v>8</v>
      </c>
      <c r="K29">
        <v>2</v>
      </c>
      <c r="L29" s="1">
        <v>0.23100000000000001</v>
      </c>
      <c r="M29" s="1">
        <v>0</v>
      </c>
      <c r="O29">
        <v>2.6</v>
      </c>
      <c r="P29">
        <v>0.3</v>
      </c>
      <c r="Q29">
        <v>0.3</v>
      </c>
      <c r="R29">
        <v>0.1</v>
      </c>
      <c r="S29">
        <v>-0.1</v>
      </c>
      <c r="T29">
        <v>-5.5E-2</v>
      </c>
      <c r="U29">
        <v>-8.1</v>
      </c>
      <c r="V29">
        <v>-0.1</v>
      </c>
    </row>
    <row r="30" spans="1:22" x14ac:dyDescent="0.2">
      <c r="A30">
        <v>25</v>
      </c>
      <c r="B30">
        <v>25</v>
      </c>
      <c r="C30" t="s">
        <v>77</v>
      </c>
      <c r="D30" t="s">
        <v>324</v>
      </c>
      <c r="E30" t="s">
        <v>79</v>
      </c>
      <c r="F30">
        <v>3</v>
      </c>
      <c r="G30">
        <v>116</v>
      </c>
      <c r="H30">
        <v>1162</v>
      </c>
      <c r="I30">
        <v>306</v>
      </c>
      <c r="J30">
        <v>172</v>
      </c>
      <c r="K30">
        <v>47</v>
      </c>
      <c r="L30" s="1">
        <v>0.38100000000000001</v>
      </c>
      <c r="M30" s="1">
        <v>0.34300000000000003</v>
      </c>
      <c r="N30" s="1">
        <v>0.81799999999999995</v>
      </c>
      <c r="O30">
        <v>10</v>
      </c>
      <c r="P30">
        <v>2.6</v>
      </c>
      <c r="Q30">
        <v>1.5</v>
      </c>
      <c r="R30">
        <v>0.4</v>
      </c>
      <c r="S30">
        <v>1.5</v>
      </c>
      <c r="T30">
        <v>6.0999999999999999E-2</v>
      </c>
      <c r="U30">
        <v>-2.7</v>
      </c>
      <c r="V30">
        <v>-0.2</v>
      </c>
    </row>
    <row r="31" spans="1:22" x14ac:dyDescent="0.2">
      <c r="A31">
        <v>35</v>
      </c>
      <c r="B31">
        <v>35</v>
      </c>
      <c r="C31" t="s">
        <v>18</v>
      </c>
      <c r="D31" t="s">
        <v>335</v>
      </c>
      <c r="E31" t="s">
        <v>336</v>
      </c>
      <c r="F31">
        <v>2</v>
      </c>
      <c r="G31">
        <v>16</v>
      </c>
      <c r="H31">
        <v>152</v>
      </c>
      <c r="I31">
        <v>43</v>
      </c>
      <c r="J31">
        <v>24</v>
      </c>
      <c r="K31">
        <v>9</v>
      </c>
      <c r="L31" s="1">
        <v>0.26900000000000002</v>
      </c>
      <c r="M31" s="1">
        <v>0.25</v>
      </c>
      <c r="N31" s="1">
        <v>0.69199999999999995</v>
      </c>
      <c r="O31">
        <v>9.5</v>
      </c>
      <c r="P31">
        <v>2.7</v>
      </c>
      <c r="Q31">
        <v>1.5</v>
      </c>
      <c r="R31">
        <v>0.6</v>
      </c>
      <c r="S31">
        <v>-0.2</v>
      </c>
      <c r="T31">
        <v>-6.5000000000000002E-2</v>
      </c>
      <c r="U31">
        <v>-7.3</v>
      </c>
      <c r="V31">
        <v>-0.2</v>
      </c>
    </row>
    <row r="32" spans="1:22" x14ac:dyDescent="0.2">
      <c r="A32">
        <v>55</v>
      </c>
      <c r="B32">
        <v>55</v>
      </c>
      <c r="C32" t="s">
        <v>58</v>
      </c>
      <c r="D32" t="s">
        <v>364</v>
      </c>
      <c r="F32">
        <v>2</v>
      </c>
      <c r="G32">
        <v>83</v>
      </c>
      <c r="H32">
        <v>1309</v>
      </c>
      <c r="I32">
        <v>558</v>
      </c>
      <c r="J32">
        <v>367</v>
      </c>
      <c r="K32">
        <v>69</v>
      </c>
      <c r="L32" s="1">
        <v>0.49299999999999999</v>
      </c>
      <c r="M32" s="1">
        <v>0.23200000000000001</v>
      </c>
      <c r="N32" s="1">
        <v>0.82499999999999996</v>
      </c>
      <c r="O32">
        <v>15.8</v>
      </c>
      <c r="P32">
        <v>6.7</v>
      </c>
      <c r="Q32">
        <v>4.4000000000000004</v>
      </c>
      <c r="R32">
        <v>0.8</v>
      </c>
      <c r="S32">
        <v>2.2999999999999998</v>
      </c>
      <c r="T32">
        <v>8.5999999999999993E-2</v>
      </c>
      <c r="U32">
        <v>-2.6</v>
      </c>
      <c r="V32">
        <v>-0.2</v>
      </c>
    </row>
    <row r="33" spans="1:22" x14ac:dyDescent="0.2">
      <c r="A33">
        <v>7</v>
      </c>
      <c r="B33">
        <v>7</v>
      </c>
      <c r="C33" t="s">
        <v>38</v>
      </c>
      <c r="D33" t="s">
        <v>303</v>
      </c>
      <c r="E33" t="s">
        <v>91</v>
      </c>
      <c r="F33">
        <v>3</v>
      </c>
      <c r="G33">
        <v>232</v>
      </c>
      <c r="H33">
        <v>6300</v>
      </c>
      <c r="I33">
        <v>2247</v>
      </c>
      <c r="J33">
        <v>624</v>
      </c>
      <c r="K33">
        <v>301</v>
      </c>
      <c r="L33" s="1">
        <v>0.41399999999999998</v>
      </c>
      <c r="M33" s="1">
        <v>0.34599999999999997</v>
      </c>
      <c r="N33" s="1">
        <v>0.78600000000000003</v>
      </c>
      <c r="O33">
        <v>27.2</v>
      </c>
      <c r="P33">
        <v>9.6999999999999993</v>
      </c>
      <c r="Q33">
        <v>2.7</v>
      </c>
      <c r="R33">
        <v>1.3</v>
      </c>
      <c r="S33">
        <v>3.6</v>
      </c>
      <c r="T33">
        <v>2.7E-2</v>
      </c>
      <c r="U33">
        <v>-2.2000000000000002</v>
      </c>
      <c r="V33">
        <v>-0.3</v>
      </c>
    </row>
    <row r="34" spans="1:22" x14ac:dyDescent="0.2">
      <c r="A34">
        <v>9</v>
      </c>
      <c r="B34">
        <v>9</v>
      </c>
      <c r="C34" t="s">
        <v>29</v>
      </c>
      <c r="D34" t="s">
        <v>306</v>
      </c>
      <c r="E34" t="s">
        <v>68</v>
      </c>
      <c r="F34">
        <v>3</v>
      </c>
      <c r="G34">
        <v>210</v>
      </c>
      <c r="H34">
        <v>5916</v>
      </c>
      <c r="I34">
        <v>2547</v>
      </c>
      <c r="J34">
        <v>524</v>
      </c>
      <c r="K34">
        <v>872</v>
      </c>
      <c r="L34" s="1">
        <v>0.38400000000000001</v>
      </c>
      <c r="M34" s="1">
        <v>0.32900000000000001</v>
      </c>
      <c r="N34" s="1">
        <v>0.81799999999999995</v>
      </c>
      <c r="O34">
        <v>28.2</v>
      </c>
      <c r="P34">
        <v>12.1</v>
      </c>
      <c r="Q34">
        <v>2.5</v>
      </c>
      <c r="R34">
        <v>4.2</v>
      </c>
      <c r="S34">
        <v>5.4</v>
      </c>
      <c r="T34">
        <v>4.3999999999999997E-2</v>
      </c>
      <c r="U34">
        <v>-2.2000000000000002</v>
      </c>
      <c r="V34">
        <v>-0.3</v>
      </c>
    </row>
    <row r="35" spans="1:22" x14ac:dyDescent="0.2">
      <c r="A35">
        <v>19</v>
      </c>
      <c r="B35">
        <v>19</v>
      </c>
      <c r="C35" t="s">
        <v>167</v>
      </c>
      <c r="D35" t="s">
        <v>318</v>
      </c>
      <c r="F35">
        <v>3</v>
      </c>
      <c r="G35">
        <v>95</v>
      </c>
      <c r="H35">
        <v>1110</v>
      </c>
      <c r="I35">
        <v>287</v>
      </c>
      <c r="J35">
        <v>140</v>
      </c>
      <c r="K35">
        <v>87</v>
      </c>
      <c r="L35" s="1">
        <v>0.39500000000000002</v>
      </c>
      <c r="M35" s="1">
        <v>0.28199999999999997</v>
      </c>
      <c r="N35" s="1">
        <v>0.84199999999999997</v>
      </c>
      <c r="O35">
        <v>11.7</v>
      </c>
      <c r="P35">
        <v>3</v>
      </c>
      <c r="Q35">
        <v>1.5</v>
      </c>
      <c r="R35">
        <v>0.9</v>
      </c>
      <c r="S35">
        <v>0.8</v>
      </c>
      <c r="T35">
        <v>3.5999999999999997E-2</v>
      </c>
      <c r="U35">
        <v>-3.1</v>
      </c>
      <c r="V35">
        <v>-0.3</v>
      </c>
    </row>
    <row r="36" spans="1:22" x14ac:dyDescent="0.2">
      <c r="A36">
        <v>30</v>
      </c>
      <c r="B36">
        <v>30</v>
      </c>
      <c r="C36" t="s">
        <v>27</v>
      </c>
      <c r="D36" t="s">
        <v>329</v>
      </c>
      <c r="F36">
        <v>1</v>
      </c>
      <c r="G36">
        <v>24</v>
      </c>
      <c r="H36">
        <v>142</v>
      </c>
      <c r="I36">
        <v>26</v>
      </c>
      <c r="J36">
        <v>15</v>
      </c>
      <c r="K36">
        <v>13</v>
      </c>
      <c r="L36" s="1">
        <v>0.20499999999999999</v>
      </c>
      <c r="M36" s="1">
        <v>0.16700000000000001</v>
      </c>
      <c r="N36" s="1">
        <v>0.875</v>
      </c>
      <c r="O36">
        <v>5.9</v>
      </c>
      <c r="P36">
        <v>1.1000000000000001</v>
      </c>
      <c r="Q36">
        <v>0.6</v>
      </c>
      <c r="R36">
        <v>0.5</v>
      </c>
      <c r="S36">
        <v>-0.4</v>
      </c>
      <c r="T36">
        <v>-0.13200000000000001</v>
      </c>
      <c r="U36">
        <v>-10.6</v>
      </c>
      <c r="V36">
        <v>-0.3</v>
      </c>
    </row>
    <row r="37" spans="1:22" x14ac:dyDescent="0.2">
      <c r="A37">
        <v>46</v>
      </c>
      <c r="B37">
        <v>46</v>
      </c>
      <c r="C37" t="s">
        <v>49</v>
      </c>
      <c r="D37" t="s">
        <v>351</v>
      </c>
      <c r="E37" t="s">
        <v>352</v>
      </c>
      <c r="F37">
        <v>2</v>
      </c>
      <c r="G37">
        <v>52</v>
      </c>
      <c r="H37">
        <v>452</v>
      </c>
      <c r="I37">
        <v>159</v>
      </c>
      <c r="J37">
        <v>37</v>
      </c>
      <c r="K37">
        <v>42</v>
      </c>
      <c r="L37" s="1">
        <v>0.377</v>
      </c>
      <c r="M37" s="1">
        <v>0.28799999999999998</v>
      </c>
      <c r="N37" s="1">
        <v>0.85699999999999998</v>
      </c>
      <c r="O37">
        <v>8.6999999999999993</v>
      </c>
      <c r="P37">
        <v>3.1</v>
      </c>
      <c r="Q37">
        <v>0.7</v>
      </c>
      <c r="R37">
        <v>0.8</v>
      </c>
      <c r="S37">
        <v>0.1</v>
      </c>
      <c r="T37">
        <v>1.0999999999999999E-2</v>
      </c>
      <c r="U37">
        <v>-5.0999999999999996</v>
      </c>
      <c r="V37">
        <v>-0.3</v>
      </c>
    </row>
    <row r="38" spans="1:22" x14ac:dyDescent="0.2">
      <c r="A38">
        <v>56</v>
      </c>
      <c r="B38">
        <v>56</v>
      </c>
      <c r="C38" t="s">
        <v>61</v>
      </c>
      <c r="D38" t="s">
        <v>365</v>
      </c>
      <c r="E38" t="s">
        <v>98</v>
      </c>
      <c r="F38">
        <v>1</v>
      </c>
      <c r="G38">
        <v>24</v>
      </c>
      <c r="H38">
        <v>224</v>
      </c>
      <c r="I38">
        <v>54</v>
      </c>
      <c r="J38">
        <v>14</v>
      </c>
      <c r="K38">
        <v>34</v>
      </c>
      <c r="L38" s="1">
        <v>0.316</v>
      </c>
      <c r="M38" s="1">
        <v>0.28000000000000003</v>
      </c>
      <c r="N38" s="1">
        <v>0.73299999999999998</v>
      </c>
      <c r="O38">
        <v>9.3000000000000007</v>
      </c>
      <c r="P38">
        <v>2.2999999999999998</v>
      </c>
      <c r="Q38">
        <v>0.6</v>
      </c>
      <c r="R38">
        <v>1.4</v>
      </c>
      <c r="S38">
        <v>-0.2</v>
      </c>
      <c r="T38">
        <v>-3.2000000000000001E-2</v>
      </c>
      <c r="U38">
        <v>-7.3</v>
      </c>
      <c r="V38">
        <v>-0.3</v>
      </c>
    </row>
    <row r="39" spans="1:22" x14ac:dyDescent="0.2">
      <c r="A39">
        <v>43</v>
      </c>
      <c r="B39">
        <v>43</v>
      </c>
      <c r="C39" t="s">
        <v>44</v>
      </c>
      <c r="D39" t="s">
        <v>347</v>
      </c>
      <c r="E39" t="s">
        <v>31</v>
      </c>
      <c r="F39">
        <v>2</v>
      </c>
      <c r="G39">
        <v>28</v>
      </c>
      <c r="H39">
        <v>277</v>
      </c>
      <c r="I39">
        <v>109</v>
      </c>
      <c r="J39">
        <v>38</v>
      </c>
      <c r="K39">
        <v>21</v>
      </c>
      <c r="L39" s="1">
        <v>0.33600000000000002</v>
      </c>
      <c r="M39" s="1">
        <v>0.371</v>
      </c>
      <c r="N39" s="1">
        <v>0.76900000000000002</v>
      </c>
      <c r="O39">
        <v>9.9</v>
      </c>
      <c r="P39">
        <v>3.9</v>
      </c>
      <c r="Q39">
        <v>1.4</v>
      </c>
      <c r="R39">
        <v>0.8</v>
      </c>
      <c r="S39">
        <v>-0.6</v>
      </c>
      <c r="T39">
        <v>-9.6000000000000002E-2</v>
      </c>
      <c r="U39">
        <v>-7.8</v>
      </c>
      <c r="V39">
        <v>-0.4</v>
      </c>
    </row>
    <row r="40" spans="1:22" x14ac:dyDescent="0.2">
      <c r="A40">
        <v>34</v>
      </c>
      <c r="B40">
        <v>34</v>
      </c>
      <c r="C40" t="s">
        <v>96</v>
      </c>
      <c r="D40" t="s">
        <v>334</v>
      </c>
      <c r="E40" t="s">
        <v>154</v>
      </c>
      <c r="F40">
        <v>3</v>
      </c>
      <c r="G40">
        <v>146</v>
      </c>
      <c r="H40">
        <v>3156</v>
      </c>
      <c r="I40">
        <v>1379</v>
      </c>
      <c r="J40">
        <v>285</v>
      </c>
      <c r="K40">
        <v>257</v>
      </c>
      <c r="L40" s="1">
        <v>0.36799999999999999</v>
      </c>
      <c r="M40" s="1">
        <v>0.36299999999999999</v>
      </c>
      <c r="N40" s="1">
        <v>0.81799999999999995</v>
      </c>
      <c r="O40">
        <v>21.6</v>
      </c>
      <c r="P40">
        <v>9.4</v>
      </c>
      <c r="Q40">
        <v>2</v>
      </c>
      <c r="R40">
        <v>1.8</v>
      </c>
      <c r="S40">
        <v>3</v>
      </c>
      <c r="T40">
        <v>4.5999999999999999E-2</v>
      </c>
      <c r="U40">
        <v>-2.6</v>
      </c>
      <c r="V40">
        <v>-0.5</v>
      </c>
    </row>
    <row r="41" spans="1:22" x14ac:dyDescent="0.2">
      <c r="A41">
        <v>52</v>
      </c>
      <c r="B41">
        <v>52</v>
      </c>
      <c r="C41" t="s">
        <v>29</v>
      </c>
      <c r="D41" t="s">
        <v>360</v>
      </c>
      <c r="E41" t="s">
        <v>238</v>
      </c>
      <c r="F41">
        <v>3</v>
      </c>
      <c r="G41">
        <v>63</v>
      </c>
      <c r="H41">
        <v>834</v>
      </c>
      <c r="I41">
        <v>206</v>
      </c>
      <c r="J41">
        <v>105</v>
      </c>
      <c r="K41">
        <v>142</v>
      </c>
      <c r="L41" s="1">
        <v>0.36899999999999999</v>
      </c>
      <c r="M41" s="1">
        <v>0.152</v>
      </c>
      <c r="N41" s="1">
        <v>0.66700000000000004</v>
      </c>
      <c r="O41">
        <v>13.2</v>
      </c>
      <c r="P41">
        <v>3.3</v>
      </c>
      <c r="Q41">
        <v>1.7</v>
      </c>
      <c r="R41">
        <v>2.2999999999999998</v>
      </c>
      <c r="S41">
        <v>-0.2</v>
      </c>
      <c r="T41">
        <v>-1.2999999999999999E-2</v>
      </c>
      <c r="U41">
        <v>-4.2</v>
      </c>
      <c r="V41">
        <v>-0.5</v>
      </c>
    </row>
    <row r="42" spans="1:22" x14ac:dyDescent="0.2">
      <c r="A42">
        <v>18</v>
      </c>
      <c r="B42">
        <v>18</v>
      </c>
      <c r="C42" t="s">
        <v>69</v>
      </c>
      <c r="D42" t="s">
        <v>316</v>
      </c>
      <c r="E42" t="s">
        <v>317</v>
      </c>
      <c r="F42">
        <v>3</v>
      </c>
      <c r="G42">
        <v>202</v>
      </c>
      <c r="H42">
        <v>4105</v>
      </c>
      <c r="I42">
        <v>1168</v>
      </c>
      <c r="J42">
        <v>398</v>
      </c>
      <c r="K42">
        <v>639</v>
      </c>
      <c r="L42" s="1">
        <v>0.43</v>
      </c>
      <c r="M42" s="1">
        <v>0.32800000000000001</v>
      </c>
      <c r="N42" s="1">
        <v>0.76200000000000001</v>
      </c>
      <c r="O42">
        <v>20.3</v>
      </c>
      <c r="P42">
        <v>5.8</v>
      </c>
      <c r="Q42">
        <v>2</v>
      </c>
      <c r="R42">
        <v>3.2</v>
      </c>
      <c r="S42">
        <v>3</v>
      </c>
      <c r="T42">
        <v>3.5000000000000003E-2</v>
      </c>
      <c r="U42">
        <v>-2.6</v>
      </c>
      <c r="V42">
        <v>-0.6</v>
      </c>
    </row>
    <row r="43" spans="1:22" x14ac:dyDescent="0.2">
      <c r="A43">
        <v>36</v>
      </c>
      <c r="B43">
        <v>36</v>
      </c>
      <c r="C43" t="s">
        <v>38</v>
      </c>
      <c r="D43" t="s">
        <v>337</v>
      </c>
      <c r="E43" t="s">
        <v>338</v>
      </c>
      <c r="F43">
        <v>3</v>
      </c>
      <c r="G43">
        <v>154</v>
      </c>
      <c r="H43">
        <v>2808</v>
      </c>
      <c r="I43">
        <v>920</v>
      </c>
      <c r="J43">
        <v>306</v>
      </c>
      <c r="K43">
        <v>368</v>
      </c>
      <c r="L43" s="1">
        <v>0.40799999999999997</v>
      </c>
      <c r="M43" s="1">
        <v>0.33500000000000002</v>
      </c>
      <c r="N43" s="1">
        <v>0.71099999999999997</v>
      </c>
      <c r="O43">
        <v>18.2</v>
      </c>
      <c r="P43">
        <v>6</v>
      </c>
      <c r="Q43">
        <v>2</v>
      </c>
      <c r="R43">
        <v>2.4</v>
      </c>
      <c r="S43">
        <v>2.1</v>
      </c>
      <c r="T43">
        <v>3.5000000000000003E-2</v>
      </c>
      <c r="U43">
        <v>-2.8</v>
      </c>
      <c r="V43">
        <v>-0.6</v>
      </c>
    </row>
    <row r="44" spans="1:22" x14ac:dyDescent="0.2">
      <c r="A44">
        <v>5</v>
      </c>
      <c r="B44">
        <v>5</v>
      </c>
      <c r="C44" t="s">
        <v>27</v>
      </c>
      <c r="D44" t="s">
        <v>300</v>
      </c>
      <c r="E44" t="s">
        <v>103</v>
      </c>
      <c r="F44">
        <v>3</v>
      </c>
      <c r="G44">
        <v>189</v>
      </c>
      <c r="H44">
        <v>3701</v>
      </c>
      <c r="I44">
        <v>1221</v>
      </c>
      <c r="J44">
        <v>1147</v>
      </c>
      <c r="K44">
        <v>133</v>
      </c>
      <c r="L44" s="1">
        <v>0.45100000000000001</v>
      </c>
      <c r="M44" s="1">
        <v>0.2</v>
      </c>
      <c r="N44" s="1">
        <v>0.71399999999999997</v>
      </c>
      <c r="O44">
        <v>19.600000000000001</v>
      </c>
      <c r="P44">
        <v>6.5</v>
      </c>
      <c r="Q44">
        <v>6.1</v>
      </c>
      <c r="R44">
        <v>0.7</v>
      </c>
      <c r="S44">
        <v>4.9000000000000004</v>
      </c>
      <c r="T44">
        <v>6.4000000000000001E-2</v>
      </c>
      <c r="U44">
        <v>-2.8</v>
      </c>
      <c r="V44">
        <v>-0.7</v>
      </c>
    </row>
    <row r="45" spans="1:22" x14ac:dyDescent="0.2">
      <c r="A45">
        <v>38</v>
      </c>
      <c r="B45">
        <v>38</v>
      </c>
      <c r="C45" t="s">
        <v>159</v>
      </c>
      <c r="D45" t="s">
        <v>341</v>
      </c>
      <c r="E45" t="s">
        <v>342</v>
      </c>
      <c r="F45">
        <v>2</v>
      </c>
      <c r="G45">
        <v>79</v>
      </c>
      <c r="H45">
        <v>1556</v>
      </c>
      <c r="I45">
        <v>459</v>
      </c>
      <c r="J45">
        <v>183</v>
      </c>
      <c r="K45">
        <v>208</v>
      </c>
      <c r="L45" s="1">
        <v>0.42599999999999999</v>
      </c>
      <c r="M45" s="1">
        <v>0.26100000000000001</v>
      </c>
      <c r="N45" s="1">
        <v>0.63500000000000001</v>
      </c>
      <c r="O45">
        <v>19.7</v>
      </c>
      <c r="P45">
        <v>5.8</v>
      </c>
      <c r="Q45">
        <v>2.2999999999999998</v>
      </c>
      <c r="R45">
        <v>2.6</v>
      </c>
      <c r="S45">
        <v>1</v>
      </c>
      <c r="T45">
        <v>0.03</v>
      </c>
      <c r="U45">
        <v>-3.9</v>
      </c>
      <c r="V45">
        <v>-0.7</v>
      </c>
    </row>
    <row r="46" spans="1:22" x14ac:dyDescent="0.2">
      <c r="A46">
        <v>17</v>
      </c>
      <c r="B46">
        <v>17</v>
      </c>
      <c r="C46" t="s">
        <v>69</v>
      </c>
      <c r="D46" t="s">
        <v>315</v>
      </c>
      <c r="F46">
        <v>3</v>
      </c>
      <c r="G46">
        <v>206</v>
      </c>
      <c r="H46">
        <v>3778</v>
      </c>
      <c r="I46">
        <v>1830</v>
      </c>
      <c r="J46">
        <v>428</v>
      </c>
      <c r="K46">
        <v>759</v>
      </c>
      <c r="L46" s="1">
        <v>0.41899999999999998</v>
      </c>
      <c r="M46" s="1">
        <v>0.32400000000000001</v>
      </c>
      <c r="N46" s="1">
        <v>0.79500000000000004</v>
      </c>
      <c r="O46">
        <v>18.3</v>
      </c>
      <c r="P46">
        <v>8.9</v>
      </c>
      <c r="Q46">
        <v>2.1</v>
      </c>
      <c r="R46">
        <v>3.7</v>
      </c>
      <c r="S46">
        <v>3.9</v>
      </c>
      <c r="T46">
        <v>0.05</v>
      </c>
      <c r="U46">
        <v>-3</v>
      </c>
      <c r="V46">
        <v>-0.9</v>
      </c>
    </row>
    <row r="47" spans="1:22" x14ac:dyDescent="0.2">
      <c r="A47">
        <v>20</v>
      </c>
      <c r="B47">
        <v>20</v>
      </c>
      <c r="C47" t="s">
        <v>53</v>
      </c>
      <c r="D47" t="s">
        <v>319</v>
      </c>
      <c r="E47" t="s">
        <v>279</v>
      </c>
      <c r="F47">
        <v>3</v>
      </c>
      <c r="G47">
        <v>213</v>
      </c>
      <c r="H47">
        <v>3944</v>
      </c>
      <c r="I47">
        <v>1119</v>
      </c>
      <c r="J47">
        <v>499</v>
      </c>
      <c r="K47">
        <v>193</v>
      </c>
      <c r="L47" s="1">
        <v>0.39600000000000002</v>
      </c>
      <c r="M47" s="1">
        <v>0.35099999999999998</v>
      </c>
      <c r="N47" s="1">
        <v>0.81399999999999995</v>
      </c>
      <c r="O47">
        <v>18.5</v>
      </c>
      <c r="P47">
        <v>5.3</v>
      </c>
      <c r="Q47">
        <v>2.2999999999999998</v>
      </c>
      <c r="R47">
        <v>0.9</v>
      </c>
      <c r="S47">
        <v>4.5</v>
      </c>
      <c r="T47">
        <v>5.3999999999999999E-2</v>
      </c>
      <c r="U47">
        <v>-2.9</v>
      </c>
      <c r="V47">
        <v>-0.9</v>
      </c>
    </row>
    <row r="48" spans="1:22" x14ac:dyDescent="0.2">
      <c r="A48">
        <v>24</v>
      </c>
      <c r="B48">
        <v>24</v>
      </c>
      <c r="C48" t="s">
        <v>137</v>
      </c>
      <c r="D48" t="s">
        <v>323</v>
      </c>
      <c r="E48" t="s">
        <v>68</v>
      </c>
      <c r="F48">
        <v>3</v>
      </c>
      <c r="G48">
        <v>202</v>
      </c>
      <c r="H48">
        <v>4420</v>
      </c>
      <c r="I48">
        <v>1954</v>
      </c>
      <c r="J48">
        <v>363</v>
      </c>
      <c r="K48">
        <v>244</v>
      </c>
      <c r="L48" s="1">
        <v>0.41199999999999998</v>
      </c>
      <c r="M48" s="1">
        <v>0.35</v>
      </c>
      <c r="N48" s="1">
        <v>0.82599999999999996</v>
      </c>
      <c r="O48">
        <v>21.9</v>
      </c>
      <c r="P48">
        <v>9.6999999999999993</v>
      </c>
      <c r="Q48">
        <v>1.8</v>
      </c>
      <c r="R48">
        <v>1.2</v>
      </c>
      <c r="S48">
        <v>5.8</v>
      </c>
      <c r="T48">
        <v>6.3E-2</v>
      </c>
      <c r="U48">
        <v>-2.9</v>
      </c>
      <c r="V48">
        <v>-1</v>
      </c>
    </row>
    <row r="49" spans="1:22" x14ac:dyDescent="0.2">
      <c r="A49">
        <v>14</v>
      </c>
      <c r="B49">
        <v>14</v>
      </c>
      <c r="C49" t="s">
        <v>49</v>
      </c>
      <c r="D49" t="s">
        <v>312</v>
      </c>
      <c r="E49" t="s">
        <v>177</v>
      </c>
      <c r="F49">
        <v>3</v>
      </c>
      <c r="G49">
        <v>157</v>
      </c>
      <c r="H49">
        <v>2838</v>
      </c>
      <c r="I49">
        <v>1518</v>
      </c>
      <c r="J49">
        <v>474</v>
      </c>
      <c r="K49">
        <v>102</v>
      </c>
      <c r="L49" s="1">
        <v>0.47299999999999998</v>
      </c>
      <c r="M49" s="1">
        <v>0.313</v>
      </c>
      <c r="N49" s="1">
        <v>0.73799999999999999</v>
      </c>
      <c r="O49">
        <v>18.100000000000001</v>
      </c>
      <c r="P49">
        <v>9.6999999999999993</v>
      </c>
      <c r="Q49">
        <v>3</v>
      </c>
      <c r="R49">
        <v>0.6</v>
      </c>
      <c r="S49">
        <v>5</v>
      </c>
      <c r="T49">
        <v>8.5000000000000006E-2</v>
      </c>
      <c r="U49">
        <v>-3.6</v>
      </c>
      <c r="V49">
        <v>-1.2</v>
      </c>
    </row>
    <row r="50" spans="1:22" x14ac:dyDescent="0.2">
      <c r="A50">
        <v>29</v>
      </c>
      <c r="B50">
        <v>29</v>
      </c>
      <c r="C50" t="s">
        <v>152</v>
      </c>
      <c r="D50" t="s">
        <v>328</v>
      </c>
      <c r="E50" t="s">
        <v>37</v>
      </c>
      <c r="F50">
        <v>3</v>
      </c>
      <c r="G50">
        <v>150</v>
      </c>
      <c r="H50">
        <v>2182</v>
      </c>
      <c r="I50">
        <v>930</v>
      </c>
      <c r="J50">
        <v>303</v>
      </c>
      <c r="K50">
        <v>182</v>
      </c>
      <c r="L50" s="1">
        <v>0.41899999999999998</v>
      </c>
      <c r="M50" s="1">
        <v>0.22700000000000001</v>
      </c>
      <c r="N50" s="1">
        <v>0.68899999999999995</v>
      </c>
      <c r="O50">
        <v>14.5</v>
      </c>
      <c r="P50">
        <v>6.2</v>
      </c>
      <c r="Q50">
        <v>2</v>
      </c>
      <c r="R50">
        <v>1.2</v>
      </c>
      <c r="S50">
        <v>0.4</v>
      </c>
      <c r="T50">
        <v>0.01</v>
      </c>
      <c r="U50">
        <v>-4.5</v>
      </c>
      <c r="V50">
        <v>-1.4</v>
      </c>
    </row>
    <row r="51" spans="1:22" x14ac:dyDescent="0.2">
      <c r="A51">
        <v>1</v>
      </c>
      <c r="B51">
        <v>1</v>
      </c>
      <c r="C51" t="s">
        <v>167</v>
      </c>
      <c r="D51" t="s">
        <v>294</v>
      </c>
      <c r="E51" t="s">
        <v>100</v>
      </c>
      <c r="F51">
        <v>3</v>
      </c>
      <c r="G51">
        <v>128</v>
      </c>
      <c r="H51">
        <v>1641</v>
      </c>
      <c r="I51">
        <v>543</v>
      </c>
      <c r="J51">
        <v>394</v>
      </c>
      <c r="K51">
        <v>65</v>
      </c>
      <c r="L51" s="1">
        <v>0.38800000000000001</v>
      </c>
      <c r="M51" s="1">
        <v>0.25600000000000001</v>
      </c>
      <c r="N51" s="1">
        <v>0.65700000000000003</v>
      </c>
      <c r="O51">
        <v>12.8</v>
      </c>
      <c r="P51">
        <v>4.2</v>
      </c>
      <c r="Q51">
        <v>3.1</v>
      </c>
      <c r="R51">
        <v>0.5</v>
      </c>
      <c r="S51">
        <v>0</v>
      </c>
      <c r="T51">
        <v>1E-3</v>
      </c>
      <c r="U51">
        <v>-6</v>
      </c>
      <c r="V51">
        <v>-1.7</v>
      </c>
    </row>
    <row r="52" spans="1:22" x14ac:dyDescent="0.2">
      <c r="A52">
        <v>28</v>
      </c>
      <c r="B52">
        <v>28</v>
      </c>
      <c r="C52" t="s">
        <v>84</v>
      </c>
      <c r="D52" t="s">
        <v>327</v>
      </c>
    </row>
    <row r="53" spans="1:22" x14ac:dyDescent="0.2">
      <c r="A53">
        <v>32</v>
      </c>
      <c r="B53">
        <v>32</v>
      </c>
      <c r="C53" t="s">
        <v>152</v>
      </c>
      <c r="D53" t="s">
        <v>331</v>
      </c>
    </row>
    <row r="54" spans="1:22" x14ac:dyDescent="0.2">
      <c r="A54">
        <v>42</v>
      </c>
      <c r="B54">
        <v>42</v>
      </c>
      <c r="C54" t="s">
        <v>18</v>
      </c>
      <c r="D54" t="s">
        <v>346</v>
      </c>
      <c r="E54" t="s">
        <v>51</v>
      </c>
    </row>
    <row r="55" spans="1:22" x14ac:dyDescent="0.2">
      <c r="A55">
        <v>45</v>
      </c>
      <c r="B55">
        <v>45</v>
      </c>
      <c r="C55" t="s">
        <v>165</v>
      </c>
      <c r="D55" t="s">
        <v>350</v>
      </c>
    </row>
    <row r="56" spans="1:22" x14ac:dyDescent="0.2">
      <c r="A56">
        <v>51</v>
      </c>
      <c r="B56">
        <v>51</v>
      </c>
      <c r="C56" t="s">
        <v>46</v>
      </c>
      <c r="D56" t="s">
        <v>359</v>
      </c>
      <c r="E56" t="s">
        <v>34</v>
      </c>
    </row>
    <row r="57" spans="1:22" x14ac:dyDescent="0.2">
      <c r="A57">
        <v>53</v>
      </c>
      <c r="B57">
        <v>53</v>
      </c>
      <c r="C57" t="s">
        <v>66</v>
      </c>
      <c r="D57" t="s">
        <v>361</v>
      </c>
      <c r="E57" t="s">
        <v>362</v>
      </c>
    </row>
    <row r="58" spans="1:22" x14ac:dyDescent="0.2">
      <c r="A58">
        <v>54</v>
      </c>
      <c r="B58">
        <v>54</v>
      </c>
      <c r="C58" t="s">
        <v>159</v>
      </c>
      <c r="D58" t="s">
        <v>363</v>
      </c>
      <c r="E58" t="s">
        <v>196</v>
      </c>
    </row>
    <row r="59" spans="1:22" x14ac:dyDescent="0.2">
      <c r="A59">
        <v>57</v>
      </c>
      <c r="B59">
        <v>57</v>
      </c>
      <c r="C59" t="s">
        <v>27</v>
      </c>
      <c r="D59" t="s">
        <v>366</v>
      </c>
      <c r="E59" t="s">
        <v>274</v>
      </c>
    </row>
    <row r="60" spans="1:22" x14ac:dyDescent="0.2">
      <c r="A60">
        <v>58</v>
      </c>
      <c r="B60">
        <v>58</v>
      </c>
      <c r="C60" t="s">
        <v>84</v>
      </c>
      <c r="D60" t="s">
        <v>367</v>
      </c>
      <c r="E60" t="s">
        <v>135</v>
      </c>
    </row>
    <row r="61" spans="1:22" x14ac:dyDescent="0.2">
      <c r="A61">
        <v>59</v>
      </c>
      <c r="B61">
        <v>59</v>
      </c>
      <c r="C61" t="s">
        <v>29</v>
      </c>
      <c r="D61" t="s">
        <v>368</v>
      </c>
    </row>
    <row r="62" spans="1:22" x14ac:dyDescent="0.2">
      <c r="A62">
        <v>60</v>
      </c>
      <c r="B62">
        <v>60</v>
      </c>
      <c r="C62" t="s">
        <v>58</v>
      </c>
      <c r="D62" t="s">
        <v>369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workbookViewId="0">
      <selection sqref="A1:XFD1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301</v>
      </c>
      <c r="D3" t="s">
        <v>370</v>
      </c>
      <c r="E3" t="s">
        <v>37</v>
      </c>
      <c r="F3">
        <v>4</v>
      </c>
      <c r="G3">
        <v>260</v>
      </c>
      <c r="H3">
        <v>8823</v>
      </c>
      <c r="I3">
        <v>5398</v>
      </c>
      <c r="J3">
        <v>2518</v>
      </c>
      <c r="K3">
        <v>433</v>
      </c>
      <c r="L3" s="1">
        <v>0.51600000000000001</v>
      </c>
      <c r="M3" s="1">
        <v>0.28100000000000003</v>
      </c>
      <c r="N3" s="1">
        <v>0.78</v>
      </c>
      <c r="O3">
        <v>33.9</v>
      </c>
      <c r="P3">
        <v>20.8</v>
      </c>
      <c r="Q3">
        <v>9.6999999999999993</v>
      </c>
      <c r="R3">
        <v>1.7</v>
      </c>
      <c r="S3">
        <v>37.700000000000003</v>
      </c>
      <c r="T3">
        <v>0.20499999999999999</v>
      </c>
      <c r="U3">
        <v>4.2</v>
      </c>
      <c r="V3">
        <v>13.8</v>
      </c>
    </row>
    <row r="4" spans="1:22" x14ac:dyDescent="0.2">
      <c r="A4">
        <v>2</v>
      </c>
      <c r="B4">
        <v>2</v>
      </c>
      <c r="C4" t="s">
        <v>298</v>
      </c>
      <c r="D4" t="s">
        <v>371</v>
      </c>
      <c r="E4" t="s">
        <v>37</v>
      </c>
      <c r="F4">
        <v>4</v>
      </c>
      <c r="G4">
        <v>202</v>
      </c>
      <c r="H4">
        <v>5319</v>
      </c>
      <c r="I4">
        <v>1839</v>
      </c>
      <c r="J4">
        <v>1240</v>
      </c>
      <c r="K4">
        <v>255</v>
      </c>
      <c r="L4" s="1">
        <v>0.46700000000000003</v>
      </c>
      <c r="M4" s="1">
        <v>0.24</v>
      </c>
      <c r="N4" s="1">
        <v>0.68899999999999995</v>
      </c>
      <c r="O4">
        <v>26.3</v>
      </c>
      <c r="P4">
        <v>9.1</v>
      </c>
      <c r="Q4">
        <v>6.1</v>
      </c>
      <c r="R4">
        <v>1.3</v>
      </c>
      <c r="S4">
        <v>9.6</v>
      </c>
      <c r="T4">
        <v>8.6999999999999994E-2</v>
      </c>
      <c r="U4">
        <v>-1.4</v>
      </c>
      <c r="V4">
        <v>0.8</v>
      </c>
    </row>
    <row r="5" spans="1:22" x14ac:dyDescent="0.2">
      <c r="A5">
        <v>3</v>
      </c>
      <c r="B5">
        <v>3</v>
      </c>
      <c r="C5" t="s">
        <v>159</v>
      </c>
      <c r="D5" t="s">
        <v>372</v>
      </c>
      <c r="E5" t="s">
        <v>356</v>
      </c>
      <c r="F5">
        <v>4</v>
      </c>
      <c r="G5">
        <v>247</v>
      </c>
      <c r="H5">
        <v>8090</v>
      </c>
      <c r="I5">
        <v>3949</v>
      </c>
      <c r="J5">
        <v>913</v>
      </c>
      <c r="K5">
        <v>736</v>
      </c>
      <c r="L5" s="1">
        <v>0.42599999999999999</v>
      </c>
      <c r="M5" s="1">
        <v>0.39700000000000002</v>
      </c>
      <c r="N5" s="1">
        <v>0.78100000000000003</v>
      </c>
      <c r="O5">
        <v>32.799999999999997</v>
      </c>
      <c r="P5">
        <v>16</v>
      </c>
      <c r="Q5">
        <v>3.7</v>
      </c>
      <c r="R5">
        <v>3</v>
      </c>
      <c r="S5">
        <v>13.4</v>
      </c>
      <c r="T5">
        <v>0.08</v>
      </c>
      <c r="U5">
        <v>-0.4</v>
      </c>
      <c r="V5">
        <v>3.3</v>
      </c>
    </row>
    <row r="6" spans="1:22" x14ac:dyDescent="0.2">
      <c r="A6">
        <v>4</v>
      </c>
      <c r="B6">
        <v>4</v>
      </c>
      <c r="C6" t="s">
        <v>167</v>
      </c>
      <c r="D6" t="s">
        <v>373</v>
      </c>
      <c r="E6" t="s">
        <v>74</v>
      </c>
      <c r="F6">
        <v>4</v>
      </c>
      <c r="G6">
        <v>289</v>
      </c>
      <c r="H6">
        <v>8188</v>
      </c>
      <c r="I6">
        <v>3709</v>
      </c>
      <c r="J6">
        <v>738</v>
      </c>
      <c r="K6">
        <v>709</v>
      </c>
      <c r="L6" s="1">
        <v>0.41099999999999998</v>
      </c>
      <c r="M6" s="1">
        <v>0.33400000000000002</v>
      </c>
      <c r="N6" s="1">
        <v>0.70699999999999996</v>
      </c>
      <c r="O6">
        <v>28.3</v>
      </c>
      <c r="P6">
        <v>12.8</v>
      </c>
      <c r="Q6">
        <v>2.6</v>
      </c>
      <c r="R6">
        <v>2.5</v>
      </c>
      <c r="S6">
        <v>5.8</v>
      </c>
      <c r="T6">
        <v>3.4000000000000002E-2</v>
      </c>
      <c r="U6">
        <v>-2.7</v>
      </c>
      <c r="V6">
        <v>-1.5</v>
      </c>
    </row>
    <row r="7" spans="1:22" x14ac:dyDescent="0.2">
      <c r="A7">
        <v>5</v>
      </c>
      <c r="B7">
        <v>5</v>
      </c>
      <c r="C7" t="s">
        <v>38</v>
      </c>
      <c r="D7" t="s">
        <v>374</v>
      </c>
      <c r="E7" t="s">
        <v>91</v>
      </c>
      <c r="F7">
        <v>4</v>
      </c>
      <c r="G7">
        <v>265</v>
      </c>
      <c r="H7">
        <v>3644</v>
      </c>
      <c r="I7">
        <v>1287</v>
      </c>
      <c r="J7">
        <v>1284</v>
      </c>
      <c r="K7">
        <v>159</v>
      </c>
      <c r="L7" s="1">
        <v>0.45900000000000002</v>
      </c>
      <c r="M7" s="1">
        <v>0</v>
      </c>
      <c r="N7" s="1">
        <v>0.51100000000000001</v>
      </c>
      <c r="O7">
        <v>13.8</v>
      </c>
      <c r="P7">
        <v>4.9000000000000004</v>
      </c>
      <c r="Q7">
        <v>4.8</v>
      </c>
      <c r="R7">
        <v>0.6</v>
      </c>
      <c r="S7">
        <v>3.7</v>
      </c>
      <c r="T7">
        <v>4.8000000000000001E-2</v>
      </c>
      <c r="U7">
        <v>-3.4</v>
      </c>
      <c r="V7">
        <v>-1.3</v>
      </c>
    </row>
    <row r="8" spans="1:22" x14ac:dyDescent="0.2">
      <c r="A8">
        <v>6</v>
      </c>
      <c r="B8">
        <v>6</v>
      </c>
      <c r="C8" t="s">
        <v>165</v>
      </c>
      <c r="D8" t="s">
        <v>375</v>
      </c>
      <c r="E8" t="s">
        <v>121</v>
      </c>
      <c r="F8">
        <v>4</v>
      </c>
      <c r="G8">
        <v>321</v>
      </c>
      <c r="H8">
        <v>11705</v>
      </c>
      <c r="I8">
        <v>6856</v>
      </c>
      <c r="J8">
        <v>1225</v>
      </c>
      <c r="K8">
        <v>2007</v>
      </c>
      <c r="L8" s="1">
        <v>0.42599999999999999</v>
      </c>
      <c r="M8" s="1">
        <v>0.37</v>
      </c>
      <c r="N8" s="1">
        <v>0.87</v>
      </c>
      <c r="O8">
        <v>36.5</v>
      </c>
      <c r="P8">
        <v>21.4</v>
      </c>
      <c r="Q8">
        <v>3.8</v>
      </c>
      <c r="R8">
        <v>6.3</v>
      </c>
      <c r="S8">
        <v>35.200000000000003</v>
      </c>
      <c r="T8">
        <v>0.14399999999999999</v>
      </c>
      <c r="U8">
        <v>2.9</v>
      </c>
      <c r="V8">
        <v>14.4</v>
      </c>
    </row>
    <row r="9" spans="1:22" x14ac:dyDescent="0.2">
      <c r="A9">
        <v>7</v>
      </c>
      <c r="B9">
        <v>7</v>
      </c>
      <c r="C9" t="s">
        <v>86</v>
      </c>
      <c r="D9" t="s">
        <v>376</v>
      </c>
      <c r="E9" t="s">
        <v>79</v>
      </c>
      <c r="F9">
        <v>4</v>
      </c>
      <c r="G9">
        <v>307</v>
      </c>
      <c r="H9">
        <v>8622</v>
      </c>
      <c r="I9">
        <v>3087</v>
      </c>
      <c r="J9">
        <v>1422</v>
      </c>
      <c r="K9">
        <v>447</v>
      </c>
      <c r="L9" s="1">
        <v>0.44600000000000001</v>
      </c>
      <c r="M9" s="1">
        <v>0.376</v>
      </c>
      <c r="N9" s="1">
        <v>0.73899999999999999</v>
      </c>
      <c r="O9">
        <v>28.1</v>
      </c>
      <c r="P9">
        <v>10.1</v>
      </c>
      <c r="Q9">
        <v>4.5999999999999996</v>
      </c>
      <c r="R9">
        <v>1.5</v>
      </c>
      <c r="S9">
        <v>17.7</v>
      </c>
      <c r="T9">
        <v>9.8000000000000004E-2</v>
      </c>
      <c r="U9">
        <v>-0.7</v>
      </c>
      <c r="V9">
        <v>2.8</v>
      </c>
    </row>
    <row r="10" spans="1:22" x14ac:dyDescent="0.2">
      <c r="A10">
        <v>8</v>
      </c>
      <c r="B10">
        <v>8</v>
      </c>
      <c r="C10" t="s">
        <v>41</v>
      </c>
      <c r="D10" t="s">
        <v>377</v>
      </c>
      <c r="E10" t="s">
        <v>40</v>
      </c>
      <c r="F10">
        <v>4</v>
      </c>
      <c r="G10">
        <v>309</v>
      </c>
      <c r="H10">
        <v>7237</v>
      </c>
      <c r="I10">
        <v>2873</v>
      </c>
      <c r="J10">
        <v>807</v>
      </c>
      <c r="K10">
        <v>274</v>
      </c>
      <c r="L10" s="1">
        <v>0.41899999999999998</v>
      </c>
      <c r="M10" s="1">
        <v>0.377</v>
      </c>
      <c r="N10" s="1">
        <v>0.79500000000000004</v>
      </c>
      <c r="O10">
        <v>23.4</v>
      </c>
      <c r="P10">
        <v>9.3000000000000007</v>
      </c>
      <c r="Q10">
        <v>2.6</v>
      </c>
      <c r="R10">
        <v>0.9</v>
      </c>
      <c r="S10">
        <v>11.1</v>
      </c>
      <c r="T10">
        <v>7.3999999999999996E-2</v>
      </c>
      <c r="U10">
        <v>-1</v>
      </c>
      <c r="V10">
        <v>1.8</v>
      </c>
    </row>
    <row r="11" spans="1:22" x14ac:dyDescent="0.2">
      <c r="A11">
        <v>9</v>
      </c>
      <c r="B11">
        <v>9</v>
      </c>
      <c r="C11" t="s">
        <v>61</v>
      </c>
      <c r="D11" t="s">
        <v>378</v>
      </c>
      <c r="E11" t="s">
        <v>128</v>
      </c>
      <c r="F11">
        <v>4</v>
      </c>
      <c r="G11">
        <v>304</v>
      </c>
      <c r="H11">
        <v>9030</v>
      </c>
      <c r="I11">
        <v>4015</v>
      </c>
      <c r="J11">
        <v>3830</v>
      </c>
      <c r="K11">
        <v>187</v>
      </c>
      <c r="L11" s="1">
        <v>0.55300000000000005</v>
      </c>
      <c r="M11" s="1">
        <v>0.25</v>
      </c>
      <c r="N11" s="1">
        <v>0.38</v>
      </c>
      <c r="O11">
        <v>29.7</v>
      </c>
      <c r="P11">
        <v>13.2</v>
      </c>
      <c r="Q11">
        <v>12.6</v>
      </c>
      <c r="R11">
        <v>0.6</v>
      </c>
      <c r="S11">
        <v>29.4</v>
      </c>
      <c r="T11">
        <v>0.156</v>
      </c>
      <c r="U11">
        <v>0.6</v>
      </c>
      <c r="V11">
        <v>6</v>
      </c>
    </row>
    <row r="12" spans="1:22" x14ac:dyDescent="0.2">
      <c r="A12">
        <v>10</v>
      </c>
      <c r="B12">
        <v>10</v>
      </c>
      <c r="C12" t="s">
        <v>301</v>
      </c>
      <c r="D12" t="s">
        <v>379</v>
      </c>
      <c r="E12" t="s">
        <v>23</v>
      </c>
      <c r="F12">
        <v>4</v>
      </c>
      <c r="G12">
        <v>273</v>
      </c>
      <c r="H12">
        <v>5784</v>
      </c>
      <c r="I12">
        <v>2030</v>
      </c>
      <c r="J12">
        <v>520</v>
      </c>
      <c r="K12">
        <v>541</v>
      </c>
      <c r="L12" s="1">
        <v>0.40799999999999997</v>
      </c>
      <c r="M12" s="1">
        <v>0.32900000000000001</v>
      </c>
      <c r="N12" s="1">
        <v>0.63700000000000001</v>
      </c>
      <c r="O12">
        <v>21.2</v>
      </c>
      <c r="P12">
        <v>7.4</v>
      </c>
      <c r="Q12">
        <v>1.9</v>
      </c>
      <c r="R12">
        <v>2</v>
      </c>
      <c r="S12">
        <v>2.9</v>
      </c>
      <c r="T12">
        <v>2.4E-2</v>
      </c>
      <c r="U12">
        <v>-3.6</v>
      </c>
      <c r="V12">
        <v>-2.4</v>
      </c>
    </row>
    <row r="13" spans="1:22" x14ac:dyDescent="0.2">
      <c r="A13">
        <v>11</v>
      </c>
      <c r="B13">
        <v>11</v>
      </c>
      <c r="C13" t="s">
        <v>165</v>
      </c>
      <c r="D13" t="s">
        <v>380</v>
      </c>
      <c r="E13" t="s">
        <v>381</v>
      </c>
      <c r="F13">
        <v>4</v>
      </c>
      <c r="G13">
        <v>225</v>
      </c>
      <c r="H13">
        <v>3741</v>
      </c>
      <c r="I13">
        <v>1313</v>
      </c>
      <c r="J13">
        <v>930</v>
      </c>
      <c r="K13">
        <v>175</v>
      </c>
      <c r="L13" s="1">
        <v>0.48899999999999999</v>
      </c>
      <c r="M13" s="1">
        <v>0.38500000000000001</v>
      </c>
      <c r="N13" s="1">
        <v>0.81399999999999995</v>
      </c>
      <c r="O13">
        <v>16.600000000000001</v>
      </c>
      <c r="P13">
        <v>5.8</v>
      </c>
      <c r="Q13">
        <v>4.0999999999999996</v>
      </c>
      <c r="R13">
        <v>0.8</v>
      </c>
      <c r="S13">
        <v>8</v>
      </c>
      <c r="T13">
        <v>0.10299999999999999</v>
      </c>
      <c r="U13">
        <v>-1.7</v>
      </c>
      <c r="V13">
        <v>0.3</v>
      </c>
    </row>
    <row r="14" spans="1:22" x14ac:dyDescent="0.2">
      <c r="A14">
        <v>12</v>
      </c>
      <c r="B14">
        <v>12</v>
      </c>
      <c r="C14" t="s">
        <v>96</v>
      </c>
      <c r="D14" t="s">
        <v>382</v>
      </c>
      <c r="E14" t="s">
        <v>128</v>
      </c>
      <c r="F14">
        <v>4</v>
      </c>
      <c r="G14">
        <v>214</v>
      </c>
      <c r="H14">
        <v>3545</v>
      </c>
      <c r="I14">
        <v>1611</v>
      </c>
      <c r="J14">
        <v>566</v>
      </c>
      <c r="K14">
        <v>241</v>
      </c>
      <c r="L14" s="1">
        <v>0.432</v>
      </c>
      <c r="M14" s="1">
        <v>0.33600000000000002</v>
      </c>
      <c r="N14" s="1">
        <v>0.80500000000000005</v>
      </c>
      <c r="O14">
        <v>16.600000000000001</v>
      </c>
      <c r="P14">
        <v>7.5</v>
      </c>
      <c r="Q14">
        <v>2.6</v>
      </c>
      <c r="R14">
        <v>1.1000000000000001</v>
      </c>
      <c r="S14">
        <v>7.8</v>
      </c>
      <c r="T14">
        <v>0.106</v>
      </c>
      <c r="U14">
        <v>-1.3</v>
      </c>
      <c r="V14">
        <v>0.6</v>
      </c>
    </row>
    <row r="15" spans="1:22" x14ac:dyDescent="0.2">
      <c r="A15">
        <v>13</v>
      </c>
      <c r="B15">
        <v>13</v>
      </c>
      <c r="C15" t="s">
        <v>27</v>
      </c>
      <c r="D15" t="s">
        <v>383</v>
      </c>
      <c r="E15" t="s">
        <v>79</v>
      </c>
      <c r="F15">
        <v>4</v>
      </c>
      <c r="G15">
        <v>160</v>
      </c>
      <c r="H15">
        <v>3083</v>
      </c>
      <c r="I15">
        <v>802</v>
      </c>
      <c r="J15">
        <v>253</v>
      </c>
      <c r="K15">
        <v>779</v>
      </c>
      <c r="L15" s="1">
        <v>0.39900000000000002</v>
      </c>
      <c r="M15" s="1">
        <v>0.37</v>
      </c>
      <c r="N15" s="1">
        <v>0.61099999999999999</v>
      </c>
      <c r="O15">
        <v>19.3</v>
      </c>
      <c r="P15">
        <v>5</v>
      </c>
      <c r="Q15">
        <v>1.6</v>
      </c>
      <c r="R15">
        <v>4.9000000000000004</v>
      </c>
      <c r="S15">
        <v>1</v>
      </c>
      <c r="T15">
        <v>1.4999999999999999E-2</v>
      </c>
      <c r="U15">
        <v>-5.6</v>
      </c>
      <c r="V15">
        <v>-2.8</v>
      </c>
    </row>
    <row r="16" spans="1:22" x14ac:dyDescent="0.2">
      <c r="A16">
        <v>14</v>
      </c>
      <c r="B16">
        <v>14</v>
      </c>
      <c r="C16" t="s">
        <v>44</v>
      </c>
      <c r="D16" t="s">
        <v>384</v>
      </c>
      <c r="E16" t="s">
        <v>79</v>
      </c>
      <c r="F16">
        <v>4</v>
      </c>
      <c r="G16">
        <v>257</v>
      </c>
      <c r="H16">
        <v>4871</v>
      </c>
      <c r="I16">
        <v>2026</v>
      </c>
      <c r="J16">
        <v>1327</v>
      </c>
      <c r="K16">
        <v>257</v>
      </c>
      <c r="L16" s="1">
        <v>0.53700000000000003</v>
      </c>
      <c r="M16" s="1">
        <v>0</v>
      </c>
      <c r="N16" s="1">
        <v>0.54900000000000004</v>
      </c>
      <c r="O16">
        <v>19</v>
      </c>
      <c r="P16">
        <v>7.9</v>
      </c>
      <c r="Q16">
        <v>5.2</v>
      </c>
      <c r="R16">
        <v>1</v>
      </c>
      <c r="S16">
        <v>11.1</v>
      </c>
      <c r="T16">
        <v>0.109</v>
      </c>
      <c r="U16">
        <v>0.6</v>
      </c>
      <c r="V16">
        <v>3.2</v>
      </c>
    </row>
    <row r="17" spans="1:22" x14ac:dyDescent="0.2">
      <c r="A17">
        <v>15</v>
      </c>
      <c r="B17">
        <v>15</v>
      </c>
      <c r="C17" t="s">
        <v>18</v>
      </c>
      <c r="D17" t="s">
        <v>385</v>
      </c>
      <c r="E17" t="s">
        <v>210</v>
      </c>
      <c r="F17">
        <v>4</v>
      </c>
      <c r="G17">
        <v>279</v>
      </c>
      <c r="H17">
        <v>6055</v>
      </c>
      <c r="I17">
        <v>1873</v>
      </c>
      <c r="J17">
        <v>985</v>
      </c>
      <c r="K17">
        <v>222</v>
      </c>
      <c r="L17" s="1">
        <v>0.45900000000000002</v>
      </c>
      <c r="M17" s="1">
        <v>0.3</v>
      </c>
      <c r="N17" s="1">
        <v>0.58899999999999997</v>
      </c>
      <c r="O17">
        <v>21.7</v>
      </c>
      <c r="P17">
        <v>6.7</v>
      </c>
      <c r="Q17">
        <v>3.5</v>
      </c>
      <c r="R17">
        <v>0.8</v>
      </c>
      <c r="S17">
        <v>8.4</v>
      </c>
      <c r="T17">
        <v>6.7000000000000004E-2</v>
      </c>
      <c r="U17">
        <v>-0.8</v>
      </c>
      <c r="V17">
        <v>1.9</v>
      </c>
    </row>
    <row r="18" spans="1:22" x14ac:dyDescent="0.2">
      <c r="A18">
        <v>16</v>
      </c>
      <c r="B18">
        <v>16</v>
      </c>
      <c r="C18" t="s">
        <v>96</v>
      </c>
      <c r="D18" t="s">
        <v>386</v>
      </c>
      <c r="E18" t="s">
        <v>118</v>
      </c>
      <c r="F18">
        <v>1</v>
      </c>
      <c r="G18">
        <v>3</v>
      </c>
      <c r="H18">
        <v>9</v>
      </c>
      <c r="I18">
        <v>0</v>
      </c>
      <c r="J18">
        <v>0</v>
      </c>
      <c r="K18">
        <v>0</v>
      </c>
      <c r="L18" s="1">
        <v>0</v>
      </c>
      <c r="O18">
        <v>3</v>
      </c>
      <c r="P18">
        <v>0</v>
      </c>
      <c r="Q18">
        <v>0</v>
      </c>
      <c r="R18">
        <v>0</v>
      </c>
      <c r="S18">
        <v>0</v>
      </c>
      <c r="T18">
        <v>-0.121</v>
      </c>
      <c r="U18">
        <v>-10.4</v>
      </c>
      <c r="V18">
        <v>0</v>
      </c>
    </row>
    <row r="19" spans="1:22" x14ac:dyDescent="0.2">
      <c r="A19">
        <v>17</v>
      </c>
      <c r="B19">
        <v>17</v>
      </c>
      <c r="C19" t="s">
        <v>111</v>
      </c>
      <c r="D19" t="s">
        <v>387</v>
      </c>
      <c r="E19" t="s">
        <v>79</v>
      </c>
      <c r="F19">
        <v>4</v>
      </c>
      <c r="G19">
        <v>289</v>
      </c>
      <c r="H19">
        <v>5523</v>
      </c>
      <c r="I19">
        <v>2206</v>
      </c>
      <c r="J19">
        <v>1363</v>
      </c>
      <c r="K19">
        <v>274</v>
      </c>
      <c r="L19" s="1">
        <v>0.5</v>
      </c>
      <c r="M19" s="1">
        <v>0</v>
      </c>
      <c r="N19" s="1">
        <v>0.78300000000000003</v>
      </c>
      <c r="O19">
        <v>19.100000000000001</v>
      </c>
      <c r="P19">
        <v>7.6</v>
      </c>
      <c r="Q19">
        <v>4.7</v>
      </c>
      <c r="R19">
        <v>0.9</v>
      </c>
      <c r="S19">
        <v>12.8</v>
      </c>
      <c r="T19">
        <v>0.111</v>
      </c>
      <c r="U19">
        <v>-1.4</v>
      </c>
      <c r="V19">
        <v>0.8</v>
      </c>
    </row>
    <row r="20" spans="1:22" x14ac:dyDescent="0.2">
      <c r="A20">
        <v>18</v>
      </c>
      <c r="B20">
        <v>18</v>
      </c>
      <c r="C20" t="s">
        <v>96</v>
      </c>
      <c r="D20" t="s">
        <v>388</v>
      </c>
      <c r="E20" t="s">
        <v>37</v>
      </c>
      <c r="F20">
        <v>4</v>
      </c>
      <c r="G20">
        <v>178</v>
      </c>
      <c r="H20">
        <v>4287</v>
      </c>
      <c r="I20">
        <v>1845</v>
      </c>
      <c r="J20">
        <v>1024</v>
      </c>
      <c r="K20">
        <v>179</v>
      </c>
      <c r="L20" s="1">
        <v>0.51200000000000001</v>
      </c>
      <c r="M20" s="1">
        <v>0.314</v>
      </c>
      <c r="N20" s="1">
        <v>0.628</v>
      </c>
      <c r="O20">
        <v>24.1</v>
      </c>
      <c r="P20">
        <v>10.4</v>
      </c>
      <c r="Q20">
        <v>5.8</v>
      </c>
      <c r="R20">
        <v>1</v>
      </c>
      <c r="S20">
        <v>12.5</v>
      </c>
      <c r="T20">
        <v>0.14000000000000001</v>
      </c>
      <c r="U20">
        <v>0.6</v>
      </c>
      <c r="V20">
        <v>2.8</v>
      </c>
    </row>
    <row r="21" spans="1:22" x14ac:dyDescent="0.2">
      <c r="A21">
        <v>19</v>
      </c>
      <c r="B21">
        <v>19</v>
      </c>
      <c r="C21" t="s">
        <v>46</v>
      </c>
      <c r="D21" t="s">
        <v>389</v>
      </c>
      <c r="E21" t="s">
        <v>390</v>
      </c>
      <c r="F21">
        <v>4</v>
      </c>
      <c r="G21">
        <v>247</v>
      </c>
      <c r="H21">
        <v>3738</v>
      </c>
      <c r="I21">
        <v>1600</v>
      </c>
      <c r="J21">
        <v>796</v>
      </c>
      <c r="K21">
        <v>116</v>
      </c>
      <c r="L21" s="1">
        <v>0.47299999999999998</v>
      </c>
      <c r="M21" s="1">
        <v>0.33600000000000002</v>
      </c>
      <c r="N21" s="1">
        <v>0.78</v>
      </c>
      <c r="O21">
        <v>15.1</v>
      </c>
      <c r="P21">
        <v>6.5</v>
      </c>
      <c r="Q21">
        <v>3.2</v>
      </c>
      <c r="R21">
        <v>0.5</v>
      </c>
      <c r="S21">
        <v>4</v>
      </c>
      <c r="T21">
        <v>5.0999999999999997E-2</v>
      </c>
      <c r="U21">
        <v>-5.2</v>
      </c>
      <c r="V21">
        <v>-3</v>
      </c>
    </row>
    <row r="22" spans="1:22" x14ac:dyDescent="0.2">
      <c r="A22">
        <v>20</v>
      </c>
      <c r="B22">
        <v>20</v>
      </c>
      <c r="C22" t="s">
        <v>35</v>
      </c>
      <c r="D22" t="s">
        <v>391</v>
      </c>
      <c r="F22">
        <v>4</v>
      </c>
      <c r="G22">
        <v>251</v>
      </c>
      <c r="H22">
        <v>6158</v>
      </c>
      <c r="I22">
        <v>2751</v>
      </c>
      <c r="J22">
        <v>615</v>
      </c>
      <c r="K22">
        <v>489</v>
      </c>
      <c r="L22" s="1">
        <v>0.44800000000000001</v>
      </c>
      <c r="M22" s="1">
        <v>0.38900000000000001</v>
      </c>
      <c r="N22" s="1">
        <v>0.78400000000000003</v>
      </c>
      <c r="O22">
        <v>24.5</v>
      </c>
      <c r="P22">
        <v>11</v>
      </c>
      <c r="Q22">
        <v>2.5</v>
      </c>
      <c r="R22">
        <v>1.9</v>
      </c>
      <c r="S22">
        <v>10.1</v>
      </c>
      <c r="T22">
        <v>7.9000000000000001E-2</v>
      </c>
      <c r="U22">
        <v>-0.9</v>
      </c>
      <c r="V22">
        <v>1.6</v>
      </c>
    </row>
    <row r="23" spans="1:22" x14ac:dyDescent="0.2">
      <c r="A23">
        <v>21</v>
      </c>
      <c r="B23">
        <v>21</v>
      </c>
      <c r="C23" t="s">
        <v>24</v>
      </c>
      <c r="D23" t="s">
        <v>392</v>
      </c>
      <c r="E23" t="s">
        <v>135</v>
      </c>
      <c r="F23">
        <v>4</v>
      </c>
      <c r="G23">
        <v>258</v>
      </c>
      <c r="H23">
        <v>6414</v>
      </c>
      <c r="I23">
        <v>2856</v>
      </c>
      <c r="J23">
        <v>1979</v>
      </c>
      <c r="K23">
        <v>474</v>
      </c>
      <c r="L23" s="1">
        <v>0.439</v>
      </c>
      <c r="M23" s="1">
        <v>0.27600000000000002</v>
      </c>
      <c r="N23" s="1">
        <v>0.72699999999999998</v>
      </c>
      <c r="O23">
        <v>24.9</v>
      </c>
      <c r="P23">
        <v>11.1</v>
      </c>
      <c r="Q23">
        <v>7.7</v>
      </c>
      <c r="R23">
        <v>1.8</v>
      </c>
      <c r="S23">
        <v>15.4</v>
      </c>
      <c r="T23">
        <v>0.115</v>
      </c>
      <c r="U23">
        <v>0.6</v>
      </c>
      <c r="V23">
        <v>4.3</v>
      </c>
    </row>
    <row r="24" spans="1:22" x14ac:dyDescent="0.2">
      <c r="A24">
        <v>22</v>
      </c>
      <c r="B24">
        <v>22</v>
      </c>
      <c r="C24" t="s">
        <v>24</v>
      </c>
      <c r="D24" t="s">
        <v>393</v>
      </c>
      <c r="E24" t="s">
        <v>74</v>
      </c>
      <c r="F24">
        <v>1</v>
      </c>
      <c r="G24">
        <v>6</v>
      </c>
      <c r="H24">
        <v>36</v>
      </c>
      <c r="I24">
        <v>7</v>
      </c>
      <c r="J24">
        <v>3</v>
      </c>
      <c r="K24">
        <v>0</v>
      </c>
      <c r="L24" s="1">
        <v>0.5</v>
      </c>
      <c r="N24" s="1">
        <v>0.25</v>
      </c>
      <c r="O24">
        <v>6</v>
      </c>
      <c r="P24">
        <v>1.2</v>
      </c>
      <c r="Q24">
        <v>0.5</v>
      </c>
      <c r="R24">
        <v>0</v>
      </c>
      <c r="S24">
        <v>0</v>
      </c>
      <c r="T24">
        <v>2.1000000000000001E-2</v>
      </c>
      <c r="U24">
        <v>-5.8</v>
      </c>
      <c r="V24">
        <v>0</v>
      </c>
    </row>
    <row r="25" spans="1:22" x14ac:dyDescent="0.2">
      <c r="A25">
        <v>23</v>
      </c>
      <c r="B25">
        <v>23</v>
      </c>
      <c r="C25" t="s">
        <v>69</v>
      </c>
      <c r="D25" t="s">
        <v>394</v>
      </c>
      <c r="E25" t="s">
        <v>60</v>
      </c>
      <c r="F25">
        <v>4</v>
      </c>
      <c r="G25">
        <v>141</v>
      </c>
      <c r="H25">
        <v>1837</v>
      </c>
      <c r="I25">
        <v>727</v>
      </c>
      <c r="J25">
        <v>212</v>
      </c>
      <c r="K25">
        <v>115</v>
      </c>
      <c r="L25" s="1">
        <v>0.44900000000000001</v>
      </c>
      <c r="M25" s="1">
        <v>0.36299999999999999</v>
      </c>
      <c r="N25" s="1">
        <v>0.84599999999999997</v>
      </c>
      <c r="O25">
        <v>13</v>
      </c>
      <c r="P25">
        <v>5.2</v>
      </c>
      <c r="Q25">
        <v>1.5</v>
      </c>
      <c r="R25">
        <v>0.8</v>
      </c>
      <c r="S25">
        <v>2.7</v>
      </c>
      <c r="T25">
        <v>7.0000000000000007E-2</v>
      </c>
      <c r="U25">
        <v>-3.6</v>
      </c>
      <c r="V25">
        <v>-0.7</v>
      </c>
    </row>
    <row r="26" spans="1:22" x14ac:dyDescent="0.2">
      <c r="A26">
        <v>24</v>
      </c>
      <c r="B26">
        <v>24</v>
      </c>
      <c r="C26" t="s">
        <v>167</v>
      </c>
      <c r="D26" t="s">
        <v>395</v>
      </c>
      <c r="E26" t="s">
        <v>396</v>
      </c>
      <c r="F26">
        <v>4</v>
      </c>
      <c r="G26">
        <v>84</v>
      </c>
      <c r="H26">
        <v>605</v>
      </c>
      <c r="I26">
        <v>197</v>
      </c>
      <c r="J26">
        <v>56</v>
      </c>
      <c r="K26">
        <v>39</v>
      </c>
      <c r="L26" s="1">
        <v>0.34699999999999998</v>
      </c>
      <c r="M26" s="1">
        <v>0.30599999999999999</v>
      </c>
      <c r="N26" s="1">
        <v>0.67400000000000004</v>
      </c>
      <c r="O26">
        <v>7.2</v>
      </c>
      <c r="P26">
        <v>2.2999999999999998</v>
      </c>
      <c r="Q26">
        <v>0.7</v>
      </c>
      <c r="R26">
        <v>0.5</v>
      </c>
      <c r="S26">
        <v>0.2</v>
      </c>
      <c r="T26">
        <v>1.7000000000000001E-2</v>
      </c>
      <c r="U26">
        <v>-5.9</v>
      </c>
      <c r="V26">
        <v>-0.6</v>
      </c>
    </row>
    <row r="27" spans="1:22" x14ac:dyDescent="0.2">
      <c r="A27">
        <v>25</v>
      </c>
      <c r="B27">
        <v>25</v>
      </c>
      <c r="C27" t="s">
        <v>58</v>
      </c>
      <c r="D27" t="s">
        <v>397</v>
      </c>
      <c r="E27" t="s">
        <v>40</v>
      </c>
      <c r="F27">
        <v>4</v>
      </c>
      <c r="G27">
        <v>145</v>
      </c>
      <c r="H27">
        <v>3076</v>
      </c>
      <c r="I27">
        <v>1604</v>
      </c>
      <c r="J27">
        <v>363</v>
      </c>
      <c r="K27">
        <v>437</v>
      </c>
      <c r="L27" s="1">
        <v>0.41299999999999998</v>
      </c>
      <c r="M27" s="1">
        <v>0.23100000000000001</v>
      </c>
      <c r="N27" s="1">
        <v>0.64700000000000002</v>
      </c>
      <c r="O27">
        <v>21.2</v>
      </c>
      <c r="P27">
        <v>11.1</v>
      </c>
      <c r="Q27">
        <v>2.5</v>
      </c>
      <c r="R27">
        <v>3</v>
      </c>
      <c r="S27">
        <v>-1.3</v>
      </c>
      <c r="T27">
        <v>-2.1000000000000001E-2</v>
      </c>
      <c r="U27">
        <v>-4.0999999999999996</v>
      </c>
      <c r="V27">
        <v>-1.6</v>
      </c>
    </row>
    <row r="28" spans="1:22" x14ac:dyDescent="0.2">
      <c r="A28">
        <v>26</v>
      </c>
      <c r="B28">
        <v>26</v>
      </c>
      <c r="C28" t="s">
        <v>66</v>
      </c>
      <c r="D28" t="s">
        <v>398</v>
      </c>
      <c r="E28" t="s">
        <v>23</v>
      </c>
      <c r="F28">
        <v>4</v>
      </c>
      <c r="G28">
        <v>228</v>
      </c>
      <c r="H28">
        <v>4083</v>
      </c>
      <c r="I28">
        <v>1267</v>
      </c>
      <c r="J28">
        <v>1200</v>
      </c>
      <c r="K28">
        <v>95</v>
      </c>
      <c r="L28" s="1">
        <v>0.53400000000000003</v>
      </c>
      <c r="N28" s="1">
        <v>0.55200000000000005</v>
      </c>
      <c r="O28">
        <v>17.899999999999999</v>
      </c>
      <c r="P28">
        <v>5.6</v>
      </c>
      <c r="Q28">
        <v>5.3</v>
      </c>
      <c r="R28">
        <v>0.4</v>
      </c>
      <c r="S28">
        <v>8.8000000000000007</v>
      </c>
      <c r="T28">
        <v>0.10299999999999999</v>
      </c>
      <c r="U28">
        <v>-1.3</v>
      </c>
      <c r="V28">
        <v>0.7</v>
      </c>
    </row>
    <row r="29" spans="1:22" x14ac:dyDescent="0.2">
      <c r="A29">
        <v>27</v>
      </c>
      <c r="B29">
        <v>27</v>
      </c>
      <c r="C29" t="s">
        <v>146</v>
      </c>
      <c r="D29" t="s">
        <v>399</v>
      </c>
      <c r="E29" t="s">
        <v>400</v>
      </c>
      <c r="F29">
        <v>2</v>
      </c>
      <c r="G29">
        <v>59</v>
      </c>
      <c r="H29">
        <v>729</v>
      </c>
      <c r="I29">
        <v>210</v>
      </c>
      <c r="J29">
        <v>180</v>
      </c>
      <c r="K29">
        <v>12</v>
      </c>
      <c r="L29" s="1">
        <v>0.54700000000000004</v>
      </c>
      <c r="N29" s="1">
        <v>0.66700000000000004</v>
      </c>
      <c r="O29">
        <v>12.4</v>
      </c>
      <c r="P29">
        <v>3.6</v>
      </c>
      <c r="Q29">
        <v>3.1</v>
      </c>
      <c r="R29">
        <v>0.2</v>
      </c>
      <c r="S29">
        <v>1.7</v>
      </c>
      <c r="T29">
        <v>0.113</v>
      </c>
      <c r="U29">
        <v>-3</v>
      </c>
      <c r="V29">
        <v>-0.2</v>
      </c>
    </row>
    <row r="30" spans="1:22" x14ac:dyDescent="0.2">
      <c r="A30">
        <v>28</v>
      </c>
      <c r="B30">
        <v>28</v>
      </c>
      <c r="C30" t="s">
        <v>152</v>
      </c>
      <c r="D30" t="s">
        <v>401</v>
      </c>
      <c r="E30" t="s">
        <v>51</v>
      </c>
      <c r="F30">
        <v>3</v>
      </c>
      <c r="G30">
        <v>143</v>
      </c>
      <c r="H30">
        <v>1675</v>
      </c>
      <c r="I30">
        <v>488</v>
      </c>
      <c r="J30">
        <v>252</v>
      </c>
      <c r="K30">
        <v>54</v>
      </c>
      <c r="L30" s="1">
        <v>0.42</v>
      </c>
      <c r="M30" s="1">
        <v>0.29299999999999998</v>
      </c>
      <c r="N30" s="1">
        <v>0.66</v>
      </c>
      <c r="O30">
        <v>11.7</v>
      </c>
      <c r="P30">
        <v>3.4</v>
      </c>
      <c r="Q30">
        <v>1.8</v>
      </c>
      <c r="R30">
        <v>0.4</v>
      </c>
      <c r="S30">
        <v>1.7</v>
      </c>
      <c r="T30">
        <v>4.8000000000000001E-2</v>
      </c>
      <c r="U30">
        <v>-4.5999999999999996</v>
      </c>
      <c r="V30">
        <v>-1.1000000000000001</v>
      </c>
    </row>
    <row r="31" spans="1:22" x14ac:dyDescent="0.2">
      <c r="A31">
        <v>29</v>
      </c>
      <c r="B31">
        <v>29</v>
      </c>
      <c r="C31" t="s">
        <v>53</v>
      </c>
      <c r="D31" t="s">
        <v>402</v>
      </c>
      <c r="E31" t="s">
        <v>37</v>
      </c>
      <c r="F31">
        <v>2</v>
      </c>
      <c r="G31">
        <v>88</v>
      </c>
      <c r="H31">
        <v>835</v>
      </c>
      <c r="I31">
        <v>206</v>
      </c>
      <c r="J31">
        <v>84</v>
      </c>
      <c r="K31">
        <v>121</v>
      </c>
      <c r="L31" s="1">
        <v>0.34899999999999998</v>
      </c>
      <c r="M31" s="1">
        <v>0.22</v>
      </c>
      <c r="N31" s="1">
        <v>0.68600000000000005</v>
      </c>
      <c r="O31">
        <v>9.5</v>
      </c>
      <c r="P31">
        <v>2.2999999999999998</v>
      </c>
      <c r="Q31">
        <v>1</v>
      </c>
      <c r="R31">
        <v>1.4</v>
      </c>
      <c r="S31">
        <v>-0.8</v>
      </c>
      <c r="T31">
        <v>-4.5999999999999999E-2</v>
      </c>
      <c r="U31">
        <v>-8.1</v>
      </c>
      <c r="V31">
        <v>-1.3</v>
      </c>
    </row>
    <row r="32" spans="1:22" x14ac:dyDescent="0.2">
      <c r="A32">
        <v>30</v>
      </c>
      <c r="B32">
        <v>30</v>
      </c>
      <c r="C32" t="s">
        <v>86</v>
      </c>
      <c r="D32" t="s">
        <v>403</v>
      </c>
      <c r="E32" t="s">
        <v>60</v>
      </c>
      <c r="F32">
        <v>3</v>
      </c>
      <c r="G32">
        <v>170</v>
      </c>
      <c r="H32">
        <v>2394</v>
      </c>
      <c r="I32">
        <v>712</v>
      </c>
      <c r="J32">
        <v>725</v>
      </c>
      <c r="K32">
        <v>63</v>
      </c>
      <c r="L32" s="1">
        <v>0.51300000000000001</v>
      </c>
      <c r="N32" s="1">
        <v>0.55700000000000005</v>
      </c>
      <c r="O32">
        <v>14.1</v>
      </c>
      <c r="P32">
        <v>4.2</v>
      </c>
      <c r="Q32">
        <v>4.3</v>
      </c>
      <c r="R32">
        <v>0.4</v>
      </c>
      <c r="S32">
        <v>5.9</v>
      </c>
      <c r="T32">
        <v>0.11899999999999999</v>
      </c>
      <c r="U32">
        <v>-1.1000000000000001</v>
      </c>
      <c r="V32">
        <v>0.6</v>
      </c>
    </row>
    <row r="33" spans="1:22" x14ac:dyDescent="0.2">
      <c r="A33">
        <v>31</v>
      </c>
      <c r="B33">
        <v>31</v>
      </c>
      <c r="C33" t="s">
        <v>298</v>
      </c>
      <c r="D33" t="s">
        <v>404</v>
      </c>
      <c r="E33" t="s">
        <v>60</v>
      </c>
      <c r="F33">
        <v>3</v>
      </c>
      <c r="G33">
        <v>132</v>
      </c>
      <c r="H33">
        <v>2566</v>
      </c>
      <c r="I33">
        <v>807</v>
      </c>
      <c r="J33">
        <v>263</v>
      </c>
      <c r="K33">
        <v>107</v>
      </c>
      <c r="L33" s="1">
        <v>0.40899999999999997</v>
      </c>
      <c r="M33" s="1">
        <v>0.31900000000000001</v>
      </c>
      <c r="N33" s="1">
        <v>0.66500000000000004</v>
      </c>
      <c r="O33">
        <v>19.399999999999999</v>
      </c>
      <c r="P33">
        <v>6.1</v>
      </c>
      <c r="Q33">
        <v>2</v>
      </c>
      <c r="R33">
        <v>0.8</v>
      </c>
      <c r="S33">
        <v>1.3</v>
      </c>
      <c r="T33">
        <v>2.4E-2</v>
      </c>
      <c r="U33">
        <v>-3.9</v>
      </c>
      <c r="V33">
        <v>-1.2</v>
      </c>
    </row>
    <row r="34" spans="1:22" x14ac:dyDescent="0.2">
      <c r="A34">
        <v>32</v>
      </c>
      <c r="B34">
        <v>32</v>
      </c>
      <c r="C34" t="s">
        <v>159</v>
      </c>
      <c r="D34" t="s">
        <v>405</v>
      </c>
    </row>
    <row r="35" spans="1:22" x14ac:dyDescent="0.2">
      <c r="A35">
        <v>33</v>
      </c>
      <c r="B35">
        <v>33</v>
      </c>
      <c r="C35" t="s">
        <v>167</v>
      </c>
      <c r="D35" t="s">
        <v>406</v>
      </c>
      <c r="E35" t="s">
        <v>65</v>
      </c>
      <c r="F35">
        <v>3</v>
      </c>
      <c r="G35">
        <v>92</v>
      </c>
      <c r="H35">
        <v>761</v>
      </c>
      <c r="I35">
        <v>203</v>
      </c>
      <c r="J35">
        <v>212</v>
      </c>
      <c r="K35">
        <v>13</v>
      </c>
      <c r="L35" s="1">
        <v>0.497</v>
      </c>
      <c r="M35" s="1">
        <v>0</v>
      </c>
      <c r="N35" s="1">
        <v>0.68</v>
      </c>
      <c r="O35">
        <v>8.3000000000000007</v>
      </c>
      <c r="P35">
        <v>2.2000000000000002</v>
      </c>
      <c r="Q35">
        <v>2.2999999999999998</v>
      </c>
      <c r="R35">
        <v>0.1</v>
      </c>
      <c r="S35">
        <v>1.9</v>
      </c>
      <c r="T35">
        <v>0.11700000000000001</v>
      </c>
      <c r="U35">
        <v>-1.1000000000000001</v>
      </c>
      <c r="V35">
        <v>0.2</v>
      </c>
    </row>
    <row r="36" spans="1:22" x14ac:dyDescent="0.2">
      <c r="A36">
        <v>34</v>
      </c>
      <c r="B36">
        <v>34</v>
      </c>
      <c r="C36" t="s">
        <v>167</v>
      </c>
      <c r="D36" t="s">
        <v>407</v>
      </c>
      <c r="E36" t="s">
        <v>63</v>
      </c>
      <c r="F36">
        <v>4</v>
      </c>
      <c r="G36">
        <v>311</v>
      </c>
      <c r="H36">
        <v>6562</v>
      </c>
      <c r="I36">
        <v>2414</v>
      </c>
      <c r="J36">
        <v>1047</v>
      </c>
      <c r="K36">
        <v>383</v>
      </c>
      <c r="L36" s="1">
        <v>0.42599999999999999</v>
      </c>
      <c r="M36" s="1">
        <v>0.32400000000000001</v>
      </c>
      <c r="N36" s="1">
        <v>0.77400000000000002</v>
      </c>
      <c r="O36">
        <v>21.1</v>
      </c>
      <c r="P36">
        <v>7.8</v>
      </c>
      <c r="Q36">
        <v>3.4</v>
      </c>
      <c r="R36">
        <v>1.2</v>
      </c>
      <c r="S36">
        <v>15.1</v>
      </c>
      <c r="T36">
        <v>0.11</v>
      </c>
      <c r="U36">
        <v>1.1000000000000001</v>
      </c>
      <c r="V36">
        <v>5.2</v>
      </c>
    </row>
    <row r="37" spans="1:22" x14ac:dyDescent="0.2">
      <c r="A37">
        <v>35</v>
      </c>
      <c r="B37">
        <v>35</v>
      </c>
      <c r="C37" t="s">
        <v>86</v>
      </c>
      <c r="D37" t="s">
        <v>408</v>
      </c>
      <c r="E37" t="s">
        <v>55</v>
      </c>
      <c r="F37">
        <v>4</v>
      </c>
      <c r="G37">
        <v>321</v>
      </c>
      <c r="H37">
        <v>8156</v>
      </c>
      <c r="I37">
        <v>2790</v>
      </c>
      <c r="J37">
        <v>2085</v>
      </c>
      <c r="K37">
        <v>1094</v>
      </c>
      <c r="L37" s="1">
        <v>0.44</v>
      </c>
      <c r="M37" s="1">
        <v>0.34200000000000003</v>
      </c>
      <c r="N37" s="1">
        <v>0.69</v>
      </c>
      <c r="O37">
        <v>25.4</v>
      </c>
      <c r="P37">
        <v>8.6999999999999993</v>
      </c>
      <c r="Q37">
        <v>6.5</v>
      </c>
      <c r="R37">
        <v>3.4</v>
      </c>
      <c r="S37">
        <v>24.7</v>
      </c>
      <c r="T37">
        <v>0.14499999999999999</v>
      </c>
      <c r="U37">
        <v>3.7</v>
      </c>
      <c r="V37">
        <v>11.8</v>
      </c>
    </row>
    <row r="38" spans="1:22" x14ac:dyDescent="0.2">
      <c r="A38">
        <v>36</v>
      </c>
      <c r="B38">
        <v>36</v>
      </c>
      <c r="C38" t="s">
        <v>38</v>
      </c>
      <c r="D38" t="s">
        <v>409</v>
      </c>
      <c r="E38" t="s">
        <v>410</v>
      </c>
      <c r="F38">
        <v>3</v>
      </c>
      <c r="G38">
        <v>103</v>
      </c>
      <c r="H38">
        <v>1112</v>
      </c>
      <c r="I38">
        <v>329</v>
      </c>
      <c r="J38">
        <v>180</v>
      </c>
      <c r="K38">
        <v>69</v>
      </c>
      <c r="L38" s="1">
        <v>0.35799999999999998</v>
      </c>
      <c r="M38" s="1">
        <v>0.311</v>
      </c>
      <c r="N38" s="1">
        <v>0.72699999999999998</v>
      </c>
      <c r="O38">
        <v>10.8</v>
      </c>
      <c r="P38">
        <v>3.2</v>
      </c>
      <c r="Q38">
        <v>1.7</v>
      </c>
      <c r="R38">
        <v>0.7</v>
      </c>
      <c r="S38">
        <v>1.4</v>
      </c>
      <c r="T38">
        <v>5.8999999999999997E-2</v>
      </c>
      <c r="U38">
        <v>-3.8</v>
      </c>
      <c r="V38">
        <v>-0.5</v>
      </c>
    </row>
    <row r="39" spans="1:22" x14ac:dyDescent="0.2">
      <c r="A39">
        <v>37</v>
      </c>
      <c r="B39">
        <v>37</v>
      </c>
      <c r="C39" t="s">
        <v>41</v>
      </c>
      <c r="D39" t="s">
        <v>411</v>
      </c>
      <c r="E39" t="s">
        <v>51</v>
      </c>
      <c r="F39">
        <v>4</v>
      </c>
      <c r="G39">
        <v>219</v>
      </c>
      <c r="H39">
        <v>3352</v>
      </c>
      <c r="I39">
        <v>992</v>
      </c>
      <c r="J39">
        <v>782</v>
      </c>
      <c r="K39">
        <v>134</v>
      </c>
      <c r="L39" s="1">
        <v>0.498</v>
      </c>
      <c r="M39" s="1">
        <v>0.33300000000000002</v>
      </c>
      <c r="N39" s="1">
        <v>0.75</v>
      </c>
      <c r="O39">
        <v>15.3</v>
      </c>
      <c r="P39">
        <v>4.5</v>
      </c>
      <c r="Q39">
        <v>3.6</v>
      </c>
      <c r="R39">
        <v>0.6</v>
      </c>
      <c r="S39">
        <v>6.8</v>
      </c>
      <c r="T39">
        <v>9.8000000000000004E-2</v>
      </c>
      <c r="U39">
        <v>-1.3</v>
      </c>
      <c r="V39">
        <v>0.6</v>
      </c>
    </row>
    <row r="40" spans="1:22" x14ac:dyDescent="0.2">
      <c r="A40">
        <v>38</v>
      </c>
      <c r="B40">
        <v>38</v>
      </c>
      <c r="C40" t="s">
        <v>35</v>
      </c>
      <c r="D40" t="s">
        <v>412</v>
      </c>
      <c r="E40" t="s">
        <v>51</v>
      </c>
      <c r="F40">
        <v>3</v>
      </c>
      <c r="G40">
        <v>69</v>
      </c>
      <c r="H40">
        <v>934</v>
      </c>
      <c r="I40">
        <v>295</v>
      </c>
      <c r="J40">
        <v>169</v>
      </c>
      <c r="K40">
        <v>37</v>
      </c>
      <c r="L40" s="1">
        <v>0.35</v>
      </c>
      <c r="M40" s="1">
        <v>0.29199999999999998</v>
      </c>
      <c r="N40" s="1">
        <v>0.70599999999999996</v>
      </c>
      <c r="O40">
        <v>13.5</v>
      </c>
      <c r="P40">
        <v>4.3</v>
      </c>
      <c r="Q40">
        <v>2.4</v>
      </c>
      <c r="R40">
        <v>0.5</v>
      </c>
      <c r="S40">
        <v>-0.1</v>
      </c>
      <c r="T40">
        <v>-3.0000000000000001E-3</v>
      </c>
      <c r="U40">
        <v>-4</v>
      </c>
      <c r="V40">
        <v>-0.5</v>
      </c>
    </row>
    <row r="41" spans="1:22" x14ac:dyDescent="0.2">
      <c r="A41">
        <v>39</v>
      </c>
      <c r="B41">
        <v>39</v>
      </c>
      <c r="C41" t="s">
        <v>61</v>
      </c>
      <c r="D41" t="s">
        <v>413</v>
      </c>
      <c r="E41" t="s">
        <v>414</v>
      </c>
      <c r="F41">
        <v>4</v>
      </c>
      <c r="G41">
        <v>267</v>
      </c>
      <c r="H41">
        <v>8165</v>
      </c>
      <c r="I41">
        <v>3644</v>
      </c>
      <c r="J41">
        <v>1009</v>
      </c>
      <c r="K41">
        <v>710</v>
      </c>
      <c r="L41" s="1">
        <v>0.44900000000000001</v>
      </c>
      <c r="M41" s="1">
        <v>0.4</v>
      </c>
      <c r="N41" s="1">
        <v>0.873</v>
      </c>
      <c r="O41">
        <v>30.6</v>
      </c>
      <c r="P41">
        <v>13.6</v>
      </c>
      <c r="Q41">
        <v>3.8</v>
      </c>
      <c r="R41">
        <v>2.7</v>
      </c>
      <c r="S41">
        <v>16.399999999999999</v>
      </c>
      <c r="T41">
        <v>9.6000000000000002E-2</v>
      </c>
      <c r="U41">
        <v>0</v>
      </c>
      <c r="V41">
        <v>4.0999999999999996</v>
      </c>
    </row>
    <row r="42" spans="1:22" x14ac:dyDescent="0.2">
      <c r="A42">
        <v>40</v>
      </c>
      <c r="B42">
        <v>40</v>
      </c>
      <c r="C42" t="s">
        <v>165</v>
      </c>
      <c r="D42" t="s">
        <v>415</v>
      </c>
      <c r="E42" t="s">
        <v>416</v>
      </c>
      <c r="F42">
        <v>4</v>
      </c>
      <c r="G42">
        <v>254</v>
      </c>
      <c r="H42">
        <v>4617</v>
      </c>
      <c r="I42">
        <v>2036</v>
      </c>
      <c r="J42">
        <v>857</v>
      </c>
      <c r="K42">
        <v>375</v>
      </c>
      <c r="L42" s="1">
        <v>0.42099999999999999</v>
      </c>
      <c r="M42" s="1">
        <v>0.30299999999999999</v>
      </c>
      <c r="N42" s="1">
        <v>0.79700000000000004</v>
      </c>
      <c r="O42">
        <v>18.2</v>
      </c>
      <c r="P42">
        <v>8</v>
      </c>
      <c r="Q42">
        <v>3.4</v>
      </c>
      <c r="R42">
        <v>1.5</v>
      </c>
      <c r="S42">
        <v>5.7</v>
      </c>
      <c r="T42">
        <v>5.8999999999999997E-2</v>
      </c>
      <c r="U42">
        <v>-1.5</v>
      </c>
      <c r="V42">
        <v>0.6</v>
      </c>
    </row>
    <row r="43" spans="1:22" x14ac:dyDescent="0.2">
      <c r="A43">
        <v>41</v>
      </c>
      <c r="B43">
        <v>41</v>
      </c>
      <c r="C43" t="s">
        <v>165</v>
      </c>
      <c r="D43" t="s">
        <v>417</v>
      </c>
      <c r="E43" t="s">
        <v>91</v>
      </c>
      <c r="F43">
        <v>2</v>
      </c>
      <c r="G43">
        <v>61</v>
      </c>
      <c r="H43">
        <v>491</v>
      </c>
      <c r="I43">
        <v>174</v>
      </c>
      <c r="J43">
        <v>33</v>
      </c>
      <c r="K43">
        <v>57</v>
      </c>
      <c r="L43" s="1">
        <v>0.35399999999999998</v>
      </c>
      <c r="M43" s="1">
        <v>0.36</v>
      </c>
      <c r="N43" s="1">
        <v>0.68400000000000005</v>
      </c>
      <c r="O43">
        <v>8</v>
      </c>
      <c r="P43">
        <v>2.9</v>
      </c>
      <c r="Q43">
        <v>0.5</v>
      </c>
      <c r="R43">
        <v>0.9</v>
      </c>
      <c r="S43">
        <v>-0.9</v>
      </c>
      <c r="T43">
        <v>-8.7999999999999995E-2</v>
      </c>
      <c r="U43">
        <v>-8.8000000000000007</v>
      </c>
      <c r="V43">
        <v>-0.8</v>
      </c>
    </row>
    <row r="44" spans="1:22" x14ac:dyDescent="0.2">
      <c r="A44">
        <v>42</v>
      </c>
      <c r="B44">
        <v>42</v>
      </c>
      <c r="C44" t="s">
        <v>44</v>
      </c>
      <c r="D44" t="s">
        <v>418</v>
      </c>
      <c r="E44" t="s">
        <v>37</v>
      </c>
      <c r="F44">
        <v>2</v>
      </c>
      <c r="G44">
        <v>100</v>
      </c>
      <c r="H44">
        <v>1272</v>
      </c>
      <c r="I44">
        <v>345</v>
      </c>
      <c r="J44">
        <v>95</v>
      </c>
      <c r="K44">
        <v>75</v>
      </c>
      <c r="L44" s="1">
        <v>0.38100000000000001</v>
      </c>
      <c r="M44" s="1">
        <v>0.39400000000000002</v>
      </c>
      <c r="N44" s="1">
        <v>0.7</v>
      </c>
      <c r="O44">
        <v>12.7</v>
      </c>
      <c r="P44">
        <v>3.5</v>
      </c>
      <c r="Q44">
        <v>1</v>
      </c>
      <c r="R44">
        <v>0.8</v>
      </c>
      <c r="S44">
        <v>0.1</v>
      </c>
      <c r="T44">
        <v>5.0000000000000001E-3</v>
      </c>
      <c r="U44">
        <v>-5.9</v>
      </c>
      <c r="V44">
        <v>-1.2</v>
      </c>
    </row>
    <row r="45" spans="1:22" x14ac:dyDescent="0.2">
      <c r="A45">
        <v>43</v>
      </c>
      <c r="B45">
        <v>43</v>
      </c>
      <c r="C45" t="s">
        <v>69</v>
      </c>
      <c r="D45" t="s">
        <v>419</v>
      </c>
      <c r="E45" t="s">
        <v>95</v>
      </c>
      <c r="F45">
        <v>4</v>
      </c>
      <c r="G45">
        <v>263</v>
      </c>
      <c r="H45">
        <v>4127</v>
      </c>
      <c r="I45">
        <v>1943</v>
      </c>
      <c r="J45">
        <v>799</v>
      </c>
      <c r="K45">
        <v>240</v>
      </c>
      <c r="L45" s="1">
        <v>0.46600000000000003</v>
      </c>
      <c r="M45" s="1">
        <v>0.34499999999999997</v>
      </c>
      <c r="N45" s="1">
        <v>0.78400000000000003</v>
      </c>
      <c r="O45">
        <v>15.7</v>
      </c>
      <c r="P45">
        <v>7.4</v>
      </c>
      <c r="Q45">
        <v>3</v>
      </c>
      <c r="R45">
        <v>0.9</v>
      </c>
      <c r="S45">
        <v>9.3000000000000007</v>
      </c>
      <c r="T45">
        <v>0.108</v>
      </c>
      <c r="U45">
        <v>-2.2000000000000002</v>
      </c>
      <c r="V45">
        <v>-0.3</v>
      </c>
    </row>
    <row r="46" spans="1:22" x14ac:dyDescent="0.2">
      <c r="A46">
        <v>44</v>
      </c>
      <c r="B46">
        <v>44</v>
      </c>
      <c r="C46" t="s">
        <v>61</v>
      </c>
      <c r="D46" t="s">
        <v>420</v>
      </c>
      <c r="E46" t="s">
        <v>274</v>
      </c>
      <c r="F46">
        <v>1</v>
      </c>
      <c r="G46">
        <v>41</v>
      </c>
      <c r="H46">
        <v>407</v>
      </c>
      <c r="I46">
        <v>119</v>
      </c>
      <c r="J46">
        <v>37</v>
      </c>
      <c r="K46">
        <v>26</v>
      </c>
      <c r="L46" s="1">
        <v>0.375</v>
      </c>
      <c r="M46" s="1">
        <v>0.28000000000000003</v>
      </c>
      <c r="N46" s="1">
        <v>0.72399999999999998</v>
      </c>
      <c r="O46">
        <v>9.9</v>
      </c>
      <c r="P46">
        <v>2.9</v>
      </c>
      <c r="Q46">
        <v>0.9</v>
      </c>
      <c r="R46">
        <v>0.6</v>
      </c>
      <c r="S46">
        <v>0.2</v>
      </c>
      <c r="T46">
        <v>2.1000000000000001E-2</v>
      </c>
      <c r="U46">
        <v>-4.2</v>
      </c>
      <c r="V46">
        <v>-0.2</v>
      </c>
    </row>
    <row r="47" spans="1:22" x14ac:dyDescent="0.2">
      <c r="A47">
        <v>45</v>
      </c>
      <c r="B47">
        <v>45</v>
      </c>
      <c r="C47" t="s">
        <v>18</v>
      </c>
      <c r="D47" t="s">
        <v>421</v>
      </c>
      <c r="E47" t="s">
        <v>20</v>
      </c>
      <c r="F47">
        <v>2</v>
      </c>
      <c r="G47">
        <v>49</v>
      </c>
      <c r="H47">
        <v>784</v>
      </c>
      <c r="I47">
        <v>245</v>
      </c>
      <c r="J47">
        <v>141</v>
      </c>
      <c r="K47">
        <v>36</v>
      </c>
      <c r="L47" s="1">
        <v>0.47499999999999998</v>
      </c>
      <c r="M47" s="1">
        <v>0.32500000000000001</v>
      </c>
      <c r="N47" s="1">
        <v>0.84599999999999997</v>
      </c>
      <c r="O47">
        <v>16</v>
      </c>
      <c r="P47">
        <v>5</v>
      </c>
      <c r="Q47">
        <v>2.9</v>
      </c>
      <c r="R47">
        <v>0.7</v>
      </c>
      <c r="S47">
        <v>1.7</v>
      </c>
      <c r="T47">
        <v>0.10100000000000001</v>
      </c>
      <c r="U47">
        <v>0.3</v>
      </c>
      <c r="V47">
        <v>0.5</v>
      </c>
    </row>
    <row r="48" spans="1:22" x14ac:dyDescent="0.2">
      <c r="A48">
        <v>46</v>
      </c>
      <c r="B48">
        <v>46</v>
      </c>
      <c r="C48" t="s">
        <v>301</v>
      </c>
      <c r="D48" t="s">
        <v>422</v>
      </c>
      <c r="E48" t="s">
        <v>37</v>
      </c>
      <c r="F48">
        <v>3</v>
      </c>
      <c r="G48">
        <v>102</v>
      </c>
      <c r="H48">
        <v>1460</v>
      </c>
      <c r="I48">
        <v>320</v>
      </c>
      <c r="J48">
        <v>131</v>
      </c>
      <c r="K48">
        <v>89</v>
      </c>
      <c r="L48" s="1">
        <v>0.42</v>
      </c>
      <c r="M48" s="1">
        <v>0.35099999999999998</v>
      </c>
      <c r="N48" s="1">
        <v>0.84099999999999997</v>
      </c>
      <c r="O48">
        <v>14.3</v>
      </c>
      <c r="P48">
        <v>3.1</v>
      </c>
      <c r="Q48">
        <v>1.3</v>
      </c>
      <c r="R48">
        <v>0.9</v>
      </c>
      <c r="S48">
        <v>1.2</v>
      </c>
      <c r="T48">
        <v>0.04</v>
      </c>
      <c r="U48">
        <v>-2.5</v>
      </c>
      <c r="V48">
        <v>-0.2</v>
      </c>
    </row>
    <row r="49" spans="1:22" x14ac:dyDescent="0.2">
      <c r="A49">
        <v>47</v>
      </c>
      <c r="B49">
        <v>47</v>
      </c>
      <c r="C49" t="s">
        <v>49</v>
      </c>
      <c r="D49" t="s">
        <v>423</v>
      </c>
      <c r="E49" t="s">
        <v>424</v>
      </c>
      <c r="F49">
        <v>1</v>
      </c>
      <c r="G49">
        <v>17</v>
      </c>
      <c r="H49">
        <v>52</v>
      </c>
      <c r="I49">
        <v>15</v>
      </c>
      <c r="J49">
        <v>4</v>
      </c>
      <c r="K49">
        <v>2</v>
      </c>
      <c r="L49" s="1">
        <v>0.25</v>
      </c>
      <c r="M49" s="1">
        <v>0.2</v>
      </c>
      <c r="O49">
        <v>3.1</v>
      </c>
      <c r="P49">
        <v>0.9</v>
      </c>
      <c r="Q49">
        <v>0.2</v>
      </c>
      <c r="R49">
        <v>0.1</v>
      </c>
      <c r="S49">
        <v>-0.3</v>
      </c>
      <c r="T49">
        <v>-0.27200000000000002</v>
      </c>
      <c r="U49">
        <v>-17.600000000000001</v>
      </c>
      <c r="V49">
        <v>-0.2</v>
      </c>
    </row>
    <row r="50" spans="1:22" x14ac:dyDescent="0.2">
      <c r="A50">
        <v>48</v>
      </c>
      <c r="B50">
        <v>48</v>
      </c>
      <c r="C50" t="s">
        <v>137</v>
      </c>
      <c r="D50" t="s">
        <v>425</v>
      </c>
      <c r="F50">
        <v>2</v>
      </c>
      <c r="G50">
        <v>69</v>
      </c>
      <c r="H50">
        <v>1089</v>
      </c>
      <c r="I50">
        <v>249</v>
      </c>
      <c r="J50">
        <v>158</v>
      </c>
      <c r="K50">
        <v>101</v>
      </c>
      <c r="L50" s="1">
        <v>0.35399999999999998</v>
      </c>
      <c r="M50" s="1">
        <v>0.29699999999999999</v>
      </c>
      <c r="N50" s="1">
        <v>0.68799999999999994</v>
      </c>
      <c r="O50">
        <v>15.8</v>
      </c>
      <c r="P50">
        <v>3.6</v>
      </c>
      <c r="Q50">
        <v>2.2999999999999998</v>
      </c>
      <c r="R50">
        <v>1.5</v>
      </c>
      <c r="S50">
        <v>0.3</v>
      </c>
      <c r="T50">
        <v>1.4999999999999999E-2</v>
      </c>
      <c r="U50">
        <v>-2.8</v>
      </c>
      <c r="V50">
        <v>-0.2</v>
      </c>
    </row>
    <row r="51" spans="1:22" x14ac:dyDescent="0.2">
      <c r="A51">
        <v>49</v>
      </c>
      <c r="B51">
        <v>49</v>
      </c>
      <c r="C51" t="s">
        <v>46</v>
      </c>
      <c r="D51" t="s">
        <v>426</v>
      </c>
      <c r="E51" t="s">
        <v>427</v>
      </c>
      <c r="F51">
        <v>4</v>
      </c>
      <c r="G51">
        <v>242</v>
      </c>
      <c r="H51">
        <v>3414</v>
      </c>
      <c r="I51">
        <v>1264</v>
      </c>
      <c r="J51">
        <v>1022</v>
      </c>
      <c r="K51">
        <v>261</v>
      </c>
      <c r="L51" s="1">
        <v>0.495</v>
      </c>
      <c r="M51" s="1">
        <v>0.246</v>
      </c>
      <c r="N51" s="1">
        <v>0.72199999999999998</v>
      </c>
      <c r="O51">
        <v>14.1</v>
      </c>
      <c r="P51">
        <v>5.2</v>
      </c>
      <c r="Q51">
        <v>4.2</v>
      </c>
      <c r="R51">
        <v>1.1000000000000001</v>
      </c>
      <c r="S51">
        <v>7.1</v>
      </c>
      <c r="T51">
        <v>0.1</v>
      </c>
      <c r="U51">
        <v>0.1</v>
      </c>
      <c r="V51">
        <v>1.8</v>
      </c>
    </row>
    <row r="52" spans="1:22" x14ac:dyDescent="0.2">
      <c r="A52">
        <v>50</v>
      </c>
      <c r="B52">
        <v>50</v>
      </c>
      <c r="C52" t="s">
        <v>35</v>
      </c>
      <c r="D52" t="s">
        <v>428</v>
      </c>
    </row>
    <row r="53" spans="1:22" x14ac:dyDescent="0.2">
      <c r="A53">
        <v>51</v>
      </c>
      <c r="B53">
        <v>51</v>
      </c>
      <c r="C53" t="s">
        <v>24</v>
      </c>
      <c r="D53" t="s">
        <v>429</v>
      </c>
      <c r="E53" t="s">
        <v>74</v>
      </c>
      <c r="F53">
        <v>1</v>
      </c>
      <c r="G53">
        <v>10</v>
      </c>
      <c r="H53">
        <v>54</v>
      </c>
      <c r="I53">
        <v>9</v>
      </c>
      <c r="J53">
        <v>7</v>
      </c>
      <c r="K53">
        <v>1</v>
      </c>
      <c r="L53" s="1">
        <v>0.14299999999999999</v>
      </c>
      <c r="M53" s="1">
        <v>0</v>
      </c>
      <c r="N53" s="1">
        <v>0.625</v>
      </c>
      <c r="O53">
        <v>5.4</v>
      </c>
      <c r="P53">
        <v>0.9</v>
      </c>
      <c r="Q53">
        <v>0.7</v>
      </c>
      <c r="R53">
        <v>0.1</v>
      </c>
      <c r="S53">
        <v>-0.1</v>
      </c>
      <c r="T53">
        <v>-0.127</v>
      </c>
      <c r="U53">
        <v>-10.5</v>
      </c>
      <c r="V53">
        <v>-0.1</v>
      </c>
    </row>
    <row r="54" spans="1:22" x14ac:dyDescent="0.2">
      <c r="A54">
        <v>52</v>
      </c>
      <c r="B54">
        <v>52</v>
      </c>
      <c r="C54" t="s">
        <v>86</v>
      </c>
      <c r="D54" t="s">
        <v>430</v>
      </c>
      <c r="F54">
        <v>2</v>
      </c>
      <c r="G54">
        <v>37</v>
      </c>
      <c r="H54">
        <v>164</v>
      </c>
      <c r="I54">
        <v>35</v>
      </c>
      <c r="J54">
        <v>38</v>
      </c>
      <c r="K54">
        <v>8</v>
      </c>
      <c r="L54" s="1">
        <v>0.52</v>
      </c>
      <c r="N54" s="1">
        <v>0.6</v>
      </c>
      <c r="O54">
        <v>4.4000000000000004</v>
      </c>
      <c r="P54">
        <v>0.9</v>
      </c>
      <c r="Q54">
        <v>1</v>
      </c>
      <c r="R54">
        <v>0.2</v>
      </c>
      <c r="S54">
        <v>0.2</v>
      </c>
      <c r="T54">
        <v>6.0999999999999999E-2</v>
      </c>
      <c r="U54">
        <v>-2.5</v>
      </c>
      <c r="V54">
        <v>0</v>
      </c>
    </row>
    <row r="55" spans="1:22" x14ac:dyDescent="0.2">
      <c r="A55">
        <v>53</v>
      </c>
      <c r="B55">
        <v>53</v>
      </c>
      <c r="C55" t="s">
        <v>77</v>
      </c>
      <c r="D55" t="s">
        <v>431</v>
      </c>
      <c r="F55">
        <v>1</v>
      </c>
      <c r="G55">
        <v>41</v>
      </c>
      <c r="H55">
        <v>540</v>
      </c>
      <c r="I55">
        <v>93</v>
      </c>
      <c r="J55">
        <v>176</v>
      </c>
      <c r="K55">
        <v>28</v>
      </c>
      <c r="L55" s="1">
        <v>0.51300000000000001</v>
      </c>
      <c r="M55" s="1">
        <v>0</v>
      </c>
      <c r="N55" s="1">
        <v>0.48099999999999998</v>
      </c>
      <c r="O55">
        <v>13.2</v>
      </c>
      <c r="P55">
        <v>2.2999999999999998</v>
      </c>
      <c r="Q55">
        <v>4.3</v>
      </c>
      <c r="R55">
        <v>0.7</v>
      </c>
      <c r="S55">
        <v>1.4</v>
      </c>
      <c r="T55">
        <v>0.122</v>
      </c>
      <c r="U55">
        <v>-0.7</v>
      </c>
      <c r="V55">
        <v>0.2</v>
      </c>
    </row>
    <row r="56" spans="1:22" x14ac:dyDescent="0.2">
      <c r="A56">
        <v>54</v>
      </c>
      <c r="B56">
        <v>54</v>
      </c>
      <c r="C56" t="s">
        <v>18</v>
      </c>
      <c r="D56" t="s">
        <v>432</v>
      </c>
      <c r="F56">
        <v>2</v>
      </c>
      <c r="G56">
        <v>45</v>
      </c>
      <c r="H56">
        <v>247</v>
      </c>
      <c r="I56">
        <v>59</v>
      </c>
      <c r="J56">
        <v>39</v>
      </c>
      <c r="K56">
        <v>17</v>
      </c>
      <c r="L56" s="1">
        <v>0.45100000000000001</v>
      </c>
      <c r="M56" s="1">
        <v>0.125</v>
      </c>
      <c r="N56" s="1">
        <v>0.5</v>
      </c>
      <c r="O56">
        <v>5.5</v>
      </c>
      <c r="P56">
        <v>1.3</v>
      </c>
      <c r="Q56">
        <v>0.9</v>
      </c>
      <c r="R56">
        <v>0.4</v>
      </c>
      <c r="S56">
        <v>-0.2</v>
      </c>
      <c r="T56">
        <v>-3.2000000000000001E-2</v>
      </c>
      <c r="U56">
        <v>-6.6</v>
      </c>
      <c r="V56">
        <v>-0.3</v>
      </c>
    </row>
    <row r="57" spans="1:22" x14ac:dyDescent="0.2">
      <c r="A57">
        <v>55</v>
      </c>
      <c r="B57">
        <v>55</v>
      </c>
      <c r="C57" t="s">
        <v>111</v>
      </c>
      <c r="D57" t="s">
        <v>433</v>
      </c>
      <c r="E57" t="s">
        <v>63</v>
      </c>
      <c r="F57">
        <v>2</v>
      </c>
      <c r="G57">
        <v>7</v>
      </c>
      <c r="H57">
        <v>21</v>
      </c>
      <c r="I57">
        <v>0</v>
      </c>
      <c r="J57">
        <v>6</v>
      </c>
      <c r="K57">
        <v>2</v>
      </c>
      <c r="L57" s="1">
        <v>0</v>
      </c>
      <c r="M57" s="1">
        <v>0</v>
      </c>
      <c r="N57" s="1">
        <v>0</v>
      </c>
      <c r="O57">
        <v>3</v>
      </c>
      <c r="P57">
        <v>0</v>
      </c>
      <c r="Q57">
        <v>0.9</v>
      </c>
      <c r="R57">
        <v>0.3</v>
      </c>
      <c r="S57">
        <v>-0.3</v>
      </c>
      <c r="T57">
        <v>-0.59699999999999998</v>
      </c>
      <c r="U57">
        <v>-23.2</v>
      </c>
      <c r="V57">
        <v>-0.1</v>
      </c>
    </row>
    <row r="58" spans="1:22" x14ac:dyDescent="0.2">
      <c r="A58">
        <v>56</v>
      </c>
      <c r="B58">
        <v>56</v>
      </c>
      <c r="C58" t="s">
        <v>41</v>
      </c>
      <c r="D58" t="s">
        <v>434</v>
      </c>
    </row>
    <row r="59" spans="1:22" x14ac:dyDescent="0.2">
      <c r="A59">
        <v>57</v>
      </c>
      <c r="B59">
        <v>57</v>
      </c>
      <c r="C59" t="s">
        <v>435</v>
      </c>
      <c r="D59" t="s">
        <v>436</v>
      </c>
    </row>
    <row r="60" spans="1:22" x14ac:dyDescent="0.2">
      <c r="A60">
        <v>58</v>
      </c>
      <c r="B60">
        <v>58</v>
      </c>
      <c r="C60" t="s">
        <v>29</v>
      </c>
      <c r="D60" t="s">
        <v>437</v>
      </c>
      <c r="E60" t="s">
        <v>113</v>
      </c>
      <c r="F60">
        <v>2</v>
      </c>
      <c r="G60">
        <v>98</v>
      </c>
      <c r="H60">
        <v>1397</v>
      </c>
      <c r="I60">
        <v>379</v>
      </c>
      <c r="J60">
        <v>266</v>
      </c>
      <c r="K60">
        <v>50</v>
      </c>
      <c r="L60" s="1">
        <v>0.41799999999999998</v>
      </c>
      <c r="M60" s="1">
        <v>0.34300000000000003</v>
      </c>
      <c r="N60" s="1">
        <v>0.86699999999999999</v>
      </c>
      <c r="O60">
        <v>14.3</v>
      </c>
      <c r="P60">
        <v>3.9</v>
      </c>
      <c r="Q60">
        <v>2.7</v>
      </c>
      <c r="R60">
        <v>0.5</v>
      </c>
      <c r="S60">
        <v>1.9</v>
      </c>
      <c r="T60">
        <v>6.6000000000000003E-2</v>
      </c>
      <c r="U60">
        <v>-2.9</v>
      </c>
      <c r="V60">
        <v>-0.3</v>
      </c>
    </row>
    <row r="61" spans="1:22" x14ac:dyDescent="0.2">
      <c r="A61">
        <v>59</v>
      </c>
      <c r="B61">
        <v>59</v>
      </c>
      <c r="C61" t="s">
        <v>84</v>
      </c>
      <c r="D61" t="s">
        <v>438</v>
      </c>
      <c r="E61" t="s">
        <v>274</v>
      </c>
    </row>
    <row r="62" spans="1:22" x14ac:dyDescent="0.2">
      <c r="A62">
        <v>60</v>
      </c>
      <c r="B62">
        <v>60</v>
      </c>
      <c r="C62" t="s">
        <v>21</v>
      </c>
      <c r="D62" t="s">
        <v>439</v>
      </c>
      <c r="E62" t="s">
        <v>48</v>
      </c>
      <c r="F62">
        <v>4</v>
      </c>
      <c r="G62">
        <v>189</v>
      </c>
      <c r="H62">
        <v>2745</v>
      </c>
      <c r="I62">
        <v>787</v>
      </c>
      <c r="J62">
        <v>593</v>
      </c>
      <c r="K62">
        <v>126</v>
      </c>
      <c r="L62" s="1">
        <v>0.436</v>
      </c>
      <c r="M62" s="1">
        <v>0</v>
      </c>
      <c r="N62" s="1">
        <v>0.67100000000000004</v>
      </c>
      <c r="O62">
        <v>14.5</v>
      </c>
      <c r="P62">
        <v>4.2</v>
      </c>
      <c r="Q62">
        <v>3.1</v>
      </c>
      <c r="R62">
        <v>0.7</v>
      </c>
      <c r="S62">
        <v>2.4</v>
      </c>
      <c r="T62">
        <v>4.2000000000000003E-2</v>
      </c>
      <c r="U62">
        <v>-3.1</v>
      </c>
      <c r="V62">
        <v>-0.8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workbookViewId="0">
      <selection activeCell="I1" sqref="I1:I1048576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4" max="4" width="25.83203125" customWidth="1"/>
    <col min="5" max="5" width="24.33203125" customWidth="1"/>
    <col min="6" max="6" width="6.33203125" bestFit="1" customWidth="1"/>
    <col min="7" max="7" width="5" bestFit="1" customWidth="1"/>
    <col min="8" max="8" width="6.5" bestFit="1" customWidth="1"/>
    <col min="9" max="9" width="6.83203125" bestFit="1" customWidth="1"/>
    <col min="10" max="10" width="7" bestFit="1" customWidth="1"/>
    <col min="11" max="11" width="6.83203125" bestFit="1" customWidth="1"/>
    <col min="12" max="13" width="7.33203125" style="1" bestFit="1" customWidth="1"/>
    <col min="14" max="14" width="7.1640625" style="1" bestFit="1" customWidth="1"/>
    <col min="15" max="15" width="7.5" bestFit="1" customWidth="1"/>
    <col min="16" max="16" width="7.83203125" bestFit="1" customWidth="1"/>
    <col min="17" max="17" width="8" bestFit="1" customWidth="1"/>
    <col min="18" max="18" width="7.83203125" bestFit="1" customWidth="1"/>
    <col min="19" max="19" width="6.5" bestFit="1" customWidth="1"/>
    <col min="21" max="21" width="7.6640625" bestFit="1" customWidth="1"/>
    <col min="22" max="22" width="8.5" bestFit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15</v>
      </c>
      <c r="B3">
        <v>15</v>
      </c>
      <c r="C3" t="s">
        <v>66</v>
      </c>
      <c r="D3" t="s">
        <v>456</v>
      </c>
      <c r="E3" t="s">
        <v>292</v>
      </c>
      <c r="F3">
        <v>5</v>
      </c>
      <c r="G3">
        <v>324</v>
      </c>
      <c r="H3">
        <v>9680</v>
      </c>
      <c r="I3">
        <v>4620</v>
      </c>
      <c r="J3">
        <v>2039</v>
      </c>
      <c r="K3">
        <v>643</v>
      </c>
      <c r="L3" s="1">
        <v>0.499</v>
      </c>
      <c r="M3" s="1">
        <v>0.39100000000000001</v>
      </c>
      <c r="N3" s="1">
        <v>0.82799999999999996</v>
      </c>
      <c r="O3">
        <v>29.9</v>
      </c>
      <c r="P3">
        <v>14.3</v>
      </c>
      <c r="Q3">
        <v>6.3</v>
      </c>
      <c r="R3">
        <v>2</v>
      </c>
      <c r="S3">
        <v>41.8</v>
      </c>
      <c r="T3">
        <v>0.20699999999999999</v>
      </c>
      <c r="U3">
        <v>5.9</v>
      </c>
      <c r="V3">
        <v>19.2</v>
      </c>
    </row>
    <row r="4" spans="1:22" x14ac:dyDescent="0.2">
      <c r="A4">
        <v>1</v>
      </c>
      <c r="B4">
        <v>1</v>
      </c>
      <c r="C4" t="s">
        <v>167</v>
      </c>
      <c r="D4" t="s">
        <v>440</v>
      </c>
      <c r="E4" t="s">
        <v>23</v>
      </c>
      <c r="F4">
        <v>5</v>
      </c>
      <c r="G4">
        <v>309</v>
      </c>
      <c r="H4">
        <v>10499</v>
      </c>
      <c r="I4">
        <v>6416</v>
      </c>
      <c r="J4">
        <v>1060</v>
      </c>
      <c r="K4">
        <v>1696</v>
      </c>
      <c r="L4" s="1">
        <v>0.45200000000000001</v>
      </c>
      <c r="M4" s="1">
        <v>0.378</v>
      </c>
      <c r="N4" s="1">
        <v>0.86499999999999999</v>
      </c>
      <c r="O4">
        <v>34</v>
      </c>
      <c r="P4">
        <v>20.8</v>
      </c>
      <c r="Q4">
        <v>3.4</v>
      </c>
      <c r="R4">
        <v>5.5</v>
      </c>
      <c r="S4">
        <v>31.4</v>
      </c>
      <c r="T4">
        <v>0.14399999999999999</v>
      </c>
      <c r="U4">
        <v>3</v>
      </c>
      <c r="V4">
        <v>13.3</v>
      </c>
    </row>
    <row r="5" spans="1:22" x14ac:dyDescent="0.2">
      <c r="A5">
        <v>30</v>
      </c>
      <c r="B5">
        <v>30</v>
      </c>
      <c r="C5" t="s">
        <v>53</v>
      </c>
      <c r="D5" t="s">
        <v>474</v>
      </c>
      <c r="E5" t="s">
        <v>63</v>
      </c>
      <c r="F5">
        <v>5</v>
      </c>
      <c r="G5">
        <v>323</v>
      </c>
      <c r="H5">
        <v>10071</v>
      </c>
      <c r="I5">
        <v>4392</v>
      </c>
      <c r="J5">
        <v>1451</v>
      </c>
      <c r="K5">
        <v>837</v>
      </c>
      <c r="L5" s="1">
        <v>0.44500000000000001</v>
      </c>
      <c r="M5" s="1">
        <v>0.32800000000000001</v>
      </c>
      <c r="N5" s="1">
        <v>0.81200000000000006</v>
      </c>
      <c r="O5">
        <v>31.2</v>
      </c>
      <c r="P5">
        <v>13.6</v>
      </c>
      <c r="Q5">
        <v>4.5</v>
      </c>
      <c r="R5">
        <v>2.6</v>
      </c>
      <c r="S5">
        <v>35.5</v>
      </c>
      <c r="T5">
        <v>0.16900000000000001</v>
      </c>
      <c r="U5">
        <v>3.1</v>
      </c>
      <c r="V5">
        <v>13</v>
      </c>
    </row>
    <row r="6" spans="1:22" x14ac:dyDescent="0.2">
      <c r="A6">
        <v>38</v>
      </c>
      <c r="B6">
        <v>38</v>
      </c>
      <c r="C6" t="s">
        <v>96</v>
      </c>
      <c r="D6" t="s">
        <v>484</v>
      </c>
      <c r="E6" t="s">
        <v>356</v>
      </c>
      <c r="F6">
        <v>5</v>
      </c>
      <c r="G6">
        <v>340</v>
      </c>
      <c r="H6">
        <v>11330</v>
      </c>
      <c r="I6">
        <v>4876</v>
      </c>
      <c r="J6">
        <v>1721</v>
      </c>
      <c r="K6">
        <v>1031</v>
      </c>
      <c r="L6" s="1">
        <v>0.47399999999999998</v>
      </c>
      <c r="M6" s="1">
        <v>0.38</v>
      </c>
      <c r="N6" s="1">
        <v>0.70499999999999996</v>
      </c>
      <c r="O6">
        <v>33.299999999999997</v>
      </c>
      <c r="P6">
        <v>14.3</v>
      </c>
      <c r="Q6">
        <v>5.0999999999999996</v>
      </c>
      <c r="R6">
        <v>3</v>
      </c>
      <c r="S6">
        <v>27.7</v>
      </c>
      <c r="T6">
        <v>0.11799999999999999</v>
      </c>
      <c r="U6">
        <v>2.4</v>
      </c>
      <c r="V6">
        <v>12.5</v>
      </c>
    </row>
    <row r="7" spans="1:22" x14ac:dyDescent="0.2">
      <c r="A7">
        <v>9</v>
      </c>
      <c r="B7">
        <v>9</v>
      </c>
      <c r="C7" t="s">
        <v>298</v>
      </c>
      <c r="D7" t="s">
        <v>448</v>
      </c>
      <c r="E7" t="s">
        <v>128</v>
      </c>
      <c r="F7">
        <v>5</v>
      </c>
      <c r="G7">
        <v>364</v>
      </c>
      <c r="H7">
        <v>12269</v>
      </c>
      <c r="I7">
        <v>6307</v>
      </c>
      <c r="J7">
        <v>1400</v>
      </c>
      <c r="K7">
        <v>1946</v>
      </c>
      <c r="L7" s="1">
        <v>0.40300000000000002</v>
      </c>
      <c r="M7" s="1">
        <v>0.33400000000000002</v>
      </c>
      <c r="N7" s="1">
        <v>0.82299999999999995</v>
      </c>
      <c r="O7">
        <v>33.700000000000003</v>
      </c>
      <c r="P7">
        <v>17.3</v>
      </c>
      <c r="Q7">
        <v>3.8</v>
      </c>
      <c r="R7">
        <v>5.3</v>
      </c>
      <c r="S7">
        <v>24.5</v>
      </c>
      <c r="T7">
        <v>9.6000000000000002E-2</v>
      </c>
      <c r="U7">
        <v>1.9</v>
      </c>
      <c r="V7">
        <v>11.9</v>
      </c>
    </row>
    <row r="8" spans="1:22" x14ac:dyDescent="0.2">
      <c r="A8">
        <v>60</v>
      </c>
      <c r="B8">
        <v>60</v>
      </c>
      <c r="C8" t="s">
        <v>38</v>
      </c>
      <c r="D8" t="s">
        <v>509</v>
      </c>
      <c r="E8" t="s">
        <v>40</v>
      </c>
      <c r="F8">
        <v>5</v>
      </c>
      <c r="G8">
        <v>365</v>
      </c>
      <c r="H8">
        <v>10645</v>
      </c>
      <c r="I8">
        <v>6238</v>
      </c>
      <c r="J8">
        <v>935</v>
      </c>
      <c r="K8">
        <v>1829</v>
      </c>
      <c r="L8" s="1">
        <v>0.437</v>
      </c>
      <c r="M8" s="1">
        <v>0.36199999999999999</v>
      </c>
      <c r="N8" s="1">
        <v>0.86299999999999999</v>
      </c>
      <c r="O8">
        <v>29.2</v>
      </c>
      <c r="P8">
        <v>17.100000000000001</v>
      </c>
      <c r="Q8">
        <v>2.6</v>
      </c>
      <c r="R8">
        <v>5</v>
      </c>
      <c r="S8">
        <v>32.9</v>
      </c>
      <c r="T8">
        <v>0.14799999999999999</v>
      </c>
      <c r="U8">
        <v>1.7</v>
      </c>
      <c r="V8">
        <v>10.1</v>
      </c>
    </row>
    <row r="9" spans="1:22" x14ac:dyDescent="0.2">
      <c r="A9">
        <v>22</v>
      </c>
      <c r="B9">
        <v>22</v>
      </c>
      <c r="C9" t="s">
        <v>35</v>
      </c>
      <c r="D9" t="s">
        <v>464</v>
      </c>
      <c r="E9" t="s">
        <v>465</v>
      </c>
      <c r="F9">
        <v>5</v>
      </c>
      <c r="G9">
        <v>348</v>
      </c>
      <c r="H9">
        <v>9243</v>
      </c>
      <c r="I9">
        <v>4271</v>
      </c>
      <c r="J9">
        <v>3019</v>
      </c>
      <c r="K9">
        <v>377</v>
      </c>
      <c r="L9" s="1">
        <v>0.54400000000000004</v>
      </c>
      <c r="M9" s="1">
        <v>0.154</v>
      </c>
      <c r="N9" s="1">
        <v>0.64700000000000002</v>
      </c>
      <c r="O9">
        <v>26.6</v>
      </c>
      <c r="P9">
        <v>12.3</v>
      </c>
      <c r="Q9">
        <v>8.6999999999999993</v>
      </c>
      <c r="R9">
        <v>1.1000000000000001</v>
      </c>
      <c r="S9">
        <v>30.1</v>
      </c>
      <c r="T9">
        <v>0.156</v>
      </c>
      <c r="U9">
        <v>1.5</v>
      </c>
      <c r="V9">
        <v>8.1999999999999993</v>
      </c>
    </row>
    <row r="10" spans="1:22" x14ac:dyDescent="0.2">
      <c r="A10">
        <v>11</v>
      </c>
      <c r="B10">
        <v>11</v>
      </c>
      <c r="C10" t="s">
        <v>86</v>
      </c>
      <c r="D10" t="s">
        <v>451</v>
      </c>
      <c r="E10" t="s">
        <v>452</v>
      </c>
      <c r="F10">
        <v>5</v>
      </c>
      <c r="G10">
        <v>386</v>
      </c>
      <c r="H10">
        <v>12533</v>
      </c>
      <c r="I10">
        <v>7112</v>
      </c>
      <c r="J10">
        <v>1269</v>
      </c>
      <c r="K10">
        <v>885</v>
      </c>
      <c r="L10" s="1">
        <v>0.45</v>
      </c>
      <c r="M10" s="1">
        <v>0.42</v>
      </c>
      <c r="N10" s="1">
        <v>0.85299999999999998</v>
      </c>
      <c r="O10">
        <v>32.5</v>
      </c>
      <c r="P10">
        <v>18.399999999999999</v>
      </c>
      <c r="Q10">
        <v>3.3</v>
      </c>
      <c r="R10">
        <v>2.2999999999999998</v>
      </c>
      <c r="S10">
        <v>29.5</v>
      </c>
      <c r="T10">
        <v>0.113</v>
      </c>
      <c r="U10">
        <v>0.6</v>
      </c>
      <c r="V10">
        <v>8.1</v>
      </c>
    </row>
    <row r="11" spans="1:22" x14ac:dyDescent="0.2">
      <c r="A11">
        <v>16</v>
      </c>
      <c r="B11">
        <v>16</v>
      </c>
      <c r="C11" t="s">
        <v>18</v>
      </c>
      <c r="D11" t="s">
        <v>457</v>
      </c>
      <c r="E11" t="s">
        <v>458</v>
      </c>
      <c r="F11">
        <v>5</v>
      </c>
      <c r="G11">
        <v>324</v>
      </c>
      <c r="H11">
        <v>9749</v>
      </c>
      <c r="I11">
        <v>4711</v>
      </c>
      <c r="J11">
        <v>3175</v>
      </c>
      <c r="K11">
        <v>604</v>
      </c>
      <c r="L11" s="1">
        <v>0.51100000000000001</v>
      </c>
      <c r="M11" s="1">
        <v>0.26900000000000002</v>
      </c>
      <c r="N11" s="1">
        <v>0.73099999999999998</v>
      </c>
      <c r="O11">
        <v>30.1</v>
      </c>
      <c r="P11">
        <v>14.5</v>
      </c>
      <c r="Q11">
        <v>9.8000000000000007</v>
      </c>
      <c r="R11">
        <v>1.9</v>
      </c>
      <c r="S11">
        <v>24.1</v>
      </c>
      <c r="T11">
        <v>0.11899999999999999</v>
      </c>
      <c r="U11">
        <v>0.6</v>
      </c>
      <c r="V11">
        <v>6.3</v>
      </c>
    </row>
    <row r="12" spans="1:22" x14ac:dyDescent="0.2">
      <c r="A12">
        <v>24</v>
      </c>
      <c r="B12">
        <v>24</v>
      </c>
      <c r="C12" t="s">
        <v>152</v>
      </c>
      <c r="D12" t="s">
        <v>467</v>
      </c>
      <c r="E12" t="s">
        <v>194</v>
      </c>
      <c r="F12">
        <v>5</v>
      </c>
      <c r="G12">
        <v>351</v>
      </c>
      <c r="H12">
        <v>8463</v>
      </c>
      <c r="I12">
        <v>4167</v>
      </c>
      <c r="J12">
        <v>1112</v>
      </c>
      <c r="K12">
        <v>1478</v>
      </c>
      <c r="L12" s="1">
        <v>0.433</v>
      </c>
      <c r="M12" s="1">
        <v>0.314</v>
      </c>
      <c r="N12" s="1">
        <v>0.85899999999999999</v>
      </c>
      <c r="O12">
        <v>24.1</v>
      </c>
      <c r="P12">
        <v>11.9</v>
      </c>
      <c r="Q12">
        <v>3.2</v>
      </c>
      <c r="R12">
        <v>4.2</v>
      </c>
      <c r="S12">
        <v>19.399999999999999</v>
      </c>
      <c r="T12">
        <v>0.11</v>
      </c>
      <c r="U12">
        <v>0.4</v>
      </c>
      <c r="V12">
        <v>5.2</v>
      </c>
    </row>
    <row r="13" spans="1:22" x14ac:dyDescent="0.2">
      <c r="A13">
        <v>17</v>
      </c>
      <c r="B13">
        <v>17</v>
      </c>
      <c r="C13" t="s">
        <v>137</v>
      </c>
      <c r="D13" t="s">
        <v>459</v>
      </c>
      <c r="E13" t="s">
        <v>336</v>
      </c>
      <c r="F13">
        <v>5</v>
      </c>
      <c r="G13">
        <v>294</v>
      </c>
      <c r="H13">
        <v>7524</v>
      </c>
      <c r="I13">
        <v>2170</v>
      </c>
      <c r="J13">
        <v>1057</v>
      </c>
      <c r="K13">
        <v>595</v>
      </c>
      <c r="L13" s="1">
        <v>0.39300000000000002</v>
      </c>
      <c r="M13" s="1">
        <v>0.33400000000000002</v>
      </c>
      <c r="N13" s="1">
        <v>0.75700000000000001</v>
      </c>
      <c r="O13">
        <v>25.6</v>
      </c>
      <c r="P13">
        <v>7.4</v>
      </c>
      <c r="Q13">
        <v>3.6</v>
      </c>
      <c r="R13">
        <v>2</v>
      </c>
      <c r="S13">
        <v>9.6</v>
      </c>
      <c r="T13">
        <v>6.0999999999999999E-2</v>
      </c>
      <c r="U13">
        <v>0</v>
      </c>
      <c r="V13">
        <v>3.7</v>
      </c>
    </row>
    <row r="14" spans="1:22" x14ac:dyDescent="0.2">
      <c r="A14">
        <v>14</v>
      </c>
      <c r="B14">
        <v>14</v>
      </c>
      <c r="C14" t="s">
        <v>96</v>
      </c>
      <c r="D14" t="s">
        <v>455</v>
      </c>
      <c r="E14" t="s">
        <v>91</v>
      </c>
      <c r="F14">
        <v>5</v>
      </c>
      <c r="G14">
        <v>337</v>
      </c>
      <c r="H14">
        <v>8351</v>
      </c>
      <c r="I14">
        <v>3408</v>
      </c>
      <c r="J14">
        <v>1401</v>
      </c>
      <c r="K14">
        <v>487</v>
      </c>
      <c r="L14" s="1">
        <v>0.43099999999999999</v>
      </c>
      <c r="M14" s="1">
        <v>0.36299999999999999</v>
      </c>
      <c r="N14" s="1">
        <v>0.69899999999999995</v>
      </c>
      <c r="O14">
        <v>24.8</v>
      </c>
      <c r="P14">
        <v>10.1</v>
      </c>
      <c r="Q14">
        <v>4.2</v>
      </c>
      <c r="R14">
        <v>1.4</v>
      </c>
      <c r="S14">
        <v>15.2</v>
      </c>
      <c r="T14">
        <v>8.6999999999999994E-2</v>
      </c>
      <c r="U14">
        <v>-0.3</v>
      </c>
      <c r="V14">
        <v>3.5</v>
      </c>
    </row>
    <row r="15" spans="1:22" x14ac:dyDescent="0.2">
      <c r="A15">
        <v>13</v>
      </c>
      <c r="B15">
        <v>13</v>
      </c>
      <c r="C15" t="s">
        <v>27</v>
      </c>
      <c r="D15" t="s">
        <v>454</v>
      </c>
      <c r="E15" t="s">
        <v>91</v>
      </c>
      <c r="F15">
        <v>5</v>
      </c>
      <c r="G15">
        <v>372</v>
      </c>
      <c r="H15">
        <v>9427</v>
      </c>
      <c r="I15">
        <v>4275</v>
      </c>
      <c r="J15">
        <v>2018</v>
      </c>
      <c r="K15">
        <v>633</v>
      </c>
      <c r="L15" s="1">
        <v>0.44500000000000001</v>
      </c>
      <c r="M15" s="1">
        <v>0.32300000000000001</v>
      </c>
      <c r="N15" s="1">
        <v>0.75900000000000001</v>
      </c>
      <c r="O15">
        <v>25.3</v>
      </c>
      <c r="P15">
        <v>11.5</v>
      </c>
      <c r="Q15">
        <v>5.4</v>
      </c>
      <c r="R15">
        <v>1.7</v>
      </c>
      <c r="S15">
        <v>14.7</v>
      </c>
      <c r="T15">
        <v>7.4999999999999997E-2</v>
      </c>
      <c r="U15">
        <v>-0.6</v>
      </c>
      <c r="V15">
        <v>3.4</v>
      </c>
    </row>
    <row r="16" spans="1:22" x14ac:dyDescent="0.2">
      <c r="A16">
        <v>19</v>
      </c>
      <c r="B16">
        <v>19</v>
      </c>
      <c r="C16" t="s">
        <v>298</v>
      </c>
      <c r="D16" t="s">
        <v>461</v>
      </c>
      <c r="E16" t="s">
        <v>191</v>
      </c>
      <c r="F16">
        <v>5</v>
      </c>
      <c r="G16">
        <v>302</v>
      </c>
      <c r="H16">
        <v>8510</v>
      </c>
      <c r="I16">
        <v>3984</v>
      </c>
      <c r="J16">
        <v>1752</v>
      </c>
      <c r="K16">
        <v>466</v>
      </c>
      <c r="L16" s="1">
        <v>0.46500000000000002</v>
      </c>
      <c r="M16" s="1">
        <v>0.32500000000000001</v>
      </c>
      <c r="N16" s="1">
        <v>0.80100000000000005</v>
      </c>
      <c r="O16">
        <v>28.2</v>
      </c>
      <c r="P16">
        <v>13.2</v>
      </c>
      <c r="Q16">
        <v>5.8</v>
      </c>
      <c r="R16">
        <v>1.5</v>
      </c>
      <c r="S16">
        <v>18.8</v>
      </c>
      <c r="T16">
        <v>0.106</v>
      </c>
      <c r="U16">
        <v>-0.5</v>
      </c>
      <c r="V16">
        <v>3.3</v>
      </c>
    </row>
    <row r="17" spans="1:22" x14ac:dyDescent="0.2">
      <c r="A17">
        <v>8</v>
      </c>
      <c r="B17">
        <v>8</v>
      </c>
      <c r="C17" t="s">
        <v>61</v>
      </c>
      <c r="D17" t="s">
        <v>447</v>
      </c>
      <c r="E17" t="s">
        <v>37</v>
      </c>
      <c r="F17">
        <v>5</v>
      </c>
      <c r="G17">
        <v>328</v>
      </c>
      <c r="H17">
        <v>10799</v>
      </c>
      <c r="I17">
        <v>5225</v>
      </c>
      <c r="J17">
        <v>1159</v>
      </c>
      <c r="K17">
        <v>1499</v>
      </c>
      <c r="L17" s="1">
        <v>0.41599999999999998</v>
      </c>
      <c r="M17" s="1">
        <v>0.36</v>
      </c>
      <c r="N17" s="1">
        <v>0.80600000000000005</v>
      </c>
      <c r="O17">
        <v>32.9</v>
      </c>
      <c r="P17">
        <v>15.9</v>
      </c>
      <c r="Q17">
        <v>3.5</v>
      </c>
      <c r="R17">
        <v>4.5999999999999996</v>
      </c>
      <c r="S17">
        <v>11.3</v>
      </c>
      <c r="T17">
        <v>0.05</v>
      </c>
      <c r="U17">
        <v>-0.9</v>
      </c>
      <c r="V17">
        <v>3</v>
      </c>
    </row>
    <row r="18" spans="1:22" x14ac:dyDescent="0.2">
      <c r="A18">
        <v>5</v>
      </c>
      <c r="B18">
        <v>5</v>
      </c>
      <c r="C18" t="s">
        <v>41</v>
      </c>
      <c r="D18" t="s">
        <v>444</v>
      </c>
      <c r="F18">
        <v>4</v>
      </c>
      <c r="G18">
        <v>283</v>
      </c>
      <c r="H18">
        <v>7417</v>
      </c>
      <c r="I18">
        <v>3201</v>
      </c>
      <c r="J18">
        <v>2326</v>
      </c>
      <c r="K18">
        <v>183</v>
      </c>
      <c r="L18" s="1">
        <v>0.55600000000000005</v>
      </c>
      <c r="M18" s="1">
        <v>0</v>
      </c>
      <c r="N18" s="1">
        <v>0.77400000000000002</v>
      </c>
      <c r="O18">
        <v>26.2</v>
      </c>
      <c r="P18">
        <v>11.3</v>
      </c>
      <c r="Q18">
        <v>8.1999999999999993</v>
      </c>
      <c r="R18">
        <v>0.6</v>
      </c>
      <c r="S18">
        <v>25.7</v>
      </c>
      <c r="T18">
        <v>0.16600000000000001</v>
      </c>
      <c r="U18">
        <v>-0.4</v>
      </c>
      <c r="V18">
        <v>2.9</v>
      </c>
    </row>
    <row r="19" spans="1:22" x14ac:dyDescent="0.2">
      <c r="A19">
        <v>4</v>
      </c>
      <c r="B19">
        <v>4</v>
      </c>
      <c r="C19" t="s">
        <v>167</v>
      </c>
      <c r="D19" t="s">
        <v>443</v>
      </c>
      <c r="E19" t="s">
        <v>149</v>
      </c>
      <c r="F19">
        <v>5</v>
      </c>
      <c r="G19">
        <v>388</v>
      </c>
      <c r="H19">
        <v>11045</v>
      </c>
      <c r="I19">
        <v>3748</v>
      </c>
      <c r="J19">
        <v>3311</v>
      </c>
      <c r="K19">
        <v>308</v>
      </c>
      <c r="L19" s="1">
        <v>0.502</v>
      </c>
      <c r="M19" s="1">
        <v>0</v>
      </c>
      <c r="N19" s="1">
        <v>0.63</v>
      </c>
      <c r="O19">
        <v>28.5</v>
      </c>
      <c r="P19">
        <v>9.6999999999999993</v>
      </c>
      <c r="Q19">
        <v>8.5</v>
      </c>
      <c r="R19">
        <v>0.8</v>
      </c>
      <c r="S19">
        <v>27.6</v>
      </c>
      <c r="T19">
        <v>0.12</v>
      </c>
      <c r="U19">
        <v>-1</v>
      </c>
      <c r="V19">
        <v>2.9</v>
      </c>
    </row>
    <row r="20" spans="1:22" x14ac:dyDescent="0.2">
      <c r="A20">
        <v>23</v>
      </c>
      <c r="B20">
        <v>23</v>
      </c>
      <c r="C20" t="s">
        <v>96</v>
      </c>
      <c r="D20" t="s">
        <v>466</v>
      </c>
      <c r="F20">
        <v>2</v>
      </c>
      <c r="G20">
        <v>148</v>
      </c>
      <c r="H20">
        <v>3300</v>
      </c>
      <c r="I20">
        <v>1610</v>
      </c>
      <c r="J20">
        <v>766</v>
      </c>
      <c r="K20">
        <v>197</v>
      </c>
      <c r="L20" s="1">
        <v>0.40600000000000003</v>
      </c>
      <c r="M20" s="1">
        <v>0.35499999999999998</v>
      </c>
      <c r="N20" s="1">
        <v>0.80400000000000005</v>
      </c>
      <c r="O20">
        <v>22.3</v>
      </c>
      <c r="P20">
        <v>10.9</v>
      </c>
      <c r="Q20">
        <v>5.2</v>
      </c>
      <c r="R20">
        <v>1.3</v>
      </c>
      <c r="S20">
        <v>9.6</v>
      </c>
      <c r="T20">
        <v>0.14000000000000001</v>
      </c>
      <c r="U20">
        <v>1.2</v>
      </c>
      <c r="V20">
        <v>2.6</v>
      </c>
    </row>
    <row r="21" spans="1:22" x14ac:dyDescent="0.2">
      <c r="A21">
        <v>29</v>
      </c>
      <c r="B21">
        <v>29</v>
      </c>
      <c r="C21" t="s">
        <v>84</v>
      </c>
      <c r="D21" t="s">
        <v>473</v>
      </c>
      <c r="E21" t="s">
        <v>149</v>
      </c>
      <c r="F21">
        <v>5</v>
      </c>
      <c r="G21">
        <v>284</v>
      </c>
      <c r="H21">
        <v>5080</v>
      </c>
      <c r="I21">
        <v>1739</v>
      </c>
      <c r="J21">
        <v>586</v>
      </c>
      <c r="K21">
        <v>639</v>
      </c>
      <c r="L21" s="1">
        <v>0.46</v>
      </c>
      <c r="M21" s="1">
        <v>0.29399999999999998</v>
      </c>
      <c r="N21" s="1">
        <v>0.76700000000000002</v>
      </c>
      <c r="O21">
        <v>17.899999999999999</v>
      </c>
      <c r="P21">
        <v>6.1</v>
      </c>
      <c r="Q21">
        <v>2.1</v>
      </c>
      <c r="R21">
        <v>2.2999999999999998</v>
      </c>
      <c r="S21">
        <v>11.8</v>
      </c>
      <c r="T21">
        <v>0.111</v>
      </c>
      <c r="U21">
        <v>-0.4</v>
      </c>
      <c r="V21">
        <v>2.1</v>
      </c>
    </row>
    <row r="22" spans="1:22" x14ac:dyDescent="0.2">
      <c r="A22">
        <v>33</v>
      </c>
      <c r="B22">
        <v>33</v>
      </c>
      <c r="C22" t="s">
        <v>61</v>
      </c>
      <c r="D22" t="s">
        <v>478</v>
      </c>
      <c r="E22" t="s">
        <v>23</v>
      </c>
      <c r="F22">
        <v>4</v>
      </c>
      <c r="G22">
        <v>312</v>
      </c>
      <c r="H22">
        <v>7350</v>
      </c>
      <c r="I22">
        <v>2215</v>
      </c>
      <c r="J22">
        <v>968</v>
      </c>
      <c r="K22">
        <v>261</v>
      </c>
      <c r="L22" s="1">
        <v>0.42</v>
      </c>
      <c r="M22" s="1">
        <v>0.37</v>
      </c>
      <c r="N22" s="1">
        <v>0.79500000000000004</v>
      </c>
      <c r="O22">
        <v>23.6</v>
      </c>
      <c r="P22">
        <v>7.1</v>
      </c>
      <c r="Q22">
        <v>3.1</v>
      </c>
      <c r="R22">
        <v>0.8</v>
      </c>
      <c r="S22">
        <v>9.8000000000000007</v>
      </c>
      <c r="T22">
        <v>6.4000000000000001E-2</v>
      </c>
      <c r="U22">
        <v>-1.3</v>
      </c>
      <c r="V22">
        <v>1.2</v>
      </c>
    </row>
    <row r="23" spans="1:22" x14ac:dyDescent="0.2">
      <c r="A23">
        <v>50</v>
      </c>
      <c r="B23">
        <v>50</v>
      </c>
      <c r="C23" t="s">
        <v>18</v>
      </c>
      <c r="D23" t="s">
        <v>498</v>
      </c>
      <c r="E23" t="s">
        <v>499</v>
      </c>
      <c r="F23">
        <v>5</v>
      </c>
      <c r="G23">
        <v>327</v>
      </c>
      <c r="H23">
        <v>6034</v>
      </c>
      <c r="I23">
        <v>1670</v>
      </c>
      <c r="J23">
        <v>1624</v>
      </c>
      <c r="K23">
        <v>327</v>
      </c>
      <c r="L23" s="1">
        <v>0.47199999999999998</v>
      </c>
      <c r="M23" s="1">
        <v>0.14299999999999999</v>
      </c>
      <c r="N23" s="1">
        <v>0.68</v>
      </c>
      <c r="O23">
        <v>18.5</v>
      </c>
      <c r="P23">
        <v>5.0999999999999996</v>
      </c>
      <c r="Q23">
        <v>5</v>
      </c>
      <c r="R23">
        <v>1</v>
      </c>
      <c r="S23">
        <v>12.1</v>
      </c>
      <c r="T23">
        <v>9.6000000000000002E-2</v>
      </c>
      <c r="U23">
        <v>-1.4</v>
      </c>
      <c r="V23">
        <v>0.9</v>
      </c>
    </row>
    <row r="24" spans="1:22" x14ac:dyDescent="0.2">
      <c r="A24">
        <v>6</v>
      </c>
      <c r="B24">
        <v>6</v>
      </c>
      <c r="C24" t="s">
        <v>159</v>
      </c>
      <c r="D24" t="s">
        <v>445</v>
      </c>
      <c r="F24">
        <v>3</v>
      </c>
      <c r="G24">
        <v>162</v>
      </c>
      <c r="H24">
        <v>2455</v>
      </c>
      <c r="I24">
        <v>590</v>
      </c>
      <c r="J24">
        <v>562</v>
      </c>
      <c r="K24">
        <v>96</v>
      </c>
      <c r="L24" s="1">
        <v>0.52100000000000002</v>
      </c>
      <c r="M24" s="1">
        <v>0</v>
      </c>
      <c r="N24" s="1">
        <v>0.40799999999999997</v>
      </c>
      <c r="O24">
        <v>15.2</v>
      </c>
      <c r="P24">
        <v>3.6</v>
      </c>
      <c r="Q24">
        <v>3.5</v>
      </c>
      <c r="R24">
        <v>0.6</v>
      </c>
      <c r="S24">
        <v>4</v>
      </c>
      <c r="T24">
        <v>7.8E-2</v>
      </c>
      <c r="U24">
        <v>-0.6</v>
      </c>
      <c r="V24">
        <v>0.9</v>
      </c>
    </row>
    <row r="25" spans="1:22" x14ac:dyDescent="0.2">
      <c r="A25">
        <v>45</v>
      </c>
      <c r="B25">
        <v>45</v>
      </c>
      <c r="C25" t="s">
        <v>301</v>
      </c>
      <c r="D25" t="s">
        <v>492</v>
      </c>
      <c r="E25" t="s">
        <v>37</v>
      </c>
      <c r="F25">
        <v>3</v>
      </c>
      <c r="G25">
        <v>75</v>
      </c>
      <c r="H25">
        <v>888</v>
      </c>
      <c r="I25">
        <v>265</v>
      </c>
      <c r="J25">
        <v>227</v>
      </c>
      <c r="K25">
        <v>26</v>
      </c>
      <c r="L25" s="1">
        <v>0.438</v>
      </c>
      <c r="M25" s="1">
        <v>0.34699999999999998</v>
      </c>
      <c r="N25" s="1">
        <v>0.629</v>
      </c>
      <c r="O25">
        <v>11.8</v>
      </c>
      <c r="P25">
        <v>3.5</v>
      </c>
      <c r="Q25">
        <v>3</v>
      </c>
      <c r="R25">
        <v>0.3</v>
      </c>
      <c r="S25">
        <v>2.1</v>
      </c>
      <c r="T25">
        <v>0.11600000000000001</v>
      </c>
      <c r="U25">
        <v>-0.7</v>
      </c>
      <c r="V25">
        <v>0.3</v>
      </c>
    </row>
    <row r="26" spans="1:22" x14ac:dyDescent="0.2">
      <c r="A26">
        <v>26</v>
      </c>
      <c r="B26">
        <v>26</v>
      </c>
      <c r="C26" t="s">
        <v>111</v>
      </c>
      <c r="D26" t="s">
        <v>469</v>
      </c>
      <c r="E26" t="s">
        <v>149</v>
      </c>
      <c r="F26">
        <v>5</v>
      </c>
      <c r="G26">
        <v>151</v>
      </c>
      <c r="H26">
        <v>2100</v>
      </c>
      <c r="I26">
        <v>890</v>
      </c>
      <c r="J26">
        <v>429</v>
      </c>
      <c r="K26">
        <v>127</v>
      </c>
      <c r="L26" s="1">
        <v>0.40799999999999997</v>
      </c>
      <c r="M26" s="1">
        <v>0.35699999999999998</v>
      </c>
      <c r="N26" s="1">
        <v>0.67</v>
      </c>
      <c r="O26">
        <v>13.9</v>
      </c>
      <c r="P26">
        <v>5.9</v>
      </c>
      <c r="Q26">
        <v>2.8</v>
      </c>
      <c r="R26">
        <v>0.8</v>
      </c>
      <c r="S26">
        <v>3</v>
      </c>
      <c r="T26">
        <v>6.9000000000000006E-2</v>
      </c>
      <c r="U26">
        <v>-1.5</v>
      </c>
      <c r="V26">
        <v>0.3</v>
      </c>
    </row>
    <row r="27" spans="1:22" x14ac:dyDescent="0.2">
      <c r="A27">
        <v>20</v>
      </c>
      <c r="B27">
        <v>20</v>
      </c>
      <c r="C27" t="s">
        <v>29</v>
      </c>
      <c r="D27" t="s">
        <v>462</v>
      </c>
      <c r="F27">
        <v>4</v>
      </c>
      <c r="G27">
        <v>214</v>
      </c>
      <c r="H27">
        <v>4074</v>
      </c>
      <c r="I27">
        <v>1676</v>
      </c>
      <c r="J27">
        <v>848</v>
      </c>
      <c r="K27">
        <v>236</v>
      </c>
      <c r="L27" s="1">
        <v>0.47499999999999998</v>
      </c>
      <c r="M27" s="1">
        <v>0.308</v>
      </c>
      <c r="N27" s="1">
        <v>0.61199999999999999</v>
      </c>
      <c r="O27">
        <v>19</v>
      </c>
      <c r="P27">
        <v>7.8</v>
      </c>
      <c r="Q27">
        <v>4</v>
      </c>
      <c r="R27">
        <v>1.1000000000000001</v>
      </c>
      <c r="S27">
        <v>7</v>
      </c>
      <c r="T27">
        <v>8.3000000000000004E-2</v>
      </c>
      <c r="U27">
        <v>-1.8</v>
      </c>
      <c r="V27">
        <v>0.2</v>
      </c>
    </row>
    <row r="28" spans="1:22" x14ac:dyDescent="0.2">
      <c r="A28">
        <v>12</v>
      </c>
      <c r="B28">
        <v>12</v>
      </c>
      <c r="C28" t="s">
        <v>49</v>
      </c>
      <c r="D28" t="s">
        <v>453</v>
      </c>
      <c r="E28" t="s">
        <v>265</v>
      </c>
      <c r="F28">
        <v>5</v>
      </c>
      <c r="G28">
        <v>259</v>
      </c>
      <c r="H28">
        <v>5965</v>
      </c>
      <c r="I28">
        <v>2751</v>
      </c>
      <c r="J28">
        <v>757</v>
      </c>
      <c r="K28">
        <v>504</v>
      </c>
      <c r="L28" s="1">
        <v>0.432</v>
      </c>
      <c r="M28" s="1">
        <v>0.36499999999999999</v>
      </c>
      <c r="N28" s="1">
        <v>0.751</v>
      </c>
      <c r="O28">
        <v>23</v>
      </c>
      <c r="P28">
        <v>10.6</v>
      </c>
      <c r="Q28">
        <v>2.9</v>
      </c>
      <c r="R28">
        <v>1.9</v>
      </c>
      <c r="S28">
        <v>8.9</v>
      </c>
      <c r="T28">
        <v>7.0999999999999994E-2</v>
      </c>
      <c r="U28">
        <v>-1.9</v>
      </c>
      <c r="V28">
        <v>0.2</v>
      </c>
    </row>
    <row r="29" spans="1:22" x14ac:dyDescent="0.2">
      <c r="A29">
        <v>40</v>
      </c>
      <c r="B29">
        <v>40</v>
      </c>
      <c r="C29" t="s">
        <v>44</v>
      </c>
      <c r="D29" t="s">
        <v>486</v>
      </c>
      <c r="E29" t="s">
        <v>145</v>
      </c>
      <c r="F29">
        <v>5</v>
      </c>
      <c r="G29">
        <v>253</v>
      </c>
      <c r="H29">
        <v>3463</v>
      </c>
      <c r="I29">
        <v>1429</v>
      </c>
      <c r="J29">
        <v>895</v>
      </c>
      <c r="K29">
        <v>171</v>
      </c>
      <c r="L29" s="1">
        <v>0.47899999999999998</v>
      </c>
      <c r="M29" s="1">
        <v>0.375</v>
      </c>
      <c r="N29" s="1">
        <v>0.71799999999999997</v>
      </c>
      <c r="O29">
        <v>13.7</v>
      </c>
      <c r="P29">
        <v>5.6</v>
      </c>
      <c r="Q29">
        <v>3.5</v>
      </c>
      <c r="R29">
        <v>0.7</v>
      </c>
      <c r="S29">
        <v>7.6</v>
      </c>
      <c r="T29">
        <v>0.106</v>
      </c>
      <c r="U29">
        <v>-1.9</v>
      </c>
      <c r="V29">
        <v>0.1</v>
      </c>
    </row>
    <row r="30" spans="1:22" x14ac:dyDescent="0.2">
      <c r="A30">
        <v>53</v>
      </c>
      <c r="B30">
        <v>53</v>
      </c>
      <c r="C30" t="s">
        <v>46</v>
      </c>
      <c r="D30" t="s">
        <v>502</v>
      </c>
      <c r="E30" t="s">
        <v>37</v>
      </c>
      <c r="F30">
        <v>3</v>
      </c>
      <c r="G30">
        <v>57</v>
      </c>
      <c r="H30">
        <v>406</v>
      </c>
      <c r="I30">
        <v>93</v>
      </c>
      <c r="J30">
        <v>69</v>
      </c>
      <c r="K30">
        <v>20</v>
      </c>
      <c r="L30" s="1">
        <v>0.46600000000000003</v>
      </c>
      <c r="M30" s="1">
        <v>0.30399999999999999</v>
      </c>
      <c r="N30" s="1">
        <v>0.48599999999999999</v>
      </c>
      <c r="O30">
        <v>7.1</v>
      </c>
      <c r="P30">
        <v>1.6</v>
      </c>
      <c r="Q30">
        <v>1.2</v>
      </c>
      <c r="R30">
        <v>0.4</v>
      </c>
      <c r="S30">
        <v>0.6</v>
      </c>
      <c r="T30">
        <v>7.0999999999999994E-2</v>
      </c>
      <c r="U30">
        <v>-1.3</v>
      </c>
      <c r="V30">
        <v>0.1</v>
      </c>
    </row>
    <row r="31" spans="1:22" x14ac:dyDescent="0.2">
      <c r="A31">
        <v>52</v>
      </c>
      <c r="B31">
        <v>52</v>
      </c>
      <c r="C31" t="s">
        <v>61</v>
      </c>
      <c r="D31" t="s">
        <v>501</v>
      </c>
      <c r="E31" t="s">
        <v>356</v>
      </c>
      <c r="F31">
        <v>1</v>
      </c>
      <c r="G31">
        <v>23</v>
      </c>
      <c r="H31">
        <v>135</v>
      </c>
      <c r="I31">
        <v>46</v>
      </c>
      <c r="J31">
        <v>34</v>
      </c>
      <c r="K31">
        <v>5</v>
      </c>
      <c r="L31" s="1">
        <v>0.54300000000000004</v>
      </c>
      <c r="N31" s="1">
        <v>0.57099999999999995</v>
      </c>
      <c r="O31">
        <v>5.9</v>
      </c>
      <c r="P31">
        <v>2</v>
      </c>
      <c r="Q31">
        <v>1.5</v>
      </c>
      <c r="R31">
        <v>0.2</v>
      </c>
      <c r="S31">
        <v>0.5</v>
      </c>
      <c r="T31">
        <v>0.161</v>
      </c>
      <c r="U31">
        <v>-0.6</v>
      </c>
      <c r="V31">
        <v>0</v>
      </c>
    </row>
    <row r="32" spans="1:22" x14ac:dyDescent="0.2">
      <c r="A32">
        <v>47</v>
      </c>
      <c r="B32">
        <v>47</v>
      </c>
      <c r="C32" t="s">
        <v>77</v>
      </c>
      <c r="D32" t="s">
        <v>495</v>
      </c>
      <c r="E32" t="s">
        <v>305</v>
      </c>
      <c r="F32">
        <v>1</v>
      </c>
      <c r="G32">
        <v>10</v>
      </c>
      <c r="H32">
        <v>45</v>
      </c>
      <c r="I32">
        <v>14</v>
      </c>
      <c r="J32">
        <v>9</v>
      </c>
      <c r="K32">
        <v>5</v>
      </c>
      <c r="L32" s="1">
        <v>0.35699999999999998</v>
      </c>
      <c r="N32" s="1">
        <v>0.44400000000000001</v>
      </c>
      <c r="O32">
        <v>4.5</v>
      </c>
      <c r="P32">
        <v>1.4</v>
      </c>
      <c r="Q32">
        <v>0.9</v>
      </c>
      <c r="R32">
        <v>0.5</v>
      </c>
      <c r="S32">
        <v>0.1</v>
      </c>
      <c r="T32">
        <v>0.06</v>
      </c>
      <c r="U32">
        <v>-0.2</v>
      </c>
      <c r="V32">
        <v>0</v>
      </c>
    </row>
    <row r="33" spans="1:22" x14ac:dyDescent="0.2">
      <c r="A33">
        <v>43</v>
      </c>
      <c r="B33">
        <v>43</v>
      </c>
      <c r="C33" t="s">
        <v>53</v>
      </c>
      <c r="D33" t="s">
        <v>489</v>
      </c>
      <c r="E33" t="s">
        <v>177</v>
      </c>
      <c r="F33">
        <v>3</v>
      </c>
      <c r="G33">
        <v>36</v>
      </c>
      <c r="H33">
        <v>534</v>
      </c>
      <c r="I33">
        <v>140</v>
      </c>
      <c r="J33">
        <v>65</v>
      </c>
      <c r="K33">
        <v>51</v>
      </c>
      <c r="L33" s="1">
        <v>0.38200000000000001</v>
      </c>
      <c r="M33" s="1">
        <v>0.29399999999999998</v>
      </c>
      <c r="N33" s="1">
        <v>0.70299999999999996</v>
      </c>
      <c r="O33">
        <v>14.8</v>
      </c>
      <c r="P33">
        <v>3.9</v>
      </c>
      <c r="Q33">
        <v>1.8</v>
      </c>
      <c r="R33">
        <v>1.4</v>
      </c>
      <c r="S33">
        <v>0.4</v>
      </c>
      <c r="T33">
        <v>0.04</v>
      </c>
      <c r="U33">
        <v>-2</v>
      </c>
      <c r="V33">
        <v>0</v>
      </c>
    </row>
    <row r="34" spans="1:22" x14ac:dyDescent="0.2">
      <c r="A34">
        <v>48</v>
      </c>
      <c r="B34">
        <v>48</v>
      </c>
      <c r="C34" t="s">
        <v>69</v>
      </c>
      <c r="D34" t="s">
        <v>496</v>
      </c>
      <c r="E34" t="s">
        <v>124</v>
      </c>
      <c r="F34">
        <v>1</v>
      </c>
      <c r="G34">
        <v>3</v>
      </c>
      <c r="H34">
        <v>9</v>
      </c>
      <c r="I34">
        <v>0</v>
      </c>
      <c r="J34">
        <v>3</v>
      </c>
      <c r="K34">
        <v>0</v>
      </c>
      <c r="L34" s="1">
        <v>0</v>
      </c>
      <c r="O34">
        <v>3</v>
      </c>
      <c r="P34">
        <v>0</v>
      </c>
      <c r="Q34">
        <v>1</v>
      </c>
      <c r="R34">
        <v>0</v>
      </c>
      <c r="S34">
        <v>0</v>
      </c>
      <c r="T34">
        <v>-5.0000000000000001E-3</v>
      </c>
      <c r="U34">
        <v>-10.4</v>
      </c>
      <c r="V34">
        <v>0</v>
      </c>
    </row>
    <row r="35" spans="1:22" x14ac:dyDescent="0.2">
      <c r="A35">
        <v>7</v>
      </c>
      <c r="B35">
        <v>7</v>
      </c>
      <c r="C35" t="s">
        <v>38</v>
      </c>
      <c r="D35" t="s">
        <v>446</v>
      </c>
      <c r="F35">
        <v>5</v>
      </c>
      <c r="G35">
        <v>366</v>
      </c>
      <c r="H35">
        <v>7764</v>
      </c>
      <c r="I35">
        <v>1693</v>
      </c>
      <c r="J35">
        <v>2378</v>
      </c>
      <c r="K35">
        <v>115</v>
      </c>
      <c r="L35" s="1">
        <v>0.50700000000000001</v>
      </c>
      <c r="M35" s="1">
        <v>0</v>
      </c>
      <c r="N35" s="1">
        <v>0.55900000000000005</v>
      </c>
      <c r="O35">
        <v>21.2</v>
      </c>
      <c r="P35">
        <v>4.5999999999999996</v>
      </c>
      <c r="Q35">
        <v>6.5</v>
      </c>
      <c r="R35">
        <v>0.3</v>
      </c>
      <c r="S35">
        <v>15.1</v>
      </c>
      <c r="T35">
        <v>9.2999999999999999E-2</v>
      </c>
      <c r="U35">
        <v>-2.1</v>
      </c>
      <c r="V35">
        <v>-0.1</v>
      </c>
    </row>
    <row r="36" spans="1:22" x14ac:dyDescent="0.2">
      <c r="A36">
        <v>35</v>
      </c>
      <c r="B36">
        <v>35</v>
      </c>
      <c r="C36" t="s">
        <v>38</v>
      </c>
      <c r="D36" t="s">
        <v>481</v>
      </c>
      <c r="E36" t="s">
        <v>177</v>
      </c>
      <c r="F36">
        <v>2</v>
      </c>
      <c r="G36">
        <v>24</v>
      </c>
      <c r="H36">
        <v>120</v>
      </c>
      <c r="I36">
        <v>28</v>
      </c>
      <c r="J36">
        <v>24</v>
      </c>
      <c r="K36">
        <v>9</v>
      </c>
      <c r="L36" s="1">
        <v>0.314</v>
      </c>
      <c r="M36" s="1">
        <v>0.2</v>
      </c>
      <c r="N36" s="1">
        <v>0.71399999999999997</v>
      </c>
      <c r="O36">
        <v>5</v>
      </c>
      <c r="P36">
        <v>1.2</v>
      </c>
      <c r="Q36">
        <v>1</v>
      </c>
      <c r="R36">
        <v>0.4</v>
      </c>
      <c r="S36">
        <v>-0.1</v>
      </c>
      <c r="T36">
        <v>-4.9000000000000002E-2</v>
      </c>
      <c r="U36">
        <v>-6.4</v>
      </c>
      <c r="V36">
        <v>-0.1</v>
      </c>
    </row>
    <row r="37" spans="1:22" x14ac:dyDescent="0.2">
      <c r="A37">
        <v>36</v>
      </c>
      <c r="B37">
        <v>36</v>
      </c>
      <c r="C37" t="s">
        <v>435</v>
      </c>
      <c r="D37" t="s">
        <v>482</v>
      </c>
      <c r="E37" t="s">
        <v>103</v>
      </c>
      <c r="F37">
        <v>1</v>
      </c>
      <c r="G37">
        <v>43</v>
      </c>
      <c r="H37">
        <v>635</v>
      </c>
      <c r="I37">
        <v>197</v>
      </c>
      <c r="J37">
        <v>156</v>
      </c>
      <c r="K37">
        <v>11</v>
      </c>
      <c r="L37" s="1">
        <v>0.50700000000000001</v>
      </c>
      <c r="N37" s="1">
        <v>0.65200000000000002</v>
      </c>
      <c r="O37">
        <v>14.8</v>
      </c>
      <c r="P37">
        <v>4.5999999999999996</v>
      </c>
      <c r="Q37">
        <v>3.6</v>
      </c>
      <c r="R37">
        <v>0.3</v>
      </c>
      <c r="S37">
        <v>1.3</v>
      </c>
      <c r="T37">
        <v>0.10100000000000001</v>
      </c>
      <c r="U37">
        <v>-3.1</v>
      </c>
      <c r="V37">
        <v>-0.2</v>
      </c>
    </row>
    <row r="38" spans="1:22" x14ac:dyDescent="0.2">
      <c r="A38">
        <v>18</v>
      </c>
      <c r="B38">
        <v>18</v>
      </c>
      <c r="C38" t="s">
        <v>159</v>
      </c>
      <c r="D38" t="s">
        <v>460</v>
      </c>
      <c r="E38" t="s">
        <v>65</v>
      </c>
      <c r="F38">
        <v>3</v>
      </c>
      <c r="G38">
        <v>148</v>
      </c>
      <c r="H38">
        <v>2605</v>
      </c>
      <c r="I38">
        <v>612</v>
      </c>
      <c r="J38">
        <v>472</v>
      </c>
      <c r="K38">
        <v>92</v>
      </c>
      <c r="L38" s="1">
        <v>0.376</v>
      </c>
      <c r="M38" s="1">
        <v>0.31900000000000001</v>
      </c>
      <c r="N38" s="1">
        <v>0.63300000000000001</v>
      </c>
      <c r="O38">
        <v>17.600000000000001</v>
      </c>
      <c r="P38">
        <v>4.0999999999999996</v>
      </c>
      <c r="Q38">
        <v>3.2</v>
      </c>
      <c r="R38">
        <v>0.6</v>
      </c>
      <c r="S38">
        <v>2.2999999999999998</v>
      </c>
      <c r="T38">
        <v>4.2000000000000003E-2</v>
      </c>
      <c r="U38">
        <v>-2.2999999999999998</v>
      </c>
      <c r="V38">
        <v>-0.2</v>
      </c>
    </row>
    <row r="39" spans="1:22" x14ac:dyDescent="0.2">
      <c r="A39">
        <v>37</v>
      </c>
      <c r="B39">
        <v>37</v>
      </c>
      <c r="C39" t="s">
        <v>77</v>
      </c>
      <c r="D39" t="s">
        <v>483</v>
      </c>
      <c r="E39" t="s">
        <v>305</v>
      </c>
      <c r="F39">
        <v>1</v>
      </c>
      <c r="G39">
        <v>24</v>
      </c>
      <c r="H39">
        <v>119</v>
      </c>
      <c r="I39">
        <v>57</v>
      </c>
      <c r="J39">
        <v>24</v>
      </c>
      <c r="K39">
        <v>3</v>
      </c>
      <c r="L39" s="1">
        <v>0.39300000000000002</v>
      </c>
      <c r="M39" s="1">
        <v>0.308</v>
      </c>
      <c r="N39" s="1">
        <v>0.71399999999999997</v>
      </c>
      <c r="O39">
        <v>5</v>
      </c>
      <c r="P39">
        <v>2.4</v>
      </c>
      <c r="Q39">
        <v>1</v>
      </c>
      <c r="R39">
        <v>0.1</v>
      </c>
      <c r="S39">
        <v>0</v>
      </c>
      <c r="T39">
        <v>4.0000000000000001E-3</v>
      </c>
      <c r="U39">
        <v>-8.9</v>
      </c>
      <c r="V39">
        <v>-0.2</v>
      </c>
    </row>
    <row r="40" spans="1:22" x14ac:dyDescent="0.2">
      <c r="A40">
        <v>32</v>
      </c>
      <c r="B40">
        <v>32</v>
      </c>
      <c r="C40" t="s">
        <v>167</v>
      </c>
      <c r="D40" t="s">
        <v>476</v>
      </c>
      <c r="E40" t="s">
        <v>477</v>
      </c>
      <c r="F40">
        <v>2</v>
      </c>
      <c r="G40">
        <v>19</v>
      </c>
      <c r="H40">
        <v>119</v>
      </c>
      <c r="I40">
        <v>33</v>
      </c>
      <c r="J40">
        <v>13</v>
      </c>
      <c r="K40">
        <v>2</v>
      </c>
      <c r="L40" s="1">
        <v>0.317</v>
      </c>
      <c r="M40" s="1">
        <v>0.27300000000000002</v>
      </c>
      <c r="N40" s="1">
        <v>0.33300000000000002</v>
      </c>
      <c r="O40">
        <v>6.3</v>
      </c>
      <c r="P40">
        <v>1.7</v>
      </c>
      <c r="Q40">
        <v>0.7</v>
      </c>
      <c r="R40">
        <v>0.1</v>
      </c>
      <c r="S40">
        <v>-0.2</v>
      </c>
      <c r="T40">
        <v>-9.0999999999999998E-2</v>
      </c>
      <c r="U40">
        <v>-8.3000000000000007</v>
      </c>
      <c r="V40">
        <v>-0.2</v>
      </c>
    </row>
    <row r="41" spans="1:22" x14ac:dyDescent="0.2">
      <c r="A41">
        <v>27</v>
      </c>
      <c r="B41">
        <v>27</v>
      </c>
      <c r="C41" t="s">
        <v>435</v>
      </c>
      <c r="D41" t="s">
        <v>470</v>
      </c>
      <c r="E41" t="s">
        <v>113</v>
      </c>
      <c r="F41">
        <v>1</v>
      </c>
      <c r="G41">
        <v>36</v>
      </c>
      <c r="H41">
        <v>298</v>
      </c>
      <c r="I41">
        <v>114</v>
      </c>
      <c r="J41">
        <v>58</v>
      </c>
      <c r="K41">
        <v>6</v>
      </c>
      <c r="L41" s="1">
        <v>0.44600000000000001</v>
      </c>
      <c r="N41" s="1">
        <v>0.66700000000000004</v>
      </c>
      <c r="O41">
        <v>8.3000000000000007</v>
      </c>
      <c r="P41">
        <v>3.2</v>
      </c>
      <c r="Q41">
        <v>1.6</v>
      </c>
      <c r="R41">
        <v>0.2</v>
      </c>
      <c r="S41">
        <v>0.2</v>
      </c>
      <c r="T41">
        <v>3.2000000000000001E-2</v>
      </c>
      <c r="U41">
        <v>-6.3</v>
      </c>
      <c r="V41">
        <v>-0.3</v>
      </c>
    </row>
    <row r="42" spans="1:22" x14ac:dyDescent="0.2">
      <c r="A42">
        <v>25</v>
      </c>
      <c r="B42">
        <v>25</v>
      </c>
      <c r="C42" t="s">
        <v>24</v>
      </c>
      <c r="D42" t="s">
        <v>468</v>
      </c>
      <c r="E42" t="s">
        <v>31</v>
      </c>
      <c r="F42">
        <v>3</v>
      </c>
      <c r="G42">
        <v>164</v>
      </c>
      <c r="H42">
        <v>2876</v>
      </c>
      <c r="I42">
        <v>1261</v>
      </c>
      <c r="J42">
        <v>358</v>
      </c>
      <c r="K42">
        <v>232</v>
      </c>
      <c r="L42" s="1">
        <v>0.442</v>
      </c>
      <c r="M42" s="1">
        <v>0.32600000000000001</v>
      </c>
      <c r="N42" s="1">
        <v>0.748</v>
      </c>
      <c r="O42">
        <v>17.5</v>
      </c>
      <c r="P42">
        <v>7.7</v>
      </c>
      <c r="Q42">
        <v>2.2000000000000002</v>
      </c>
      <c r="R42">
        <v>1.4</v>
      </c>
      <c r="S42">
        <v>2.5</v>
      </c>
      <c r="T42">
        <v>4.1000000000000002E-2</v>
      </c>
      <c r="U42">
        <v>-2.5</v>
      </c>
      <c r="V42">
        <v>-0.4</v>
      </c>
    </row>
    <row r="43" spans="1:22" x14ac:dyDescent="0.2">
      <c r="A43">
        <v>46</v>
      </c>
      <c r="B43">
        <v>46</v>
      </c>
      <c r="C43" t="s">
        <v>21</v>
      </c>
      <c r="D43" t="s">
        <v>493</v>
      </c>
      <c r="E43" t="s">
        <v>494</v>
      </c>
      <c r="F43">
        <v>3</v>
      </c>
      <c r="G43">
        <v>49</v>
      </c>
      <c r="H43">
        <v>475</v>
      </c>
      <c r="I43">
        <v>197</v>
      </c>
      <c r="J43">
        <v>34</v>
      </c>
      <c r="K43">
        <v>24</v>
      </c>
      <c r="L43" s="1">
        <v>0.39300000000000002</v>
      </c>
      <c r="M43" s="1">
        <v>0.34499999999999997</v>
      </c>
      <c r="N43" s="1">
        <v>0.875</v>
      </c>
      <c r="O43">
        <v>9.6999999999999993</v>
      </c>
      <c r="P43">
        <v>4</v>
      </c>
      <c r="Q43">
        <v>0.7</v>
      </c>
      <c r="R43">
        <v>0.5</v>
      </c>
      <c r="S43">
        <v>0</v>
      </c>
      <c r="T43">
        <v>3.0000000000000001E-3</v>
      </c>
      <c r="U43">
        <v>-6.5</v>
      </c>
      <c r="V43">
        <v>-0.5</v>
      </c>
    </row>
    <row r="44" spans="1:22" x14ac:dyDescent="0.2">
      <c r="A44">
        <v>49</v>
      </c>
      <c r="B44">
        <v>49</v>
      </c>
      <c r="C44" t="s">
        <v>58</v>
      </c>
      <c r="D44" t="s">
        <v>497</v>
      </c>
      <c r="E44" t="s">
        <v>91</v>
      </c>
      <c r="F44">
        <v>2</v>
      </c>
      <c r="G44">
        <v>38</v>
      </c>
      <c r="H44">
        <v>296</v>
      </c>
      <c r="I44">
        <v>83</v>
      </c>
      <c r="J44">
        <v>20</v>
      </c>
      <c r="K44">
        <v>34</v>
      </c>
      <c r="L44" s="1">
        <v>0.33</v>
      </c>
      <c r="M44" s="1">
        <v>0.14299999999999999</v>
      </c>
      <c r="N44" s="1">
        <v>0.72</v>
      </c>
      <c r="O44">
        <v>7.8</v>
      </c>
      <c r="P44">
        <v>2.2000000000000002</v>
      </c>
      <c r="Q44">
        <v>0.5</v>
      </c>
      <c r="R44">
        <v>0.9</v>
      </c>
      <c r="S44">
        <v>-0.7</v>
      </c>
      <c r="T44">
        <v>-0.113</v>
      </c>
      <c r="U44">
        <v>-10.1</v>
      </c>
      <c r="V44">
        <v>-0.6</v>
      </c>
    </row>
    <row r="45" spans="1:22" x14ac:dyDescent="0.2">
      <c r="A45">
        <v>55</v>
      </c>
      <c r="B45">
        <v>55</v>
      </c>
      <c r="C45" t="s">
        <v>24</v>
      </c>
      <c r="D45" t="s">
        <v>504</v>
      </c>
      <c r="E45" t="s">
        <v>113</v>
      </c>
      <c r="F45">
        <v>5</v>
      </c>
      <c r="G45">
        <v>307</v>
      </c>
      <c r="H45">
        <v>5286</v>
      </c>
      <c r="I45">
        <v>1789</v>
      </c>
      <c r="J45">
        <v>515</v>
      </c>
      <c r="K45">
        <v>484</v>
      </c>
      <c r="L45" s="1">
        <v>0.42699999999999999</v>
      </c>
      <c r="M45" s="1">
        <v>0.36899999999999999</v>
      </c>
      <c r="N45" s="1">
        <v>0.74099999999999999</v>
      </c>
      <c r="O45">
        <v>17.2</v>
      </c>
      <c r="P45">
        <v>5.8</v>
      </c>
      <c r="Q45">
        <v>1.7</v>
      </c>
      <c r="R45">
        <v>1.6</v>
      </c>
      <c r="S45">
        <v>4.8</v>
      </c>
      <c r="T45">
        <v>4.3999999999999997E-2</v>
      </c>
      <c r="U45">
        <v>-2.5</v>
      </c>
      <c r="V45">
        <v>-0.7</v>
      </c>
    </row>
    <row r="46" spans="1:22" x14ac:dyDescent="0.2">
      <c r="A46">
        <v>31</v>
      </c>
      <c r="B46">
        <v>31</v>
      </c>
      <c r="C46" t="s">
        <v>146</v>
      </c>
      <c r="D46" t="s">
        <v>475</v>
      </c>
      <c r="F46">
        <v>2</v>
      </c>
      <c r="G46">
        <v>157</v>
      </c>
      <c r="H46">
        <v>3969</v>
      </c>
      <c r="I46">
        <v>1587</v>
      </c>
      <c r="J46">
        <v>468</v>
      </c>
      <c r="K46">
        <v>167</v>
      </c>
      <c r="L46" s="1">
        <v>0.442</v>
      </c>
      <c r="M46" s="1">
        <v>0.37</v>
      </c>
      <c r="N46" s="1">
        <v>0.82799999999999996</v>
      </c>
      <c r="O46">
        <v>25.3</v>
      </c>
      <c r="P46">
        <v>10.1</v>
      </c>
      <c r="Q46">
        <v>3</v>
      </c>
      <c r="R46">
        <v>1.1000000000000001</v>
      </c>
      <c r="S46">
        <v>3.3</v>
      </c>
      <c r="T46">
        <v>0.04</v>
      </c>
      <c r="U46">
        <v>-2.7</v>
      </c>
      <c r="V46">
        <v>-0.7</v>
      </c>
    </row>
    <row r="47" spans="1:22" x14ac:dyDescent="0.2">
      <c r="A47">
        <v>34</v>
      </c>
      <c r="B47">
        <v>34</v>
      </c>
      <c r="C47" t="s">
        <v>159</v>
      </c>
      <c r="D47" t="s">
        <v>479</v>
      </c>
      <c r="E47" t="s">
        <v>480</v>
      </c>
      <c r="F47">
        <v>5</v>
      </c>
      <c r="G47">
        <v>275</v>
      </c>
      <c r="H47">
        <v>4576</v>
      </c>
      <c r="I47">
        <v>1664</v>
      </c>
      <c r="J47">
        <v>499</v>
      </c>
      <c r="K47">
        <v>812</v>
      </c>
      <c r="L47" s="1">
        <v>0.42099999999999999</v>
      </c>
      <c r="M47" s="1">
        <v>0.32400000000000001</v>
      </c>
      <c r="N47" s="1">
        <v>0.76800000000000002</v>
      </c>
      <c r="O47">
        <v>16.600000000000001</v>
      </c>
      <c r="P47">
        <v>6.1</v>
      </c>
      <c r="Q47">
        <v>1.8</v>
      </c>
      <c r="R47">
        <v>3</v>
      </c>
      <c r="S47">
        <v>6.1</v>
      </c>
      <c r="T47">
        <v>6.4000000000000001E-2</v>
      </c>
      <c r="U47">
        <v>-2.6</v>
      </c>
      <c r="V47">
        <v>-0.8</v>
      </c>
    </row>
    <row r="48" spans="1:22" x14ac:dyDescent="0.2">
      <c r="A48">
        <v>21</v>
      </c>
      <c r="B48">
        <v>21</v>
      </c>
      <c r="C48" t="s">
        <v>165</v>
      </c>
      <c r="D48" t="s">
        <v>463</v>
      </c>
      <c r="E48" t="s">
        <v>23</v>
      </c>
      <c r="F48">
        <v>2</v>
      </c>
      <c r="G48">
        <v>84</v>
      </c>
      <c r="H48">
        <v>829</v>
      </c>
      <c r="I48">
        <v>277</v>
      </c>
      <c r="J48">
        <v>83</v>
      </c>
      <c r="K48">
        <v>97</v>
      </c>
      <c r="L48" s="1">
        <v>0.371</v>
      </c>
      <c r="M48" s="1">
        <v>0.26</v>
      </c>
      <c r="N48" s="1">
        <v>0.71399999999999997</v>
      </c>
      <c r="O48">
        <v>9.9</v>
      </c>
      <c r="P48">
        <v>3.3</v>
      </c>
      <c r="Q48">
        <v>1</v>
      </c>
      <c r="R48">
        <v>1.2</v>
      </c>
      <c r="S48">
        <v>-0.8</v>
      </c>
      <c r="T48">
        <v>-4.7E-2</v>
      </c>
      <c r="U48">
        <v>-6.5</v>
      </c>
      <c r="V48">
        <v>-0.9</v>
      </c>
    </row>
    <row r="49" spans="1:22" x14ac:dyDescent="0.2">
      <c r="A49">
        <v>39</v>
      </c>
      <c r="B49">
        <v>39</v>
      </c>
      <c r="C49" t="s">
        <v>298</v>
      </c>
      <c r="D49" t="s">
        <v>485</v>
      </c>
      <c r="F49">
        <v>3</v>
      </c>
      <c r="G49">
        <v>104</v>
      </c>
      <c r="H49">
        <v>1034</v>
      </c>
      <c r="I49">
        <v>373</v>
      </c>
      <c r="J49">
        <v>269</v>
      </c>
      <c r="K49">
        <v>25</v>
      </c>
      <c r="L49" s="1">
        <v>0.45</v>
      </c>
      <c r="M49" s="1">
        <v>0</v>
      </c>
      <c r="N49" s="1">
        <v>0.55700000000000005</v>
      </c>
      <c r="O49">
        <v>9.9</v>
      </c>
      <c r="P49">
        <v>3.6</v>
      </c>
      <c r="Q49">
        <v>2.6</v>
      </c>
      <c r="R49">
        <v>0.2</v>
      </c>
      <c r="S49">
        <v>0.3</v>
      </c>
      <c r="T49">
        <v>1.4E-2</v>
      </c>
      <c r="U49">
        <v>-6.6</v>
      </c>
      <c r="V49">
        <v>-1.2</v>
      </c>
    </row>
    <row r="50" spans="1:22" x14ac:dyDescent="0.2">
      <c r="A50">
        <v>44</v>
      </c>
      <c r="B50">
        <v>44</v>
      </c>
      <c r="C50" t="s">
        <v>86</v>
      </c>
      <c r="D50" t="s">
        <v>490</v>
      </c>
      <c r="E50" t="s">
        <v>491</v>
      </c>
      <c r="F50">
        <v>2</v>
      </c>
      <c r="G50">
        <v>110</v>
      </c>
      <c r="H50">
        <v>1334</v>
      </c>
      <c r="I50">
        <v>408</v>
      </c>
      <c r="J50">
        <v>100</v>
      </c>
      <c r="K50">
        <v>214</v>
      </c>
      <c r="L50" s="1">
        <v>0.434</v>
      </c>
      <c r="M50" s="1">
        <v>0.182</v>
      </c>
      <c r="N50" s="1">
        <v>0.754</v>
      </c>
      <c r="O50">
        <v>12.1</v>
      </c>
      <c r="P50">
        <v>3.7</v>
      </c>
      <c r="Q50">
        <v>0.9</v>
      </c>
      <c r="R50">
        <v>1.9</v>
      </c>
      <c r="S50">
        <v>0.5</v>
      </c>
      <c r="T50">
        <v>1.7000000000000001E-2</v>
      </c>
      <c r="U50">
        <v>-5.9</v>
      </c>
      <c r="V50">
        <v>-1.3</v>
      </c>
    </row>
    <row r="51" spans="1:22" x14ac:dyDescent="0.2">
      <c r="A51">
        <v>41</v>
      </c>
      <c r="B51">
        <v>41</v>
      </c>
      <c r="C51" t="s">
        <v>21</v>
      </c>
      <c r="D51" t="s">
        <v>487</v>
      </c>
      <c r="E51" t="s">
        <v>68</v>
      </c>
      <c r="F51">
        <v>4</v>
      </c>
      <c r="G51">
        <v>132</v>
      </c>
      <c r="H51">
        <v>1464</v>
      </c>
      <c r="I51">
        <v>430</v>
      </c>
      <c r="J51">
        <v>126</v>
      </c>
      <c r="K51">
        <v>189</v>
      </c>
      <c r="L51" s="1">
        <v>0.38400000000000001</v>
      </c>
      <c r="M51" s="1">
        <v>0.32200000000000001</v>
      </c>
      <c r="N51" s="1">
        <v>0.63</v>
      </c>
      <c r="O51">
        <v>11.1</v>
      </c>
      <c r="P51">
        <v>3.3</v>
      </c>
      <c r="Q51">
        <v>1</v>
      </c>
      <c r="R51">
        <v>1.4</v>
      </c>
      <c r="S51">
        <v>-0.3</v>
      </c>
      <c r="T51">
        <v>-0.01</v>
      </c>
      <c r="U51">
        <v>-5.6</v>
      </c>
      <c r="V51">
        <v>-1.3</v>
      </c>
    </row>
    <row r="52" spans="1:22" x14ac:dyDescent="0.2">
      <c r="A52">
        <v>3</v>
      </c>
      <c r="B52">
        <v>3</v>
      </c>
      <c r="C52" t="s">
        <v>49</v>
      </c>
      <c r="D52" t="s">
        <v>442</v>
      </c>
      <c r="F52">
        <v>5</v>
      </c>
      <c r="G52">
        <v>373</v>
      </c>
      <c r="H52">
        <v>7946</v>
      </c>
      <c r="I52">
        <v>3998</v>
      </c>
      <c r="J52">
        <v>2515</v>
      </c>
      <c r="K52">
        <v>202</v>
      </c>
      <c r="L52" s="1">
        <v>0.52600000000000002</v>
      </c>
      <c r="M52" s="1">
        <v>0.39100000000000001</v>
      </c>
      <c r="N52" s="1">
        <v>0.76300000000000001</v>
      </c>
      <c r="O52">
        <v>21.3</v>
      </c>
      <c r="P52">
        <v>10.7</v>
      </c>
      <c r="Q52">
        <v>6.7</v>
      </c>
      <c r="R52">
        <v>0.5</v>
      </c>
      <c r="S52">
        <v>20.7</v>
      </c>
      <c r="T52">
        <v>0.125</v>
      </c>
      <c r="U52">
        <v>-2.8</v>
      </c>
      <c r="V52">
        <v>-1.6</v>
      </c>
    </row>
    <row r="53" spans="1:22" x14ac:dyDescent="0.2">
      <c r="A53">
        <v>10</v>
      </c>
      <c r="B53">
        <v>10</v>
      </c>
      <c r="C53" t="s">
        <v>44</v>
      </c>
      <c r="D53" t="s">
        <v>449</v>
      </c>
      <c r="E53" t="s">
        <v>450</v>
      </c>
      <c r="F53">
        <v>5</v>
      </c>
      <c r="G53">
        <v>235</v>
      </c>
      <c r="H53">
        <v>3148</v>
      </c>
      <c r="I53">
        <v>1416</v>
      </c>
      <c r="J53">
        <v>236</v>
      </c>
      <c r="K53">
        <v>323</v>
      </c>
      <c r="L53" s="1">
        <v>0.41199999999999998</v>
      </c>
      <c r="M53" s="1">
        <v>0.38100000000000001</v>
      </c>
      <c r="N53" s="1">
        <v>0.876</v>
      </c>
      <c r="O53">
        <v>13.4</v>
      </c>
      <c r="P53">
        <v>6</v>
      </c>
      <c r="Q53">
        <v>1</v>
      </c>
      <c r="R53">
        <v>1.4</v>
      </c>
      <c r="S53">
        <v>2.4</v>
      </c>
      <c r="T53">
        <v>3.6999999999999998E-2</v>
      </c>
      <c r="U53">
        <v>-4</v>
      </c>
      <c r="V53">
        <v>-1.6</v>
      </c>
    </row>
    <row r="54" spans="1:22" x14ac:dyDescent="0.2">
      <c r="A54">
        <v>2</v>
      </c>
      <c r="B54">
        <v>2</v>
      </c>
      <c r="C54" t="s">
        <v>29</v>
      </c>
      <c r="D54" t="s">
        <v>441</v>
      </c>
      <c r="E54" t="s">
        <v>143</v>
      </c>
      <c r="F54">
        <v>5</v>
      </c>
      <c r="G54">
        <v>376</v>
      </c>
      <c r="H54">
        <v>8051</v>
      </c>
      <c r="I54">
        <v>3503</v>
      </c>
      <c r="J54">
        <v>1562</v>
      </c>
      <c r="K54">
        <v>265</v>
      </c>
      <c r="L54" s="1">
        <v>0.433</v>
      </c>
      <c r="M54" s="1">
        <v>0.29899999999999999</v>
      </c>
      <c r="N54" s="1">
        <v>0.71499999999999997</v>
      </c>
      <c r="O54">
        <v>21.4</v>
      </c>
      <c r="P54">
        <v>9.3000000000000007</v>
      </c>
      <c r="Q54">
        <v>4.2</v>
      </c>
      <c r="R54">
        <v>0.7</v>
      </c>
      <c r="S54">
        <v>13</v>
      </c>
      <c r="T54">
        <v>7.8E-2</v>
      </c>
      <c r="U54">
        <v>-3.1</v>
      </c>
      <c r="V54">
        <v>-2.2000000000000002</v>
      </c>
    </row>
    <row r="55" spans="1:22" x14ac:dyDescent="0.2">
      <c r="A55">
        <v>28</v>
      </c>
      <c r="B55">
        <v>28</v>
      </c>
      <c r="C55" t="s">
        <v>53</v>
      </c>
      <c r="D55" t="s">
        <v>471</v>
      </c>
      <c r="E55" t="s">
        <v>472</v>
      </c>
      <c r="F55">
        <v>5</v>
      </c>
      <c r="G55">
        <v>347</v>
      </c>
      <c r="H55">
        <v>7893</v>
      </c>
      <c r="I55">
        <v>2463</v>
      </c>
      <c r="J55">
        <v>691</v>
      </c>
      <c r="K55">
        <v>967</v>
      </c>
      <c r="L55" s="1">
        <v>0.40899999999999997</v>
      </c>
      <c r="M55" s="1">
        <v>0.32600000000000001</v>
      </c>
      <c r="N55" s="1">
        <v>0.74099999999999999</v>
      </c>
      <c r="O55">
        <v>22.7</v>
      </c>
      <c r="P55">
        <v>7.1</v>
      </c>
      <c r="Q55">
        <v>2</v>
      </c>
      <c r="R55">
        <v>2.8</v>
      </c>
      <c r="S55">
        <v>3.1</v>
      </c>
      <c r="T55">
        <v>1.9E-2</v>
      </c>
      <c r="U55">
        <v>-3.9</v>
      </c>
      <c r="V55">
        <v>-3.8</v>
      </c>
    </row>
    <row r="56" spans="1:22" x14ac:dyDescent="0.2">
      <c r="A56">
        <v>42</v>
      </c>
      <c r="B56">
        <v>42</v>
      </c>
      <c r="C56" t="s">
        <v>66</v>
      </c>
      <c r="D56" t="s">
        <v>488</v>
      </c>
    </row>
    <row r="57" spans="1:22" x14ac:dyDescent="0.2">
      <c r="A57">
        <v>51</v>
      </c>
      <c r="B57">
        <v>51</v>
      </c>
      <c r="C57" t="s">
        <v>165</v>
      </c>
      <c r="D57" t="s">
        <v>500</v>
      </c>
      <c r="E57" t="s">
        <v>135</v>
      </c>
    </row>
    <row r="58" spans="1:22" x14ac:dyDescent="0.2">
      <c r="A58">
        <v>54</v>
      </c>
      <c r="B58">
        <v>54</v>
      </c>
      <c r="C58" t="s">
        <v>167</v>
      </c>
      <c r="D58" t="s">
        <v>503</v>
      </c>
    </row>
    <row r="59" spans="1:22" x14ac:dyDescent="0.2">
      <c r="A59">
        <v>56</v>
      </c>
      <c r="B59">
        <v>56</v>
      </c>
      <c r="C59" t="s">
        <v>21</v>
      </c>
      <c r="D59" t="s">
        <v>505</v>
      </c>
    </row>
    <row r="60" spans="1:22" x14ac:dyDescent="0.2">
      <c r="A60">
        <v>57</v>
      </c>
      <c r="B60">
        <v>57</v>
      </c>
      <c r="C60" t="s">
        <v>111</v>
      </c>
      <c r="D60" t="s">
        <v>506</v>
      </c>
    </row>
    <row r="61" spans="1:22" x14ac:dyDescent="0.2">
      <c r="A61">
        <v>58</v>
      </c>
      <c r="B61">
        <v>58</v>
      </c>
      <c r="C61" t="s">
        <v>21</v>
      </c>
      <c r="D61" t="s">
        <v>507</v>
      </c>
    </row>
    <row r="62" spans="1:22" x14ac:dyDescent="0.2">
      <c r="A62">
        <v>59</v>
      </c>
      <c r="B62">
        <v>59</v>
      </c>
      <c r="C62" t="s">
        <v>84</v>
      </c>
      <c r="D62" t="s">
        <v>508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topLeftCell="A26" workbookViewId="0">
      <selection activeCell="A3" sqref="A3:V62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5" max="5" width="29.33203125" bestFit="1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159</v>
      </c>
      <c r="D3" t="s">
        <v>510</v>
      </c>
      <c r="E3" t="s">
        <v>37</v>
      </c>
      <c r="F3">
        <v>6</v>
      </c>
      <c r="G3">
        <v>422</v>
      </c>
      <c r="H3">
        <v>15195</v>
      </c>
      <c r="I3">
        <v>7614</v>
      </c>
      <c r="J3">
        <v>1891</v>
      </c>
      <c r="K3">
        <v>3779</v>
      </c>
      <c r="L3" s="1">
        <v>0.42899999999999999</v>
      </c>
      <c r="M3" s="1">
        <v>0.31900000000000001</v>
      </c>
      <c r="N3" s="1">
        <v>0.78900000000000003</v>
      </c>
      <c r="O3">
        <v>36</v>
      </c>
      <c r="P3">
        <v>18</v>
      </c>
      <c r="Q3">
        <v>4.5</v>
      </c>
      <c r="R3">
        <v>9</v>
      </c>
      <c r="S3">
        <v>31.7</v>
      </c>
      <c r="T3">
        <v>0.1</v>
      </c>
      <c r="U3">
        <v>2.2000000000000002</v>
      </c>
      <c r="V3">
        <v>16</v>
      </c>
    </row>
    <row r="4" spans="1:22" x14ac:dyDescent="0.2">
      <c r="A4">
        <v>2</v>
      </c>
      <c r="B4">
        <v>2</v>
      </c>
      <c r="C4" t="s">
        <v>18</v>
      </c>
      <c r="D4" t="s">
        <v>511</v>
      </c>
      <c r="E4" t="s">
        <v>135</v>
      </c>
      <c r="F4">
        <v>6</v>
      </c>
      <c r="G4">
        <v>469</v>
      </c>
      <c r="H4">
        <v>13390</v>
      </c>
      <c r="I4">
        <v>5033</v>
      </c>
      <c r="J4">
        <v>2421</v>
      </c>
      <c r="K4">
        <v>1763</v>
      </c>
      <c r="L4" s="1">
        <v>0.432</v>
      </c>
      <c r="M4" s="1">
        <v>0.30499999999999999</v>
      </c>
      <c r="N4" s="1">
        <v>0.77700000000000002</v>
      </c>
      <c r="O4">
        <v>28.6</v>
      </c>
      <c r="P4">
        <v>10.7</v>
      </c>
      <c r="Q4">
        <v>5.2</v>
      </c>
      <c r="R4">
        <v>3.8</v>
      </c>
      <c r="S4">
        <v>14.7</v>
      </c>
      <c r="T4">
        <v>5.2999999999999999E-2</v>
      </c>
      <c r="U4">
        <v>-2</v>
      </c>
      <c r="V4">
        <v>0.1</v>
      </c>
    </row>
    <row r="5" spans="1:22" x14ac:dyDescent="0.2">
      <c r="A5">
        <v>3</v>
      </c>
      <c r="B5">
        <v>3</v>
      </c>
      <c r="C5" t="s">
        <v>435</v>
      </c>
      <c r="D5" t="s">
        <v>512</v>
      </c>
      <c r="E5" t="s">
        <v>336</v>
      </c>
      <c r="F5">
        <v>6</v>
      </c>
      <c r="G5">
        <v>429</v>
      </c>
      <c r="H5">
        <v>11162</v>
      </c>
      <c r="I5">
        <v>5003</v>
      </c>
      <c r="J5">
        <v>3130</v>
      </c>
      <c r="K5">
        <v>454</v>
      </c>
      <c r="L5" s="1">
        <v>0.51200000000000001</v>
      </c>
      <c r="M5" s="1">
        <v>6.3E-2</v>
      </c>
      <c r="N5" s="1">
        <v>0.66800000000000004</v>
      </c>
      <c r="O5">
        <v>26</v>
      </c>
      <c r="P5">
        <v>11.7</v>
      </c>
      <c r="Q5">
        <v>7.3</v>
      </c>
      <c r="R5">
        <v>1.1000000000000001</v>
      </c>
      <c r="S5">
        <v>30.8</v>
      </c>
      <c r="T5">
        <v>0.13300000000000001</v>
      </c>
      <c r="U5">
        <v>0.9</v>
      </c>
      <c r="V5">
        <v>8.1</v>
      </c>
    </row>
    <row r="6" spans="1:22" x14ac:dyDescent="0.2">
      <c r="A6">
        <v>4</v>
      </c>
      <c r="B6">
        <v>4</v>
      </c>
      <c r="C6" t="s">
        <v>29</v>
      </c>
      <c r="D6" t="s">
        <v>513</v>
      </c>
      <c r="E6" t="s">
        <v>74</v>
      </c>
      <c r="F6">
        <v>6</v>
      </c>
      <c r="G6">
        <v>429</v>
      </c>
      <c r="H6">
        <v>10642</v>
      </c>
      <c r="I6">
        <v>3518</v>
      </c>
      <c r="J6">
        <v>1455</v>
      </c>
      <c r="K6">
        <v>538</v>
      </c>
      <c r="L6" s="1">
        <v>0.40799999999999997</v>
      </c>
      <c r="M6" s="1">
        <v>0.34399999999999997</v>
      </c>
      <c r="N6" s="1">
        <v>0.747</v>
      </c>
      <c r="O6">
        <v>24.8</v>
      </c>
      <c r="P6">
        <v>8.1999999999999993</v>
      </c>
      <c r="Q6">
        <v>3.4</v>
      </c>
      <c r="R6">
        <v>1.3</v>
      </c>
      <c r="S6">
        <v>8.1999999999999993</v>
      </c>
      <c r="T6">
        <v>3.6999999999999998E-2</v>
      </c>
      <c r="U6">
        <v>-1.2</v>
      </c>
      <c r="V6">
        <v>2.2000000000000002</v>
      </c>
    </row>
    <row r="7" spans="1:22" x14ac:dyDescent="0.2">
      <c r="A7">
        <v>5</v>
      </c>
      <c r="B7">
        <v>5</v>
      </c>
      <c r="C7" t="s">
        <v>38</v>
      </c>
      <c r="D7" t="s">
        <v>514</v>
      </c>
      <c r="E7" t="s">
        <v>37</v>
      </c>
      <c r="F7">
        <v>6</v>
      </c>
      <c r="G7">
        <v>415</v>
      </c>
      <c r="H7">
        <v>13105</v>
      </c>
      <c r="I7">
        <v>8366</v>
      </c>
      <c r="J7">
        <v>4473</v>
      </c>
      <c r="K7">
        <v>1136</v>
      </c>
      <c r="L7" s="1">
        <v>0.46</v>
      </c>
      <c r="M7" s="1">
        <v>0.28999999999999998</v>
      </c>
      <c r="N7" s="1">
        <v>0.72799999999999998</v>
      </c>
      <c r="O7">
        <v>31.6</v>
      </c>
      <c r="P7">
        <v>20.2</v>
      </c>
      <c r="Q7">
        <v>10.8</v>
      </c>
      <c r="R7">
        <v>2.7</v>
      </c>
      <c r="S7">
        <v>29.3</v>
      </c>
      <c r="T7">
        <v>0.107</v>
      </c>
      <c r="U7">
        <v>1.9</v>
      </c>
      <c r="V7">
        <v>12.8</v>
      </c>
    </row>
    <row r="8" spans="1:22" x14ac:dyDescent="0.2">
      <c r="A8">
        <v>6</v>
      </c>
      <c r="B8">
        <v>6</v>
      </c>
      <c r="C8" t="s">
        <v>86</v>
      </c>
      <c r="D8" t="s">
        <v>515</v>
      </c>
      <c r="E8" t="s">
        <v>51</v>
      </c>
      <c r="F8">
        <v>5</v>
      </c>
      <c r="G8">
        <v>270</v>
      </c>
      <c r="H8">
        <v>4564</v>
      </c>
      <c r="I8">
        <v>1072</v>
      </c>
      <c r="J8">
        <v>860</v>
      </c>
      <c r="K8">
        <v>179</v>
      </c>
      <c r="L8" s="1">
        <v>0.42899999999999999</v>
      </c>
      <c r="M8" s="1">
        <v>0</v>
      </c>
      <c r="N8" s="1">
        <v>0.72</v>
      </c>
      <c r="O8">
        <v>16.899999999999999</v>
      </c>
      <c r="P8">
        <v>4</v>
      </c>
      <c r="Q8">
        <v>3.2</v>
      </c>
      <c r="R8">
        <v>0.7</v>
      </c>
      <c r="S8">
        <v>5.7</v>
      </c>
      <c r="T8">
        <v>0.06</v>
      </c>
      <c r="U8">
        <v>-1.1000000000000001</v>
      </c>
      <c r="V8">
        <v>1</v>
      </c>
    </row>
    <row r="9" spans="1:22" x14ac:dyDescent="0.2">
      <c r="A9">
        <v>7</v>
      </c>
      <c r="B9">
        <v>7</v>
      </c>
      <c r="C9" t="s">
        <v>61</v>
      </c>
      <c r="D9" t="s">
        <v>516</v>
      </c>
      <c r="E9" t="s">
        <v>297</v>
      </c>
      <c r="F9">
        <v>6</v>
      </c>
      <c r="G9">
        <v>457</v>
      </c>
      <c r="H9">
        <v>14132</v>
      </c>
      <c r="I9">
        <v>6621</v>
      </c>
      <c r="J9">
        <v>4175</v>
      </c>
      <c r="K9">
        <v>1029</v>
      </c>
      <c r="L9" s="1">
        <v>0.50800000000000001</v>
      </c>
      <c r="M9" s="1">
        <v>0</v>
      </c>
      <c r="N9" s="1">
        <v>0.70099999999999996</v>
      </c>
      <c r="O9">
        <v>30.9</v>
      </c>
      <c r="P9">
        <v>14.5</v>
      </c>
      <c r="Q9">
        <v>9.1</v>
      </c>
      <c r="R9">
        <v>2.2999999999999998</v>
      </c>
      <c r="S9">
        <v>39.700000000000003</v>
      </c>
      <c r="T9">
        <v>0.13500000000000001</v>
      </c>
      <c r="U9">
        <v>2</v>
      </c>
      <c r="V9">
        <v>14.3</v>
      </c>
    </row>
    <row r="10" spans="1:22" x14ac:dyDescent="0.2">
      <c r="A10">
        <v>8</v>
      </c>
      <c r="B10">
        <v>8</v>
      </c>
      <c r="C10" t="s">
        <v>77</v>
      </c>
      <c r="D10" t="s">
        <v>517</v>
      </c>
      <c r="E10" t="s">
        <v>518</v>
      </c>
      <c r="F10">
        <v>6</v>
      </c>
      <c r="G10">
        <v>459</v>
      </c>
      <c r="H10">
        <v>10747</v>
      </c>
      <c r="I10">
        <v>3234</v>
      </c>
      <c r="J10">
        <v>2497</v>
      </c>
      <c r="K10">
        <v>540</v>
      </c>
      <c r="L10" s="1">
        <v>0.432</v>
      </c>
      <c r="M10" s="1">
        <v>0.32200000000000001</v>
      </c>
      <c r="N10" s="1">
        <v>0.72899999999999998</v>
      </c>
      <c r="O10">
        <v>23.4</v>
      </c>
      <c r="P10">
        <v>7</v>
      </c>
      <c r="Q10">
        <v>5.4</v>
      </c>
      <c r="R10">
        <v>1.2</v>
      </c>
      <c r="S10">
        <v>15.5</v>
      </c>
      <c r="T10">
        <v>6.9000000000000006E-2</v>
      </c>
      <c r="U10">
        <v>-0.2</v>
      </c>
      <c r="V10">
        <v>4.8</v>
      </c>
    </row>
    <row r="11" spans="1:22" x14ac:dyDescent="0.2">
      <c r="A11">
        <v>9</v>
      </c>
      <c r="B11">
        <v>9</v>
      </c>
      <c r="C11" t="s">
        <v>49</v>
      </c>
      <c r="D11" t="s">
        <v>519</v>
      </c>
      <c r="E11" t="s">
        <v>480</v>
      </c>
      <c r="F11">
        <v>6</v>
      </c>
      <c r="G11">
        <v>443</v>
      </c>
      <c r="H11">
        <v>13648</v>
      </c>
      <c r="I11">
        <v>6476</v>
      </c>
      <c r="J11">
        <v>1755</v>
      </c>
      <c r="K11">
        <v>1510</v>
      </c>
      <c r="L11" s="1">
        <v>0.438</v>
      </c>
      <c r="M11" s="1">
        <v>0.36</v>
      </c>
      <c r="N11" s="1">
        <v>0.81499999999999995</v>
      </c>
      <c r="O11">
        <v>30.8</v>
      </c>
      <c r="P11">
        <v>14.6</v>
      </c>
      <c r="Q11">
        <v>4</v>
      </c>
      <c r="R11">
        <v>3.4</v>
      </c>
      <c r="S11">
        <v>32.6</v>
      </c>
      <c r="T11">
        <v>0.115</v>
      </c>
      <c r="U11">
        <v>1.6</v>
      </c>
      <c r="V11">
        <v>12.4</v>
      </c>
    </row>
    <row r="12" spans="1:22" x14ac:dyDescent="0.2">
      <c r="A12">
        <v>10</v>
      </c>
      <c r="B12">
        <v>10</v>
      </c>
      <c r="C12" t="s">
        <v>66</v>
      </c>
      <c r="D12" t="s">
        <v>520</v>
      </c>
      <c r="E12" t="s">
        <v>521</v>
      </c>
      <c r="F12">
        <v>6</v>
      </c>
      <c r="G12">
        <v>373</v>
      </c>
      <c r="H12">
        <v>12003</v>
      </c>
      <c r="I12">
        <v>6315</v>
      </c>
      <c r="J12">
        <v>2324</v>
      </c>
      <c r="K12">
        <v>1168</v>
      </c>
      <c r="L12" s="1">
        <v>0.42499999999999999</v>
      </c>
      <c r="M12" s="1">
        <v>0.36399999999999999</v>
      </c>
      <c r="N12" s="1">
        <v>0.83799999999999997</v>
      </c>
      <c r="O12">
        <v>32.200000000000003</v>
      </c>
      <c r="P12">
        <v>16.899999999999999</v>
      </c>
      <c r="Q12">
        <v>6.2</v>
      </c>
      <c r="R12">
        <v>3.1</v>
      </c>
      <c r="S12">
        <v>37.4</v>
      </c>
      <c r="T12">
        <v>0.15</v>
      </c>
      <c r="U12">
        <v>4</v>
      </c>
      <c r="V12">
        <v>18.100000000000001</v>
      </c>
    </row>
    <row r="13" spans="1:22" x14ac:dyDescent="0.2">
      <c r="A13">
        <v>11</v>
      </c>
      <c r="B13">
        <v>11</v>
      </c>
      <c r="C13" t="s">
        <v>301</v>
      </c>
      <c r="D13" t="s">
        <v>522</v>
      </c>
      <c r="E13" t="s">
        <v>91</v>
      </c>
      <c r="F13">
        <v>6</v>
      </c>
      <c r="G13">
        <v>256</v>
      </c>
      <c r="H13">
        <v>2809</v>
      </c>
      <c r="I13">
        <v>933</v>
      </c>
      <c r="J13">
        <v>958</v>
      </c>
      <c r="K13">
        <v>155</v>
      </c>
      <c r="L13" s="1">
        <v>0.53200000000000003</v>
      </c>
      <c r="N13" s="1">
        <v>0.755</v>
      </c>
      <c r="O13">
        <v>11</v>
      </c>
      <c r="P13">
        <v>3.6</v>
      </c>
      <c r="Q13">
        <v>3.7</v>
      </c>
      <c r="R13">
        <v>0.6</v>
      </c>
      <c r="S13">
        <v>8.3000000000000007</v>
      </c>
      <c r="T13">
        <v>0.14099999999999999</v>
      </c>
      <c r="U13">
        <v>1.3</v>
      </c>
      <c r="V13">
        <v>2.2999999999999998</v>
      </c>
    </row>
    <row r="14" spans="1:22" x14ac:dyDescent="0.2">
      <c r="A14">
        <v>12</v>
      </c>
      <c r="B14">
        <v>12</v>
      </c>
      <c r="C14" t="s">
        <v>58</v>
      </c>
      <c r="D14" t="s">
        <v>523</v>
      </c>
      <c r="E14" t="s">
        <v>91</v>
      </c>
      <c r="F14">
        <v>5</v>
      </c>
      <c r="G14">
        <v>185</v>
      </c>
      <c r="H14">
        <v>2905</v>
      </c>
      <c r="I14">
        <v>1050</v>
      </c>
      <c r="J14">
        <v>351</v>
      </c>
      <c r="K14">
        <v>120</v>
      </c>
      <c r="L14" s="1">
        <v>0.40600000000000003</v>
      </c>
      <c r="M14" s="1">
        <v>0.32500000000000001</v>
      </c>
      <c r="N14" s="1">
        <v>0.63500000000000001</v>
      </c>
      <c r="O14">
        <v>15.7</v>
      </c>
      <c r="P14">
        <v>5.7</v>
      </c>
      <c r="Q14">
        <v>1.9</v>
      </c>
      <c r="R14">
        <v>0.6</v>
      </c>
      <c r="S14">
        <v>0.8</v>
      </c>
      <c r="T14">
        <v>1.2999999999999999E-2</v>
      </c>
      <c r="U14">
        <v>-5.0999999999999996</v>
      </c>
      <c r="V14">
        <v>-2.2999999999999998</v>
      </c>
    </row>
    <row r="15" spans="1:22" x14ac:dyDescent="0.2">
      <c r="A15">
        <v>13</v>
      </c>
      <c r="B15">
        <v>13</v>
      </c>
      <c r="C15" t="s">
        <v>41</v>
      </c>
      <c r="D15" t="s">
        <v>524</v>
      </c>
      <c r="E15" t="s">
        <v>79</v>
      </c>
      <c r="F15">
        <v>6</v>
      </c>
      <c r="G15">
        <v>435</v>
      </c>
      <c r="H15">
        <v>9247</v>
      </c>
      <c r="I15">
        <v>3078</v>
      </c>
      <c r="J15">
        <v>2819</v>
      </c>
      <c r="K15">
        <v>372</v>
      </c>
      <c r="L15" s="1">
        <v>0.56399999999999995</v>
      </c>
      <c r="M15" s="1">
        <v>0</v>
      </c>
      <c r="N15" s="1">
        <v>0.56399999999999995</v>
      </c>
      <c r="O15">
        <v>21.3</v>
      </c>
      <c r="P15">
        <v>7.1</v>
      </c>
      <c r="Q15">
        <v>6.5</v>
      </c>
      <c r="R15">
        <v>0.9</v>
      </c>
      <c r="S15">
        <v>28.8</v>
      </c>
      <c r="T15">
        <v>0.15</v>
      </c>
      <c r="U15">
        <v>1.4</v>
      </c>
      <c r="V15">
        <v>7.9</v>
      </c>
    </row>
    <row r="16" spans="1:22" x14ac:dyDescent="0.2">
      <c r="A16">
        <v>14</v>
      </c>
      <c r="B16">
        <v>14</v>
      </c>
      <c r="C16" t="s">
        <v>96</v>
      </c>
      <c r="D16" t="s">
        <v>525</v>
      </c>
      <c r="E16" t="s">
        <v>37</v>
      </c>
      <c r="F16">
        <v>6</v>
      </c>
      <c r="G16">
        <v>412</v>
      </c>
      <c r="H16">
        <v>9835</v>
      </c>
      <c r="I16">
        <v>3301</v>
      </c>
      <c r="J16">
        <v>1940</v>
      </c>
      <c r="K16">
        <v>502</v>
      </c>
      <c r="L16" s="1">
        <v>0.46700000000000003</v>
      </c>
      <c r="M16" s="1">
        <v>0.36699999999999999</v>
      </c>
      <c r="N16" s="1">
        <v>0.749</v>
      </c>
      <c r="O16">
        <v>23.9</v>
      </c>
      <c r="P16">
        <v>8</v>
      </c>
      <c r="Q16">
        <v>4.7</v>
      </c>
      <c r="R16">
        <v>1.2</v>
      </c>
      <c r="S16">
        <v>21.7</v>
      </c>
      <c r="T16">
        <v>0.106</v>
      </c>
      <c r="U16">
        <v>0.7</v>
      </c>
      <c r="V16">
        <v>6.7</v>
      </c>
    </row>
    <row r="17" spans="1:22" x14ac:dyDescent="0.2">
      <c r="A17">
        <v>15</v>
      </c>
      <c r="B17">
        <v>15</v>
      </c>
      <c r="C17" t="s">
        <v>44</v>
      </c>
      <c r="D17" t="s">
        <v>526</v>
      </c>
      <c r="E17" t="s">
        <v>527</v>
      </c>
      <c r="F17">
        <v>5</v>
      </c>
      <c r="G17">
        <v>233</v>
      </c>
      <c r="H17">
        <v>4622</v>
      </c>
      <c r="I17">
        <v>1516</v>
      </c>
      <c r="J17">
        <v>1341</v>
      </c>
      <c r="K17">
        <v>174</v>
      </c>
      <c r="L17" s="1">
        <v>0.48</v>
      </c>
      <c r="M17" s="1">
        <v>0</v>
      </c>
      <c r="N17" s="1">
        <v>0.55000000000000004</v>
      </c>
      <c r="O17">
        <v>19.8</v>
      </c>
      <c r="P17">
        <v>6.5</v>
      </c>
      <c r="Q17">
        <v>5.8</v>
      </c>
      <c r="R17">
        <v>0.7</v>
      </c>
      <c r="S17">
        <v>10.3</v>
      </c>
      <c r="T17">
        <v>0.107</v>
      </c>
      <c r="U17">
        <v>0.6</v>
      </c>
      <c r="V17">
        <v>3.1</v>
      </c>
    </row>
    <row r="18" spans="1:22" x14ac:dyDescent="0.2">
      <c r="A18">
        <v>16</v>
      </c>
      <c r="B18">
        <v>16</v>
      </c>
      <c r="C18" t="s">
        <v>29</v>
      </c>
      <c r="D18" t="s">
        <v>528</v>
      </c>
      <c r="E18" t="s">
        <v>529</v>
      </c>
      <c r="F18">
        <v>6</v>
      </c>
      <c r="G18">
        <v>263</v>
      </c>
      <c r="H18">
        <v>3552</v>
      </c>
      <c r="I18">
        <v>1235</v>
      </c>
      <c r="J18">
        <v>609</v>
      </c>
      <c r="K18">
        <v>157</v>
      </c>
      <c r="L18" s="1">
        <v>0.40699999999999997</v>
      </c>
      <c r="M18" s="1">
        <v>0.40300000000000002</v>
      </c>
      <c r="N18" s="1">
        <v>0.74399999999999999</v>
      </c>
      <c r="O18">
        <v>13.5</v>
      </c>
      <c r="P18">
        <v>4.7</v>
      </c>
      <c r="Q18">
        <v>2.2999999999999998</v>
      </c>
      <c r="R18">
        <v>0.6</v>
      </c>
      <c r="S18">
        <v>4.5</v>
      </c>
      <c r="T18">
        <v>0.06</v>
      </c>
      <c r="U18">
        <v>-2.9</v>
      </c>
      <c r="V18">
        <v>-0.8</v>
      </c>
    </row>
    <row r="19" spans="1:22" x14ac:dyDescent="0.2">
      <c r="A19">
        <v>17</v>
      </c>
      <c r="B19">
        <v>17</v>
      </c>
      <c r="C19" t="s">
        <v>53</v>
      </c>
      <c r="D19" t="s">
        <v>530</v>
      </c>
      <c r="F19">
        <v>6</v>
      </c>
      <c r="G19">
        <v>374</v>
      </c>
      <c r="H19">
        <v>5871</v>
      </c>
      <c r="I19">
        <v>2284</v>
      </c>
      <c r="J19">
        <v>1320</v>
      </c>
      <c r="K19">
        <v>223</v>
      </c>
      <c r="L19" s="1">
        <v>0.48299999999999998</v>
      </c>
      <c r="M19" s="1">
        <v>0</v>
      </c>
      <c r="N19" s="1">
        <v>0.72</v>
      </c>
      <c r="O19">
        <v>15.7</v>
      </c>
      <c r="P19">
        <v>6.1</v>
      </c>
      <c r="Q19">
        <v>3.5</v>
      </c>
      <c r="R19">
        <v>0.6</v>
      </c>
      <c r="S19">
        <v>5</v>
      </c>
      <c r="T19">
        <v>4.1000000000000002E-2</v>
      </c>
      <c r="U19">
        <v>-4</v>
      </c>
      <c r="V19">
        <v>-2.9</v>
      </c>
    </row>
    <row r="20" spans="1:22" x14ac:dyDescent="0.2">
      <c r="A20">
        <v>18</v>
      </c>
      <c r="B20">
        <v>18</v>
      </c>
      <c r="C20" t="s">
        <v>152</v>
      </c>
      <c r="D20" t="s">
        <v>531</v>
      </c>
      <c r="E20" t="s">
        <v>37</v>
      </c>
      <c r="F20">
        <v>6</v>
      </c>
      <c r="G20">
        <v>352</v>
      </c>
      <c r="H20">
        <v>9133</v>
      </c>
      <c r="I20">
        <v>4090</v>
      </c>
      <c r="J20">
        <v>1263</v>
      </c>
      <c r="K20">
        <v>1506</v>
      </c>
      <c r="L20" s="1">
        <v>0.44700000000000001</v>
      </c>
      <c r="M20" s="1">
        <v>0.33300000000000002</v>
      </c>
      <c r="N20" s="1">
        <v>0.78100000000000003</v>
      </c>
      <c r="O20">
        <v>25.9</v>
      </c>
      <c r="P20">
        <v>11.6</v>
      </c>
      <c r="Q20">
        <v>3.6</v>
      </c>
      <c r="R20">
        <v>4.3</v>
      </c>
      <c r="S20">
        <v>17.899999999999999</v>
      </c>
      <c r="T20">
        <v>9.4E-2</v>
      </c>
      <c r="U20">
        <v>1.6</v>
      </c>
      <c r="V20">
        <v>8.3000000000000007</v>
      </c>
    </row>
    <row r="21" spans="1:22" x14ac:dyDescent="0.2">
      <c r="A21">
        <v>19</v>
      </c>
      <c r="B21">
        <v>19</v>
      </c>
      <c r="C21" t="s">
        <v>24</v>
      </c>
      <c r="D21" t="s">
        <v>532</v>
      </c>
      <c r="E21" t="s">
        <v>149</v>
      </c>
      <c r="F21">
        <v>6</v>
      </c>
      <c r="G21">
        <v>358</v>
      </c>
      <c r="H21">
        <v>9784</v>
      </c>
      <c r="I21">
        <v>4114</v>
      </c>
      <c r="J21">
        <v>930</v>
      </c>
      <c r="K21">
        <v>581</v>
      </c>
      <c r="L21" s="1">
        <v>0.438</v>
      </c>
      <c r="M21" s="1">
        <v>0.36</v>
      </c>
      <c r="N21" s="1">
        <v>0.78100000000000003</v>
      </c>
      <c r="O21">
        <v>27.3</v>
      </c>
      <c r="P21">
        <v>11.5</v>
      </c>
      <c r="Q21">
        <v>2.6</v>
      </c>
      <c r="R21">
        <v>1.6</v>
      </c>
      <c r="S21">
        <v>11.3</v>
      </c>
      <c r="T21">
        <v>5.6000000000000001E-2</v>
      </c>
      <c r="U21">
        <v>-1.6</v>
      </c>
      <c r="V21">
        <v>1.1000000000000001</v>
      </c>
    </row>
    <row r="22" spans="1:22" x14ac:dyDescent="0.2">
      <c r="A22">
        <v>20</v>
      </c>
      <c r="B22">
        <v>20</v>
      </c>
      <c r="C22" t="s">
        <v>84</v>
      </c>
      <c r="D22" t="s">
        <v>533</v>
      </c>
      <c r="E22" t="s">
        <v>225</v>
      </c>
      <c r="F22">
        <v>5</v>
      </c>
      <c r="G22">
        <v>247</v>
      </c>
      <c r="H22">
        <v>4320</v>
      </c>
      <c r="I22">
        <v>1422</v>
      </c>
      <c r="J22">
        <v>560</v>
      </c>
      <c r="K22">
        <v>291</v>
      </c>
      <c r="L22" s="1">
        <v>0.41099999999999998</v>
      </c>
      <c r="M22" s="1">
        <v>0.32100000000000001</v>
      </c>
      <c r="N22" s="1">
        <v>0.755</v>
      </c>
      <c r="O22">
        <v>17.5</v>
      </c>
      <c r="P22">
        <v>5.8</v>
      </c>
      <c r="Q22">
        <v>2.2999999999999998</v>
      </c>
      <c r="R22">
        <v>1.2</v>
      </c>
      <c r="S22">
        <v>3.3</v>
      </c>
      <c r="T22">
        <v>3.6999999999999998E-2</v>
      </c>
      <c r="U22">
        <v>-2.8</v>
      </c>
      <c r="V22">
        <v>-0.9</v>
      </c>
    </row>
    <row r="23" spans="1:22" x14ac:dyDescent="0.2">
      <c r="A23">
        <v>21</v>
      </c>
      <c r="B23">
        <v>21</v>
      </c>
      <c r="C23" t="s">
        <v>152</v>
      </c>
      <c r="D23" t="s">
        <v>534</v>
      </c>
      <c r="E23" t="s">
        <v>118</v>
      </c>
      <c r="F23">
        <v>2</v>
      </c>
      <c r="G23">
        <v>17</v>
      </c>
      <c r="H23">
        <v>121</v>
      </c>
      <c r="I23">
        <v>30</v>
      </c>
      <c r="J23">
        <v>19</v>
      </c>
      <c r="K23">
        <v>9</v>
      </c>
      <c r="L23" s="1">
        <v>0.26500000000000001</v>
      </c>
      <c r="M23" s="1">
        <v>0.214</v>
      </c>
      <c r="N23" s="1">
        <v>0.5</v>
      </c>
      <c r="O23">
        <v>7.1</v>
      </c>
      <c r="P23">
        <v>1.8</v>
      </c>
      <c r="Q23">
        <v>1.1000000000000001</v>
      </c>
      <c r="R23">
        <v>0.5</v>
      </c>
      <c r="S23">
        <v>-0.2</v>
      </c>
      <c r="T23">
        <v>-8.8999999999999996E-2</v>
      </c>
      <c r="U23">
        <v>-9.1</v>
      </c>
      <c r="V23">
        <v>-0.2</v>
      </c>
    </row>
    <row r="24" spans="1:22" x14ac:dyDescent="0.2">
      <c r="A24">
        <v>22</v>
      </c>
      <c r="B24">
        <v>22</v>
      </c>
      <c r="C24" t="s">
        <v>165</v>
      </c>
      <c r="D24" t="s">
        <v>535</v>
      </c>
      <c r="E24" t="s">
        <v>416</v>
      </c>
      <c r="F24">
        <v>4</v>
      </c>
      <c r="G24">
        <v>109</v>
      </c>
      <c r="H24">
        <v>1470</v>
      </c>
      <c r="I24">
        <v>537</v>
      </c>
      <c r="J24">
        <v>161</v>
      </c>
      <c r="K24">
        <v>94</v>
      </c>
      <c r="L24" s="1">
        <v>0.42099999999999999</v>
      </c>
      <c r="M24" s="1">
        <v>0.31</v>
      </c>
      <c r="N24" s="1">
        <v>0.66900000000000004</v>
      </c>
      <c r="O24">
        <v>13.5</v>
      </c>
      <c r="P24">
        <v>4.9000000000000004</v>
      </c>
      <c r="Q24">
        <v>1.5</v>
      </c>
      <c r="R24">
        <v>0.9</v>
      </c>
      <c r="S24">
        <v>0.7</v>
      </c>
      <c r="T24">
        <v>2.4E-2</v>
      </c>
      <c r="U24">
        <v>-5.3</v>
      </c>
      <c r="V24">
        <v>-1.2</v>
      </c>
    </row>
    <row r="25" spans="1:22" x14ac:dyDescent="0.2">
      <c r="A25">
        <v>23</v>
      </c>
      <c r="B25">
        <v>23</v>
      </c>
      <c r="C25" t="s">
        <v>29</v>
      </c>
      <c r="D25" t="s">
        <v>536</v>
      </c>
      <c r="E25" t="s">
        <v>257</v>
      </c>
      <c r="F25">
        <v>6</v>
      </c>
      <c r="G25">
        <v>393</v>
      </c>
      <c r="H25">
        <v>7960</v>
      </c>
      <c r="I25">
        <v>2542</v>
      </c>
      <c r="J25">
        <v>2043</v>
      </c>
      <c r="K25">
        <v>346</v>
      </c>
      <c r="L25" s="1">
        <v>0.51500000000000001</v>
      </c>
      <c r="M25" s="1">
        <v>0.311</v>
      </c>
      <c r="N25" s="1">
        <v>0.61699999999999999</v>
      </c>
      <c r="O25">
        <v>20.3</v>
      </c>
      <c r="P25">
        <v>6.5</v>
      </c>
      <c r="Q25">
        <v>5.2</v>
      </c>
      <c r="R25">
        <v>0.9</v>
      </c>
      <c r="S25">
        <v>20.100000000000001</v>
      </c>
      <c r="T25">
        <v>0.121</v>
      </c>
      <c r="U25">
        <v>0.3</v>
      </c>
      <c r="V25">
        <v>4.7</v>
      </c>
    </row>
    <row r="26" spans="1:22" x14ac:dyDescent="0.2">
      <c r="A26">
        <v>24</v>
      </c>
      <c r="B26">
        <v>24</v>
      </c>
      <c r="C26" t="s">
        <v>69</v>
      </c>
      <c r="D26" t="s">
        <v>537</v>
      </c>
      <c r="E26" t="s">
        <v>149</v>
      </c>
      <c r="F26">
        <v>4</v>
      </c>
      <c r="G26">
        <v>39</v>
      </c>
      <c r="H26">
        <v>623</v>
      </c>
      <c r="I26">
        <v>150</v>
      </c>
      <c r="J26">
        <v>131</v>
      </c>
      <c r="K26">
        <v>26</v>
      </c>
      <c r="L26" s="1">
        <v>0.41499999999999998</v>
      </c>
      <c r="M26" s="1">
        <v>0</v>
      </c>
      <c r="N26" s="1">
        <v>0.66700000000000004</v>
      </c>
      <c r="O26">
        <v>16</v>
      </c>
      <c r="P26">
        <v>3.8</v>
      </c>
      <c r="Q26">
        <v>3.4</v>
      </c>
      <c r="R26">
        <v>0.7</v>
      </c>
      <c r="S26">
        <v>0</v>
      </c>
      <c r="T26">
        <v>-1E-3</v>
      </c>
      <c r="U26">
        <v>-4.3</v>
      </c>
      <c r="V26">
        <v>-0.4</v>
      </c>
    </row>
    <row r="27" spans="1:22" x14ac:dyDescent="0.2">
      <c r="A27">
        <v>25</v>
      </c>
      <c r="B27">
        <v>25</v>
      </c>
      <c r="C27" t="s">
        <v>58</v>
      </c>
      <c r="D27" t="s">
        <v>538</v>
      </c>
      <c r="E27" t="s">
        <v>539</v>
      </c>
      <c r="F27">
        <v>3</v>
      </c>
      <c r="G27">
        <v>80</v>
      </c>
      <c r="H27">
        <v>741</v>
      </c>
      <c r="I27">
        <v>246</v>
      </c>
      <c r="J27">
        <v>114</v>
      </c>
      <c r="K27">
        <v>144</v>
      </c>
      <c r="L27" s="1">
        <v>0.36599999999999999</v>
      </c>
      <c r="M27" s="1">
        <v>9.5000000000000001E-2</v>
      </c>
      <c r="N27" s="1">
        <v>0.72899999999999998</v>
      </c>
      <c r="O27">
        <v>9.3000000000000007</v>
      </c>
      <c r="P27">
        <v>3.1</v>
      </c>
      <c r="Q27">
        <v>1.4</v>
      </c>
      <c r="R27">
        <v>1.8</v>
      </c>
      <c r="S27">
        <v>0.3</v>
      </c>
      <c r="T27">
        <v>1.7000000000000001E-2</v>
      </c>
      <c r="U27">
        <v>-3.6</v>
      </c>
      <c r="V27">
        <v>-0.3</v>
      </c>
    </row>
    <row r="28" spans="1:22" x14ac:dyDescent="0.2">
      <c r="A28">
        <v>26</v>
      </c>
      <c r="B28">
        <v>26</v>
      </c>
      <c r="C28" t="s">
        <v>152</v>
      </c>
      <c r="D28" t="s">
        <v>540</v>
      </c>
      <c r="E28" t="s">
        <v>40</v>
      </c>
      <c r="F28">
        <v>5</v>
      </c>
      <c r="G28">
        <v>279</v>
      </c>
      <c r="H28">
        <v>5042</v>
      </c>
      <c r="I28">
        <v>1466</v>
      </c>
      <c r="J28">
        <v>567</v>
      </c>
      <c r="K28">
        <v>230</v>
      </c>
      <c r="L28" s="1">
        <v>0.42399999999999999</v>
      </c>
      <c r="M28" s="1">
        <v>0.36499999999999999</v>
      </c>
      <c r="N28" s="1">
        <v>0.73199999999999998</v>
      </c>
      <c r="O28">
        <v>18.100000000000001</v>
      </c>
      <c r="P28">
        <v>5.3</v>
      </c>
      <c r="Q28">
        <v>2</v>
      </c>
      <c r="R28">
        <v>0.8</v>
      </c>
      <c r="S28">
        <v>9.1</v>
      </c>
      <c r="T28">
        <v>8.6999999999999994E-2</v>
      </c>
      <c r="U28">
        <v>-1</v>
      </c>
      <c r="V28">
        <v>1.2</v>
      </c>
    </row>
    <row r="29" spans="1:22" x14ac:dyDescent="0.2">
      <c r="A29">
        <v>27</v>
      </c>
      <c r="B29">
        <v>27</v>
      </c>
      <c r="C29" t="s">
        <v>435</v>
      </c>
      <c r="D29" t="s">
        <v>541</v>
      </c>
      <c r="E29" t="s">
        <v>287</v>
      </c>
      <c r="F29">
        <v>4</v>
      </c>
      <c r="G29">
        <v>257</v>
      </c>
      <c r="H29">
        <v>6348</v>
      </c>
      <c r="I29">
        <v>3132</v>
      </c>
      <c r="J29">
        <v>665</v>
      </c>
      <c r="K29">
        <v>813</v>
      </c>
      <c r="L29" s="1">
        <v>0.40500000000000003</v>
      </c>
      <c r="M29" s="1">
        <v>0.30599999999999999</v>
      </c>
      <c r="N29" s="1">
        <v>0.82799999999999996</v>
      </c>
      <c r="O29">
        <v>24.7</v>
      </c>
      <c r="P29">
        <v>12.2</v>
      </c>
      <c r="Q29">
        <v>2.6</v>
      </c>
      <c r="R29">
        <v>3.2</v>
      </c>
      <c r="S29">
        <v>5.2</v>
      </c>
      <c r="T29">
        <v>3.9E-2</v>
      </c>
      <c r="U29">
        <v>-2.2000000000000002</v>
      </c>
      <c r="V29">
        <v>-0.4</v>
      </c>
    </row>
    <row r="30" spans="1:22" x14ac:dyDescent="0.2">
      <c r="A30">
        <v>28</v>
      </c>
      <c r="B30">
        <v>28</v>
      </c>
      <c r="C30" t="s">
        <v>58</v>
      </c>
      <c r="D30" t="s">
        <v>542</v>
      </c>
      <c r="E30" t="s">
        <v>103</v>
      </c>
      <c r="F30">
        <v>6</v>
      </c>
      <c r="G30">
        <v>398</v>
      </c>
      <c r="H30">
        <v>9481</v>
      </c>
      <c r="I30">
        <v>3584</v>
      </c>
      <c r="J30">
        <v>1019</v>
      </c>
      <c r="K30">
        <v>1930</v>
      </c>
      <c r="L30" s="1">
        <v>0.41799999999999998</v>
      </c>
      <c r="M30" s="1">
        <v>0.34899999999999998</v>
      </c>
      <c r="N30" s="1">
        <v>0.81699999999999995</v>
      </c>
      <c r="O30">
        <v>23.8</v>
      </c>
      <c r="P30">
        <v>9</v>
      </c>
      <c r="Q30">
        <v>2.6</v>
      </c>
      <c r="R30">
        <v>4.8</v>
      </c>
      <c r="S30">
        <v>12.6</v>
      </c>
      <c r="T30">
        <v>6.4000000000000001E-2</v>
      </c>
      <c r="U30">
        <v>-1.5</v>
      </c>
      <c r="V30">
        <v>1.2</v>
      </c>
    </row>
    <row r="31" spans="1:22" x14ac:dyDescent="0.2">
      <c r="A31">
        <v>29</v>
      </c>
      <c r="B31">
        <v>29</v>
      </c>
      <c r="C31" t="s">
        <v>46</v>
      </c>
      <c r="D31" t="s">
        <v>543</v>
      </c>
      <c r="E31" t="s">
        <v>37</v>
      </c>
      <c r="F31">
        <v>3</v>
      </c>
      <c r="G31">
        <v>51</v>
      </c>
      <c r="H31">
        <v>542</v>
      </c>
      <c r="I31">
        <v>143</v>
      </c>
      <c r="J31">
        <v>126</v>
      </c>
      <c r="K31">
        <v>24</v>
      </c>
      <c r="L31" s="1">
        <v>0.48499999999999999</v>
      </c>
      <c r="M31" s="1">
        <v>0</v>
      </c>
      <c r="N31" s="1">
        <v>0.59699999999999998</v>
      </c>
      <c r="O31">
        <v>10.6</v>
      </c>
      <c r="P31">
        <v>2.8</v>
      </c>
      <c r="Q31">
        <v>2.5</v>
      </c>
      <c r="R31">
        <v>0.5</v>
      </c>
      <c r="S31">
        <v>1</v>
      </c>
      <c r="T31">
        <v>9.2999999999999999E-2</v>
      </c>
      <c r="U31">
        <v>-1.7</v>
      </c>
      <c r="V31">
        <v>0</v>
      </c>
    </row>
    <row r="32" spans="1:22" x14ac:dyDescent="0.2">
      <c r="A32">
        <v>30</v>
      </c>
      <c r="B32">
        <v>30</v>
      </c>
      <c r="C32" t="s">
        <v>159</v>
      </c>
      <c r="D32" t="s">
        <v>544</v>
      </c>
      <c r="E32" t="s">
        <v>63</v>
      </c>
      <c r="F32">
        <v>3</v>
      </c>
      <c r="G32">
        <v>72</v>
      </c>
      <c r="H32">
        <v>591</v>
      </c>
      <c r="I32">
        <v>207</v>
      </c>
      <c r="J32">
        <v>90</v>
      </c>
      <c r="K32">
        <v>35</v>
      </c>
      <c r="L32" s="1">
        <v>0.34699999999999998</v>
      </c>
      <c r="M32" s="1">
        <v>0.26900000000000002</v>
      </c>
      <c r="N32" s="1">
        <v>0.76700000000000002</v>
      </c>
      <c r="O32">
        <v>8.1999999999999993</v>
      </c>
      <c r="P32">
        <v>2.9</v>
      </c>
      <c r="Q32">
        <v>1.3</v>
      </c>
      <c r="R32">
        <v>0.5</v>
      </c>
      <c r="S32">
        <v>0.2</v>
      </c>
      <c r="T32">
        <v>0.02</v>
      </c>
      <c r="U32">
        <v>-4.5999999999999996</v>
      </c>
      <c r="V32">
        <v>-0.4</v>
      </c>
    </row>
    <row r="33" spans="1:22" x14ac:dyDescent="0.2">
      <c r="A33">
        <v>31</v>
      </c>
      <c r="B33">
        <v>31</v>
      </c>
      <c r="C33" t="s">
        <v>435</v>
      </c>
      <c r="D33" t="s">
        <v>545</v>
      </c>
      <c r="F33">
        <v>1</v>
      </c>
      <c r="G33">
        <v>12</v>
      </c>
      <c r="H33">
        <v>82</v>
      </c>
      <c r="I33">
        <v>24</v>
      </c>
      <c r="J33">
        <v>15</v>
      </c>
      <c r="K33">
        <v>2</v>
      </c>
      <c r="L33" s="1">
        <v>0.44</v>
      </c>
      <c r="M33" s="1">
        <v>0</v>
      </c>
      <c r="N33" s="1">
        <v>1</v>
      </c>
      <c r="O33">
        <v>6.8</v>
      </c>
      <c r="P33">
        <v>2</v>
      </c>
      <c r="Q33">
        <v>1.3</v>
      </c>
      <c r="R33">
        <v>0.2</v>
      </c>
      <c r="S33">
        <v>-0.1</v>
      </c>
      <c r="T33">
        <v>-4.1000000000000002E-2</v>
      </c>
      <c r="U33">
        <v>-8.1</v>
      </c>
      <c r="V33">
        <v>-0.1</v>
      </c>
    </row>
    <row r="34" spans="1:22" x14ac:dyDescent="0.2">
      <c r="A34">
        <v>32</v>
      </c>
      <c r="B34">
        <v>32</v>
      </c>
      <c r="C34" t="s">
        <v>146</v>
      </c>
      <c r="D34" t="s">
        <v>546</v>
      </c>
      <c r="E34" t="s">
        <v>149</v>
      </c>
      <c r="F34">
        <v>4</v>
      </c>
      <c r="G34">
        <v>50</v>
      </c>
      <c r="H34">
        <v>347</v>
      </c>
      <c r="I34">
        <v>116</v>
      </c>
      <c r="J34">
        <v>89</v>
      </c>
      <c r="K34">
        <v>9</v>
      </c>
      <c r="L34" s="1">
        <v>0.45</v>
      </c>
      <c r="N34" s="1">
        <v>0.54500000000000004</v>
      </c>
      <c r="O34">
        <v>6.9</v>
      </c>
      <c r="P34">
        <v>2.2999999999999998</v>
      </c>
      <c r="Q34">
        <v>1.8</v>
      </c>
      <c r="R34">
        <v>0.2</v>
      </c>
      <c r="S34">
        <v>0.5</v>
      </c>
      <c r="T34">
        <v>6.8000000000000005E-2</v>
      </c>
      <c r="U34">
        <v>-6</v>
      </c>
      <c r="V34">
        <v>-0.4</v>
      </c>
    </row>
    <row r="35" spans="1:22" x14ac:dyDescent="0.2">
      <c r="A35">
        <v>33</v>
      </c>
      <c r="B35">
        <v>33</v>
      </c>
      <c r="C35" t="s">
        <v>38</v>
      </c>
      <c r="D35" t="s">
        <v>547</v>
      </c>
      <c r="E35" t="s">
        <v>548</v>
      </c>
      <c r="F35">
        <v>4</v>
      </c>
      <c r="G35">
        <v>140</v>
      </c>
      <c r="H35">
        <v>3378</v>
      </c>
      <c r="I35">
        <v>1633</v>
      </c>
      <c r="J35">
        <v>1386</v>
      </c>
      <c r="K35">
        <v>36</v>
      </c>
      <c r="L35" s="1">
        <v>0.60899999999999999</v>
      </c>
      <c r="N35" s="1">
        <v>0.59799999999999998</v>
      </c>
      <c r="O35">
        <v>24.1</v>
      </c>
      <c r="P35">
        <v>11.7</v>
      </c>
      <c r="Q35">
        <v>9.9</v>
      </c>
      <c r="R35">
        <v>0.3</v>
      </c>
      <c r="S35">
        <v>15.7</v>
      </c>
      <c r="T35">
        <v>0.223</v>
      </c>
      <c r="U35">
        <v>1.1000000000000001</v>
      </c>
      <c r="V35">
        <v>2.6</v>
      </c>
    </row>
    <row r="36" spans="1:22" x14ac:dyDescent="0.2">
      <c r="A36">
        <v>34</v>
      </c>
      <c r="B36">
        <v>34</v>
      </c>
      <c r="C36" t="s">
        <v>165</v>
      </c>
      <c r="D36" t="s">
        <v>549</v>
      </c>
      <c r="E36" t="s">
        <v>529</v>
      </c>
      <c r="F36">
        <v>2</v>
      </c>
      <c r="G36">
        <v>47</v>
      </c>
      <c r="H36">
        <v>401</v>
      </c>
      <c r="I36">
        <v>157</v>
      </c>
      <c r="J36">
        <v>49</v>
      </c>
      <c r="K36">
        <v>56</v>
      </c>
      <c r="L36" s="1">
        <v>0.45800000000000002</v>
      </c>
      <c r="M36" s="1">
        <v>0.4</v>
      </c>
      <c r="N36" s="1">
        <v>0.67900000000000005</v>
      </c>
      <c r="O36">
        <v>8.5</v>
      </c>
      <c r="P36">
        <v>3.3</v>
      </c>
      <c r="Q36">
        <v>1</v>
      </c>
      <c r="R36">
        <v>1.2</v>
      </c>
      <c r="S36">
        <v>-0.1</v>
      </c>
      <c r="T36">
        <v>-1.4999999999999999E-2</v>
      </c>
      <c r="U36">
        <v>-6.2</v>
      </c>
      <c r="V36">
        <v>-0.4</v>
      </c>
    </row>
    <row r="37" spans="1:22" x14ac:dyDescent="0.2">
      <c r="A37">
        <v>35</v>
      </c>
      <c r="B37">
        <v>35</v>
      </c>
      <c r="C37" t="s">
        <v>159</v>
      </c>
      <c r="D37" t="s">
        <v>550</v>
      </c>
      <c r="F37">
        <v>1</v>
      </c>
      <c r="G37">
        <v>60</v>
      </c>
      <c r="H37">
        <v>1075</v>
      </c>
      <c r="I37">
        <v>308</v>
      </c>
      <c r="J37">
        <v>210</v>
      </c>
      <c r="K37">
        <v>83</v>
      </c>
      <c r="L37" s="1">
        <v>0.46800000000000003</v>
      </c>
      <c r="M37" s="1">
        <v>0.38400000000000001</v>
      </c>
      <c r="N37" s="1">
        <v>0.72699999999999998</v>
      </c>
      <c r="O37">
        <v>17.899999999999999</v>
      </c>
      <c r="P37">
        <v>5.0999999999999996</v>
      </c>
      <c r="Q37">
        <v>3.5</v>
      </c>
      <c r="R37">
        <v>1.4</v>
      </c>
      <c r="S37">
        <v>1.9</v>
      </c>
      <c r="T37">
        <v>8.6999999999999994E-2</v>
      </c>
      <c r="U37">
        <v>0.3</v>
      </c>
      <c r="V37">
        <v>0.6</v>
      </c>
    </row>
    <row r="38" spans="1:22" x14ac:dyDescent="0.2">
      <c r="A38">
        <v>36</v>
      </c>
      <c r="B38">
        <v>36</v>
      </c>
      <c r="C38" t="s">
        <v>61</v>
      </c>
      <c r="D38" t="s">
        <v>551</v>
      </c>
      <c r="E38" t="s">
        <v>552</v>
      </c>
    </row>
    <row r="39" spans="1:22" x14ac:dyDescent="0.2">
      <c r="A39">
        <v>37</v>
      </c>
      <c r="B39">
        <v>37</v>
      </c>
      <c r="C39" t="s">
        <v>44</v>
      </c>
      <c r="D39" t="s">
        <v>553</v>
      </c>
      <c r="E39" t="s">
        <v>279</v>
      </c>
      <c r="F39">
        <v>1</v>
      </c>
      <c r="G39">
        <v>5</v>
      </c>
      <c r="H39">
        <v>39</v>
      </c>
      <c r="I39">
        <v>4</v>
      </c>
      <c r="J39">
        <v>3</v>
      </c>
      <c r="K39">
        <v>6</v>
      </c>
      <c r="L39" s="1">
        <v>0.154</v>
      </c>
      <c r="M39" s="1">
        <v>0</v>
      </c>
      <c r="O39">
        <v>7.8</v>
      </c>
      <c r="P39">
        <v>0.8</v>
      </c>
      <c r="Q39">
        <v>0.6</v>
      </c>
      <c r="R39">
        <v>1.2</v>
      </c>
      <c r="S39">
        <v>-0.2</v>
      </c>
      <c r="T39">
        <v>-0.22500000000000001</v>
      </c>
      <c r="U39">
        <v>-14.1</v>
      </c>
      <c r="V39">
        <v>-0.1</v>
      </c>
    </row>
    <row r="40" spans="1:22" x14ac:dyDescent="0.2">
      <c r="A40">
        <v>38</v>
      </c>
      <c r="B40">
        <v>38</v>
      </c>
      <c r="C40" t="s">
        <v>137</v>
      </c>
      <c r="D40" t="s">
        <v>554</v>
      </c>
      <c r="E40" t="s">
        <v>74</v>
      </c>
      <c r="F40">
        <v>1</v>
      </c>
      <c r="G40">
        <v>5</v>
      </c>
      <c r="H40">
        <v>24</v>
      </c>
      <c r="I40">
        <v>8</v>
      </c>
      <c r="J40">
        <v>1</v>
      </c>
      <c r="K40">
        <v>3</v>
      </c>
      <c r="L40" s="1">
        <v>0.42899999999999999</v>
      </c>
      <c r="M40" s="1">
        <v>0.25</v>
      </c>
      <c r="N40" s="1">
        <v>0.5</v>
      </c>
      <c r="O40">
        <v>4.8</v>
      </c>
      <c r="P40">
        <v>1.6</v>
      </c>
      <c r="Q40">
        <v>0.2</v>
      </c>
      <c r="R40">
        <v>0.6</v>
      </c>
      <c r="S40">
        <v>-0.2</v>
      </c>
      <c r="T40">
        <v>-0.314</v>
      </c>
      <c r="U40">
        <v>-16</v>
      </c>
      <c r="V40">
        <v>-0.1</v>
      </c>
    </row>
    <row r="41" spans="1:22" x14ac:dyDescent="0.2">
      <c r="A41">
        <v>39</v>
      </c>
      <c r="B41">
        <v>39</v>
      </c>
      <c r="C41" t="s">
        <v>137</v>
      </c>
      <c r="D41" t="s">
        <v>555</v>
      </c>
      <c r="E41" t="s">
        <v>182</v>
      </c>
      <c r="F41">
        <v>5</v>
      </c>
      <c r="G41">
        <v>255</v>
      </c>
      <c r="H41">
        <v>6010</v>
      </c>
      <c r="I41">
        <v>1731</v>
      </c>
      <c r="J41">
        <v>1092</v>
      </c>
      <c r="K41">
        <v>419</v>
      </c>
      <c r="L41" s="1">
        <v>0.47299999999999998</v>
      </c>
      <c r="M41" s="1">
        <v>0.33200000000000002</v>
      </c>
      <c r="N41" s="1">
        <v>0.66600000000000004</v>
      </c>
      <c r="O41">
        <v>23.6</v>
      </c>
      <c r="P41">
        <v>6.8</v>
      </c>
      <c r="Q41">
        <v>4.3</v>
      </c>
      <c r="R41">
        <v>1.6</v>
      </c>
      <c r="S41">
        <v>10.5</v>
      </c>
      <c r="T41">
        <v>8.4000000000000005E-2</v>
      </c>
      <c r="U41">
        <v>-0.1</v>
      </c>
      <c r="V41">
        <v>2.8</v>
      </c>
    </row>
    <row r="42" spans="1:22" x14ac:dyDescent="0.2">
      <c r="A42">
        <v>40</v>
      </c>
      <c r="B42">
        <v>40</v>
      </c>
      <c r="C42" t="s">
        <v>66</v>
      </c>
      <c r="D42" t="s">
        <v>556</v>
      </c>
      <c r="E42" t="s">
        <v>557</v>
      </c>
      <c r="F42">
        <v>6</v>
      </c>
      <c r="G42">
        <v>340</v>
      </c>
      <c r="H42">
        <v>8532</v>
      </c>
      <c r="I42">
        <v>2984</v>
      </c>
      <c r="J42">
        <v>1433</v>
      </c>
      <c r="K42">
        <v>1022</v>
      </c>
      <c r="L42" s="1">
        <v>0.45100000000000001</v>
      </c>
      <c r="M42" s="1">
        <v>0.308</v>
      </c>
      <c r="N42" s="1">
        <v>0.69099999999999995</v>
      </c>
      <c r="O42">
        <v>25.1</v>
      </c>
      <c r="P42">
        <v>8.8000000000000007</v>
      </c>
      <c r="Q42">
        <v>4.2</v>
      </c>
      <c r="R42">
        <v>3</v>
      </c>
      <c r="S42">
        <v>13.7</v>
      </c>
      <c r="T42">
        <v>7.6999999999999999E-2</v>
      </c>
      <c r="U42">
        <v>-0.2</v>
      </c>
      <c r="V42">
        <v>3.9</v>
      </c>
    </row>
    <row r="43" spans="1:22" x14ac:dyDescent="0.2">
      <c r="A43">
        <v>41</v>
      </c>
      <c r="B43">
        <v>41</v>
      </c>
      <c r="C43" t="s">
        <v>146</v>
      </c>
      <c r="D43" t="s">
        <v>558</v>
      </c>
      <c r="E43" t="s">
        <v>400</v>
      </c>
      <c r="F43">
        <v>2</v>
      </c>
      <c r="G43">
        <v>37</v>
      </c>
      <c r="H43">
        <v>397</v>
      </c>
      <c r="I43">
        <v>107</v>
      </c>
      <c r="J43">
        <v>72</v>
      </c>
      <c r="K43">
        <v>16</v>
      </c>
      <c r="L43" s="1">
        <v>0.58199999999999996</v>
      </c>
      <c r="N43" s="1">
        <v>0.51800000000000002</v>
      </c>
      <c r="O43">
        <v>10.7</v>
      </c>
      <c r="P43">
        <v>2.9</v>
      </c>
      <c r="Q43">
        <v>1.9</v>
      </c>
      <c r="R43">
        <v>0.4</v>
      </c>
      <c r="S43">
        <v>0.7</v>
      </c>
      <c r="T43">
        <v>8.8999999999999996E-2</v>
      </c>
      <c r="U43">
        <v>-1.9</v>
      </c>
      <c r="V43">
        <v>0</v>
      </c>
    </row>
    <row r="44" spans="1:22" x14ac:dyDescent="0.2">
      <c r="A44">
        <v>42</v>
      </c>
      <c r="B44">
        <v>42</v>
      </c>
      <c r="C44" t="s">
        <v>146</v>
      </c>
      <c r="D44" t="s">
        <v>559</v>
      </c>
      <c r="E44" t="s">
        <v>560</v>
      </c>
    </row>
    <row r="45" spans="1:22" x14ac:dyDescent="0.2">
      <c r="A45">
        <v>43</v>
      </c>
      <c r="B45">
        <v>43</v>
      </c>
      <c r="C45" t="s">
        <v>21</v>
      </c>
      <c r="D45" t="s">
        <v>561</v>
      </c>
      <c r="E45" t="s">
        <v>560</v>
      </c>
      <c r="F45">
        <v>3</v>
      </c>
      <c r="G45">
        <v>63</v>
      </c>
      <c r="H45">
        <v>711</v>
      </c>
      <c r="I45">
        <v>224</v>
      </c>
      <c r="J45">
        <v>122</v>
      </c>
      <c r="K45">
        <v>24</v>
      </c>
      <c r="L45" s="1">
        <v>0.38500000000000001</v>
      </c>
      <c r="M45" s="1">
        <v>0.222</v>
      </c>
      <c r="N45" s="1">
        <v>0.72199999999999998</v>
      </c>
      <c r="O45">
        <v>11.3</v>
      </c>
      <c r="P45">
        <v>3.6</v>
      </c>
      <c r="Q45">
        <v>1.9</v>
      </c>
      <c r="R45">
        <v>0.4</v>
      </c>
      <c r="S45">
        <v>0.5</v>
      </c>
      <c r="T45">
        <v>3.5000000000000003E-2</v>
      </c>
      <c r="U45">
        <v>-4.7</v>
      </c>
      <c r="V45">
        <v>-0.5</v>
      </c>
    </row>
    <row r="46" spans="1:22" x14ac:dyDescent="0.2">
      <c r="A46">
        <v>44</v>
      </c>
      <c r="B46">
        <v>44</v>
      </c>
      <c r="C46" t="s">
        <v>44</v>
      </c>
      <c r="D46" t="s">
        <v>562</v>
      </c>
      <c r="E46" t="s">
        <v>563</v>
      </c>
      <c r="F46">
        <v>2</v>
      </c>
      <c r="G46">
        <v>65</v>
      </c>
      <c r="H46">
        <v>491</v>
      </c>
      <c r="I46">
        <v>180</v>
      </c>
      <c r="J46">
        <v>132</v>
      </c>
      <c r="K46">
        <v>17</v>
      </c>
      <c r="L46" s="1">
        <v>0.52800000000000002</v>
      </c>
      <c r="N46" s="1">
        <v>0.85199999999999998</v>
      </c>
      <c r="O46">
        <v>7.6</v>
      </c>
      <c r="P46">
        <v>2.8</v>
      </c>
      <c r="Q46">
        <v>2</v>
      </c>
      <c r="R46">
        <v>0.3</v>
      </c>
      <c r="S46">
        <v>1.7</v>
      </c>
      <c r="T46">
        <v>0.16800000000000001</v>
      </c>
      <c r="U46">
        <v>0</v>
      </c>
      <c r="V46">
        <v>0.2</v>
      </c>
    </row>
    <row r="47" spans="1:22" x14ac:dyDescent="0.2">
      <c r="A47">
        <v>45</v>
      </c>
      <c r="B47">
        <v>45</v>
      </c>
      <c r="C47" t="s">
        <v>29</v>
      </c>
      <c r="D47" t="s">
        <v>564</v>
      </c>
    </row>
    <row r="48" spans="1:22" x14ac:dyDescent="0.2">
      <c r="A48">
        <v>46</v>
      </c>
      <c r="B48">
        <v>46</v>
      </c>
      <c r="C48" t="s">
        <v>27</v>
      </c>
      <c r="D48" t="s">
        <v>565</v>
      </c>
      <c r="E48" t="s">
        <v>336</v>
      </c>
      <c r="F48">
        <v>1</v>
      </c>
      <c r="G48">
        <v>1</v>
      </c>
      <c r="H48">
        <v>2</v>
      </c>
      <c r="I48">
        <v>0</v>
      </c>
      <c r="J48">
        <v>0</v>
      </c>
      <c r="K48">
        <v>0</v>
      </c>
      <c r="O48">
        <v>2</v>
      </c>
      <c r="P48">
        <v>0</v>
      </c>
      <c r="Q48">
        <v>0</v>
      </c>
      <c r="R48">
        <v>0</v>
      </c>
      <c r="S48">
        <v>0</v>
      </c>
      <c r="T48">
        <v>-8.9999999999999993E-3</v>
      </c>
      <c r="U48">
        <v>-4.9000000000000004</v>
      </c>
      <c r="V48">
        <v>0</v>
      </c>
    </row>
    <row r="49" spans="1:22" x14ac:dyDescent="0.2">
      <c r="A49">
        <v>47</v>
      </c>
      <c r="B49">
        <v>47</v>
      </c>
      <c r="C49" t="s">
        <v>44</v>
      </c>
      <c r="D49" t="s">
        <v>566</v>
      </c>
      <c r="E49" t="s">
        <v>34</v>
      </c>
    </row>
    <row r="50" spans="1:22" x14ac:dyDescent="0.2">
      <c r="A50">
        <v>48</v>
      </c>
      <c r="B50">
        <v>48</v>
      </c>
      <c r="C50" t="s">
        <v>146</v>
      </c>
      <c r="D50" t="s">
        <v>567</v>
      </c>
    </row>
    <row r="51" spans="1:22" x14ac:dyDescent="0.2">
      <c r="A51">
        <v>49</v>
      </c>
      <c r="B51">
        <v>49</v>
      </c>
      <c r="C51" t="s">
        <v>84</v>
      </c>
      <c r="D51" t="s">
        <v>568</v>
      </c>
    </row>
    <row r="52" spans="1:22" x14ac:dyDescent="0.2">
      <c r="A52">
        <v>50</v>
      </c>
      <c r="B52">
        <v>50</v>
      </c>
      <c r="C52" t="s">
        <v>111</v>
      </c>
      <c r="D52" t="s">
        <v>569</v>
      </c>
      <c r="E52" t="s">
        <v>65</v>
      </c>
      <c r="F52">
        <v>2</v>
      </c>
      <c r="G52">
        <v>26</v>
      </c>
      <c r="H52">
        <v>181</v>
      </c>
      <c r="I52">
        <v>39</v>
      </c>
      <c r="J52">
        <v>61</v>
      </c>
      <c r="K52">
        <v>5</v>
      </c>
      <c r="L52" s="1">
        <v>0.314</v>
      </c>
      <c r="N52" s="1">
        <v>0.7</v>
      </c>
      <c r="O52">
        <v>7</v>
      </c>
      <c r="P52">
        <v>1.5</v>
      </c>
      <c r="Q52">
        <v>2.2999999999999998</v>
      </c>
      <c r="R52">
        <v>0.2</v>
      </c>
      <c r="S52">
        <v>0</v>
      </c>
      <c r="T52">
        <v>0.01</v>
      </c>
      <c r="U52">
        <v>-5.4</v>
      </c>
      <c r="V52">
        <v>-0.2</v>
      </c>
    </row>
    <row r="53" spans="1:22" x14ac:dyDescent="0.2">
      <c r="A53">
        <v>51</v>
      </c>
      <c r="B53">
        <v>51</v>
      </c>
      <c r="C53" t="s">
        <v>152</v>
      </c>
      <c r="D53" t="s">
        <v>570</v>
      </c>
      <c r="E53" t="s">
        <v>571</v>
      </c>
    </row>
    <row r="54" spans="1:22" x14ac:dyDescent="0.2">
      <c r="A54">
        <v>52</v>
      </c>
      <c r="B54">
        <v>52</v>
      </c>
      <c r="C54" t="s">
        <v>24</v>
      </c>
      <c r="D54" t="s">
        <v>572</v>
      </c>
      <c r="E54" t="s">
        <v>110</v>
      </c>
      <c r="F54">
        <v>2</v>
      </c>
      <c r="G54">
        <v>70</v>
      </c>
      <c r="H54">
        <v>871</v>
      </c>
      <c r="I54">
        <v>253</v>
      </c>
      <c r="J54">
        <v>196</v>
      </c>
      <c r="K54">
        <v>36</v>
      </c>
      <c r="L54" s="1">
        <v>0.376</v>
      </c>
      <c r="M54" s="1">
        <v>0.24099999999999999</v>
      </c>
      <c r="N54" s="1">
        <v>0.73699999999999999</v>
      </c>
      <c r="O54">
        <v>12.4</v>
      </c>
      <c r="P54">
        <v>3.6</v>
      </c>
      <c r="Q54">
        <v>2.8</v>
      </c>
      <c r="R54">
        <v>0.5</v>
      </c>
      <c r="S54">
        <v>0.9</v>
      </c>
      <c r="T54">
        <v>4.8000000000000001E-2</v>
      </c>
      <c r="U54">
        <v>-3.3</v>
      </c>
      <c r="V54">
        <v>-0.3</v>
      </c>
    </row>
    <row r="55" spans="1:22" x14ac:dyDescent="0.2">
      <c r="A55">
        <v>53</v>
      </c>
      <c r="B55">
        <v>53</v>
      </c>
      <c r="C55" t="s">
        <v>69</v>
      </c>
      <c r="D55" t="s">
        <v>573</v>
      </c>
      <c r="F55">
        <v>1</v>
      </c>
      <c r="G55">
        <v>3</v>
      </c>
      <c r="H55">
        <v>21</v>
      </c>
      <c r="I55">
        <v>7</v>
      </c>
      <c r="J55">
        <v>3</v>
      </c>
      <c r="K55">
        <v>2</v>
      </c>
      <c r="L55" s="1">
        <v>0.33300000000000002</v>
      </c>
      <c r="M55" s="1">
        <v>0</v>
      </c>
      <c r="N55" s="1">
        <v>1</v>
      </c>
      <c r="O55">
        <v>7</v>
      </c>
      <c r="P55">
        <v>2.2999999999999998</v>
      </c>
      <c r="Q55">
        <v>1</v>
      </c>
      <c r="R55">
        <v>0.7</v>
      </c>
      <c r="S55">
        <v>0</v>
      </c>
      <c r="T55">
        <v>-4.7E-2</v>
      </c>
      <c r="U55">
        <v>-6</v>
      </c>
      <c r="V55">
        <v>0</v>
      </c>
    </row>
    <row r="56" spans="1:22" x14ac:dyDescent="0.2">
      <c r="A56">
        <v>54</v>
      </c>
      <c r="B56">
        <v>54</v>
      </c>
      <c r="C56" t="s">
        <v>77</v>
      </c>
      <c r="D56" t="s">
        <v>574</v>
      </c>
      <c r="E56" t="s">
        <v>34</v>
      </c>
      <c r="F56">
        <v>1</v>
      </c>
      <c r="G56">
        <v>19</v>
      </c>
      <c r="H56">
        <v>134</v>
      </c>
      <c r="I56">
        <v>37</v>
      </c>
      <c r="J56">
        <v>12</v>
      </c>
      <c r="K56">
        <v>27</v>
      </c>
      <c r="L56" s="1">
        <v>0.371</v>
      </c>
      <c r="M56" s="1">
        <v>0.33300000000000002</v>
      </c>
      <c r="N56" s="1">
        <v>0.75</v>
      </c>
      <c r="O56">
        <v>7.1</v>
      </c>
      <c r="P56">
        <v>1.9</v>
      </c>
      <c r="Q56">
        <v>0.6</v>
      </c>
      <c r="R56">
        <v>1.4</v>
      </c>
      <c r="S56">
        <v>0.2</v>
      </c>
      <c r="T56">
        <v>6.5000000000000002E-2</v>
      </c>
      <c r="U56">
        <v>-4.5</v>
      </c>
      <c r="V56">
        <v>-0.1</v>
      </c>
    </row>
    <row r="57" spans="1:22" x14ac:dyDescent="0.2">
      <c r="A57">
        <v>55</v>
      </c>
      <c r="B57">
        <v>55</v>
      </c>
      <c r="C57" t="s">
        <v>49</v>
      </c>
      <c r="D57" t="s">
        <v>575</v>
      </c>
      <c r="E57" t="s">
        <v>576</v>
      </c>
      <c r="F57">
        <v>6</v>
      </c>
      <c r="G57">
        <v>249</v>
      </c>
      <c r="H57">
        <v>2621</v>
      </c>
      <c r="I57">
        <v>877</v>
      </c>
      <c r="J57">
        <v>640</v>
      </c>
      <c r="K57">
        <v>107</v>
      </c>
      <c r="L57" s="1">
        <v>0.56799999999999995</v>
      </c>
      <c r="M57" s="1">
        <v>0.23100000000000001</v>
      </c>
      <c r="N57" s="1">
        <v>0.68700000000000006</v>
      </c>
      <c r="O57">
        <v>10.5</v>
      </c>
      <c r="P57">
        <v>3.5</v>
      </c>
      <c r="Q57">
        <v>2.6</v>
      </c>
      <c r="R57">
        <v>0.4</v>
      </c>
      <c r="S57">
        <v>8.1999999999999993</v>
      </c>
      <c r="T57">
        <v>0.15</v>
      </c>
      <c r="U57">
        <v>1.1000000000000001</v>
      </c>
      <c r="V57">
        <v>2</v>
      </c>
    </row>
    <row r="58" spans="1:22" x14ac:dyDescent="0.2">
      <c r="A58">
        <v>56</v>
      </c>
      <c r="B58">
        <v>56</v>
      </c>
      <c r="C58" t="s">
        <v>29</v>
      </c>
      <c r="D58" t="s">
        <v>577</v>
      </c>
      <c r="E58" t="s">
        <v>578</v>
      </c>
      <c r="F58">
        <v>3</v>
      </c>
      <c r="G58">
        <v>33</v>
      </c>
      <c r="H58">
        <v>157</v>
      </c>
      <c r="I58">
        <v>20</v>
      </c>
      <c r="J58">
        <v>25</v>
      </c>
      <c r="K58">
        <v>3</v>
      </c>
      <c r="L58" s="1">
        <v>0.46700000000000003</v>
      </c>
      <c r="N58" s="1">
        <v>0.46200000000000002</v>
      </c>
      <c r="O58">
        <v>4.8</v>
      </c>
      <c r="P58">
        <v>0.6</v>
      </c>
      <c r="Q58">
        <v>0.8</v>
      </c>
      <c r="R58">
        <v>0.1</v>
      </c>
      <c r="S58">
        <v>0</v>
      </c>
      <c r="T58">
        <v>1.2999999999999999E-2</v>
      </c>
      <c r="U58">
        <v>-4.9000000000000004</v>
      </c>
      <c r="V58">
        <v>-0.1</v>
      </c>
    </row>
    <row r="59" spans="1:22" x14ac:dyDescent="0.2">
      <c r="A59">
        <v>57</v>
      </c>
      <c r="B59">
        <v>57</v>
      </c>
      <c r="C59" t="s">
        <v>66</v>
      </c>
      <c r="D59" t="s">
        <v>579</v>
      </c>
      <c r="E59" t="s">
        <v>65</v>
      </c>
      <c r="F59">
        <v>1</v>
      </c>
      <c r="G59">
        <v>5</v>
      </c>
      <c r="H59">
        <v>17</v>
      </c>
      <c r="I59">
        <v>8</v>
      </c>
      <c r="J59">
        <v>2</v>
      </c>
      <c r="K59">
        <v>0</v>
      </c>
      <c r="L59" s="1">
        <v>0.8</v>
      </c>
      <c r="O59">
        <v>3.4</v>
      </c>
      <c r="P59">
        <v>1.6</v>
      </c>
      <c r="Q59">
        <v>0.4</v>
      </c>
      <c r="R59">
        <v>0</v>
      </c>
      <c r="S59">
        <v>0.1</v>
      </c>
      <c r="T59">
        <v>0.14199999999999999</v>
      </c>
      <c r="U59">
        <v>-5.5</v>
      </c>
      <c r="V59">
        <v>0</v>
      </c>
    </row>
    <row r="60" spans="1:22" x14ac:dyDescent="0.2">
      <c r="A60">
        <v>58</v>
      </c>
      <c r="B60">
        <v>58</v>
      </c>
      <c r="C60" t="s">
        <v>21</v>
      </c>
      <c r="D60" t="s">
        <v>580</v>
      </c>
      <c r="E60" t="s">
        <v>581</v>
      </c>
      <c r="F60">
        <v>1</v>
      </c>
      <c r="G60">
        <v>41</v>
      </c>
      <c r="H60">
        <v>215</v>
      </c>
      <c r="I60">
        <v>81</v>
      </c>
      <c r="J60">
        <v>43</v>
      </c>
      <c r="K60">
        <v>7</v>
      </c>
      <c r="L60" s="1">
        <v>0.48499999999999999</v>
      </c>
      <c r="N60" s="1">
        <v>0.73899999999999999</v>
      </c>
      <c r="O60">
        <v>5.2</v>
      </c>
      <c r="P60">
        <v>2</v>
      </c>
      <c r="Q60">
        <v>1</v>
      </c>
      <c r="R60">
        <v>0.2</v>
      </c>
      <c r="S60">
        <v>0.3</v>
      </c>
      <c r="T60">
        <v>5.7000000000000002E-2</v>
      </c>
      <c r="U60">
        <v>-4.9000000000000004</v>
      </c>
      <c r="V60">
        <v>-0.2</v>
      </c>
    </row>
    <row r="61" spans="1:22" x14ac:dyDescent="0.2">
      <c r="A61">
        <v>59</v>
      </c>
      <c r="B61">
        <v>59</v>
      </c>
      <c r="C61" t="s">
        <v>46</v>
      </c>
      <c r="D61" t="s">
        <v>582</v>
      </c>
      <c r="E61" t="s">
        <v>128</v>
      </c>
    </row>
    <row r="62" spans="1:22" x14ac:dyDescent="0.2">
      <c r="A62">
        <v>60</v>
      </c>
      <c r="B62">
        <v>60</v>
      </c>
      <c r="C62" t="s">
        <v>27</v>
      </c>
      <c r="D62" t="s">
        <v>583</v>
      </c>
      <c r="E62" t="s">
        <v>317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topLeftCell="K31" workbookViewId="0">
      <selection activeCell="A3" sqref="A3:V62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77</v>
      </c>
      <c r="D3" t="s">
        <v>584</v>
      </c>
      <c r="E3" t="s">
        <v>34</v>
      </c>
      <c r="F3">
        <v>6</v>
      </c>
      <c r="G3">
        <v>410</v>
      </c>
      <c r="H3">
        <v>14491</v>
      </c>
      <c r="I3">
        <v>8801</v>
      </c>
      <c r="J3">
        <v>3927</v>
      </c>
      <c r="K3">
        <v>1654</v>
      </c>
      <c r="L3" s="1">
        <v>0.52100000000000002</v>
      </c>
      <c r="M3" s="1">
        <v>0.27100000000000002</v>
      </c>
      <c r="N3" s="1">
        <v>0.66100000000000003</v>
      </c>
      <c r="O3">
        <v>35.299999999999997</v>
      </c>
      <c r="P3">
        <v>21.5</v>
      </c>
      <c r="Q3">
        <v>9.6</v>
      </c>
      <c r="R3">
        <v>4</v>
      </c>
      <c r="S3">
        <v>54.7</v>
      </c>
      <c r="T3">
        <v>0.18099999999999999</v>
      </c>
      <c r="U3">
        <v>4.0999999999999996</v>
      </c>
      <c r="V3">
        <v>22.2</v>
      </c>
    </row>
    <row r="4" spans="1:22" x14ac:dyDescent="0.2">
      <c r="A4">
        <v>2</v>
      </c>
      <c r="B4">
        <v>2</v>
      </c>
      <c r="C4" t="s">
        <v>58</v>
      </c>
      <c r="D4" t="s">
        <v>585</v>
      </c>
      <c r="E4" t="s">
        <v>128</v>
      </c>
      <c r="F4">
        <v>5</v>
      </c>
      <c r="G4">
        <v>224</v>
      </c>
      <c r="H4">
        <v>2357</v>
      </c>
      <c r="I4">
        <v>483</v>
      </c>
      <c r="J4">
        <v>595</v>
      </c>
      <c r="K4">
        <v>27</v>
      </c>
      <c r="L4" s="1">
        <v>0.56699999999999995</v>
      </c>
      <c r="N4" s="1">
        <v>0.57799999999999996</v>
      </c>
      <c r="O4">
        <v>10.5</v>
      </c>
      <c r="P4">
        <v>2.2000000000000002</v>
      </c>
      <c r="Q4">
        <v>2.7</v>
      </c>
      <c r="R4">
        <v>0.1</v>
      </c>
      <c r="S4">
        <v>4.8</v>
      </c>
      <c r="T4">
        <v>9.9000000000000005E-2</v>
      </c>
      <c r="U4">
        <v>-1.4</v>
      </c>
      <c r="V4">
        <v>0.4</v>
      </c>
    </row>
    <row r="5" spans="1:22" x14ac:dyDescent="0.2">
      <c r="A5">
        <v>3</v>
      </c>
      <c r="B5">
        <v>3</v>
      </c>
      <c r="C5" t="s">
        <v>152</v>
      </c>
      <c r="D5" t="s">
        <v>586</v>
      </c>
      <c r="E5" t="s">
        <v>333</v>
      </c>
      <c r="F5">
        <v>7</v>
      </c>
      <c r="G5">
        <v>534</v>
      </c>
      <c r="H5">
        <v>17741</v>
      </c>
      <c r="I5">
        <v>11262</v>
      </c>
      <c r="J5">
        <v>2434</v>
      </c>
      <c r="K5">
        <v>2620</v>
      </c>
      <c r="L5" s="1">
        <v>0.443</v>
      </c>
      <c r="M5" s="1">
        <v>0.36799999999999999</v>
      </c>
      <c r="N5" s="1">
        <v>0.85499999999999998</v>
      </c>
      <c r="O5">
        <v>33.200000000000003</v>
      </c>
      <c r="P5">
        <v>21.1</v>
      </c>
      <c r="Q5">
        <v>4.5999999999999996</v>
      </c>
      <c r="R5">
        <v>4.9000000000000004</v>
      </c>
      <c r="S5">
        <v>76.3</v>
      </c>
      <c r="T5">
        <v>0.20599999999999999</v>
      </c>
      <c r="U5">
        <v>5.3</v>
      </c>
      <c r="V5">
        <v>32.6</v>
      </c>
    </row>
    <row r="6" spans="1:22" x14ac:dyDescent="0.2">
      <c r="A6">
        <v>4</v>
      </c>
      <c r="B6">
        <v>4</v>
      </c>
      <c r="C6" t="s">
        <v>38</v>
      </c>
      <c r="D6" t="s">
        <v>587</v>
      </c>
      <c r="E6" t="s">
        <v>416</v>
      </c>
      <c r="F6">
        <v>7</v>
      </c>
      <c r="G6">
        <v>433</v>
      </c>
      <c r="H6">
        <v>14445</v>
      </c>
      <c r="I6">
        <v>7220</v>
      </c>
      <c r="J6">
        <v>2117</v>
      </c>
      <c r="K6">
        <v>2293</v>
      </c>
      <c r="L6" s="1">
        <v>0.44600000000000001</v>
      </c>
      <c r="M6" s="1">
        <v>0.28799999999999998</v>
      </c>
      <c r="N6" s="1">
        <v>0.75700000000000001</v>
      </c>
      <c r="O6">
        <v>33.4</v>
      </c>
      <c r="P6">
        <v>16.7</v>
      </c>
      <c r="Q6">
        <v>4.9000000000000004</v>
      </c>
      <c r="R6">
        <v>5.3</v>
      </c>
      <c r="S6">
        <v>23.1</v>
      </c>
      <c r="T6">
        <v>7.6999999999999999E-2</v>
      </c>
      <c r="U6">
        <v>0.9</v>
      </c>
      <c r="V6">
        <v>10.7</v>
      </c>
    </row>
    <row r="7" spans="1:22" x14ac:dyDescent="0.2">
      <c r="A7">
        <v>5</v>
      </c>
      <c r="B7">
        <v>5</v>
      </c>
      <c r="C7" t="s">
        <v>29</v>
      </c>
      <c r="D7" t="s">
        <v>588</v>
      </c>
      <c r="F7">
        <v>5</v>
      </c>
      <c r="G7">
        <v>278</v>
      </c>
      <c r="H7">
        <v>8748</v>
      </c>
      <c r="I7">
        <v>2817</v>
      </c>
      <c r="J7">
        <v>1193</v>
      </c>
      <c r="K7">
        <v>2309</v>
      </c>
      <c r="L7" s="1">
        <v>0.36799999999999999</v>
      </c>
      <c r="M7" s="1">
        <v>0.318</v>
      </c>
      <c r="N7" s="1">
        <v>0.81499999999999995</v>
      </c>
      <c r="O7">
        <v>31.5</v>
      </c>
      <c r="P7">
        <v>10.1</v>
      </c>
      <c r="Q7">
        <v>4.3</v>
      </c>
      <c r="R7">
        <v>8.3000000000000007</v>
      </c>
      <c r="S7">
        <v>17.100000000000001</v>
      </c>
      <c r="T7">
        <v>9.4E-2</v>
      </c>
      <c r="U7">
        <v>1.4</v>
      </c>
      <c r="V7">
        <v>7.5</v>
      </c>
    </row>
    <row r="8" spans="1:22" x14ac:dyDescent="0.2">
      <c r="A8">
        <v>6</v>
      </c>
      <c r="B8">
        <v>6</v>
      </c>
      <c r="C8" t="s">
        <v>29</v>
      </c>
      <c r="D8" t="s">
        <v>589</v>
      </c>
      <c r="E8" t="s">
        <v>74</v>
      </c>
      <c r="F8">
        <v>3</v>
      </c>
      <c r="G8">
        <v>163</v>
      </c>
      <c r="H8">
        <v>3738</v>
      </c>
      <c r="I8">
        <v>1504</v>
      </c>
      <c r="J8">
        <v>307</v>
      </c>
      <c r="K8">
        <v>634</v>
      </c>
      <c r="L8" s="1">
        <v>0.4</v>
      </c>
      <c r="M8" s="1">
        <v>0.33800000000000002</v>
      </c>
      <c r="N8" s="1">
        <v>0.80900000000000005</v>
      </c>
      <c r="O8">
        <v>22.9</v>
      </c>
      <c r="P8">
        <v>9.1999999999999993</v>
      </c>
      <c r="Q8">
        <v>1.9</v>
      </c>
      <c r="R8">
        <v>3.9</v>
      </c>
      <c r="S8">
        <v>-1.1000000000000001</v>
      </c>
      <c r="T8">
        <v>-1.4999999999999999E-2</v>
      </c>
      <c r="U8">
        <v>-4.9000000000000004</v>
      </c>
      <c r="V8">
        <v>-2.7</v>
      </c>
    </row>
    <row r="9" spans="1:22" x14ac:dyDescent="0.2">
      <c r="A9">
        <v>7</v>
      </c>
      <c r="B9">
        <v>7</v>
      </c>
      <c r="C9" t="s">
        <v>86</v>
      </c>
      <c r="D9" t="s">
        <v>590</v>
      </c>
      <c r="E9" t="s">
        <v>591</v>
      </c>
      <c r="F9">
        <v>7</v>
      </c>
      <c r="G9">
        <v>495</v>
      </c>
      <c r="H9">
        <v>17259</v>
      </c>
      <c r="I9">
        <v>11089</v>
      </c>
      <c r="J9">
        <v>2149</v>
      </c>
      <c r="K9">
        <v>3393</v>
      </c>
      <c r="L9" s="1">
        <v>0.47699999999999998</v>
      </c>
      <c r="M9" s="1">
        <v>0.44400000000000001</v>
      </c>
      <c r="N9" s="1">
        <v>0.90200000000000002</v>
      </c>
      <c r="O9">
        <v>34.9</v>
      </c>
      <c r="P9">
        <v>22.4</v>
      </c>
      <c r="Q9">
        <v>4.3</v>
      </c>
      <c r="R9">
        <v>6.9</v>
      </c>
      <c r="S9">
        <v>71.599999999999994</v>
      </c>
      <c r="T9">
        <v>0.19900000000000001</v>
      </c>
      <c r="U9">
        <v>6.2</v>
      </c>
      <c r="V9">
        <v>35.6</v>
      </c>
    </row>
    <row r="10" spans="1:22" x14ac:dyDescent="0.2">
      <c r="A10">
        <v>8</v>
      </c>
      <c r="B10">
        <v>8</v>
      </c>
      <c r="C10" t="s">
        <v>137</v>
      </c>
      <c r="D10" t="s">
        <v>592</v>
      </c>
      <c r="E10" t="s">
        <v>143</v>
      </c>
      <c r="F10">
        <v>7</v>
      </c>
      <c r="G10">
        <v>402</v>
      </c>
      <c r="H10">
        <v>7645</v>
      </c>
      <c r="I10">
        <v>3220</v>
      </c>
      <c r="J10">
        <v>2375</v>
      </c>
      <c r="K10">
        <v>322</v>
      </c>
      <c r="L10" s="1">
        <v>0.497</v>
      </c>
      <c r="M10" s="1">
        <v>0.13600000000000001</v>
      </c>
      <c r="N10" s="1">
        <v>0.69799999999999995</v>
      </c>
      <c r="O10">
        <v>19</v>
      </c>
      <c r="P10">
        <v>8</v>
      </c>
      <c r="Q10">
        <v>5.9</v>
      </c>
      <c r="R10">
        <v>0.8</v>
      </c>
      <c r="S10">
        <v>16.399999999999999</v>
      </c>
      <c r="T10">
        <v>0.10299999999999999</v>
      </c>
      <c r="U10">
        <v>-1.9</v>
      </c>
      <c r="V10">
        <v>0.2</v>
      </c>
    </row>
    <row r="11" spans="1:22" x14ac:dyDescent="0.2">
      <c r="A11">
        <v>9</v>
      </c>
      <c r="B11">
        <v>9</v>
      </c>
      <c r="C11" t="s">
        <v>41</v>
      </c>
      <c r="D11" t="s">
        <v>593</v>
      </c>
      <c r="E11" t="s">
        <v>458</v>
      </c>
      <c r="F11">
        <v>7</v>
      </c>
      <c r="G11">
        <v>521</v>
      </c>
      <c r="H11">
        <v>17655</v>
      </c>
      <c r="I11">
        <v>9436</v>
      </c>
      <c r="J11">
        <v>2038</v>
      </c>
      <c r="K11">
        <v>1371</v>
      </c>
      <c r="L11" s="1">
        <v>0.442</v>
      </c>
      <c r="M11" s="1">
        <v>0.28299999999999997</v>
      </c>
      <c r="N11" s="1">
        <v>0.82499999999999996</v>
      </c>
      <c r="O11">
        <v>33.9</v>
      </c>
      <c r="P11">
        <v>18.100000000000001</v>
      </c>
      <c r="Q11">
        <v>3.9</v>
      </c>
      <c r="R11">
        <v>2.6</v>
      </c>
      <c r="S11">
        <v>35.4</v>
      </c>
      <c r="T11">
        <v>9.6000000000000002E-2</v>
      </c>
      <c r="U11">
        <v>-1.2</v>
      </c>
      <c r="V11">
        <v>3.6</v>
      </c>
    </row>
    <row r="12" spans="1:22" x14ac:dyDescent="0.2">
      <c r="A12">
        <v>10</v>
      </c>
      <c r="B12">
        <v>10</v>
      </c>
      <c r="C12" t="s">
        <v>44</v>
      </c>
      <c r="D12" t="s">
        <v>594</v>
      </c>
      <c r="F12">
        <v>7</v>
      </c>
      <c r="G12">
        <v>460</v>
      </c>
      <c r="H12">
        <v>14837</v>
      </c>
      <c r="I12">
        <v>7151</v>
      </c>
      <c r="J12">
        <v>1432</v>
      </c>
      <c r="K12">
        <v>2712</v>
      </c>
      <c r="L12" s="1">
        <v>0.39</v>
      </c>
      <c r="M12" s="1">
        <v>0.35</v>
      </c>
      <c r="N12" s="1">
        <v>0.79900000000000004</v>
      </c>
      <c r="O12">
        <v>32.299999999999997</v>
      </c>
      <c r="P12">
        <v>15.5</v>
      </c>
      <c r="Q12">
        <v>3.1</v>
      </c>
      <c r="R12">
        <v>5.9</v>
      </c>
      <c r="S12">
        <v>28.1</v>
      </c>
      <c r="T12">
        <v>9.0999999999999998E-2</v>
      </c>
      <c r="U12">
        <v>0.9</v>
      </c>
      <c r="V12">
        <v>10.9</v>
      </c>
    </row>
    <row r="13" spans="1:22" x14ac:dyDescent="0.2">
      <c r="A13">
        <v>11</v>
      </c>
      <c r="B13">
        <v>11</v>
      </c>
      <c r="C13" t="s">
        <v>435</v>
      </c>
      <c r="D13" t="s">
        <v>595</v>
      </c>
      <c r="E13" t="s">
        <v>98</v>
      </c>
      <c r="F13">
        <v>4</v>
      </c>
      <c r="G13">
        <v>153</v>
      </c>
      <c r="H13">
        <v>2922</v>
      </c>
      <c r="I13">
        <v>1085</v>
      </c>
      <c r="J13">
        <v>545</v>
      </c>
      <c r="K13">
        <v>364</v>
      </c>
      <c r="L13" s="1">
        <v>0.41199999999999998</v>
      </c>
      <c r="M13" s="1">
        <v>0.317</v>
      </c>
      <c r="N13" s="1">
        <v>0.65900000000000003</v>
      </c>
      <c r="O13">
        <v>19.100000000000001</v>
      </c>
      <c r="P13">
        <v>7.1</v>
      </c>
      <c r="Q13">
        <v>3.6</v>
      </c>
      <c r="R13">
        <v>2.4</v>
      </c>
      <c r="S13">
        <v>-0.2</v>
      </c>
      <c r="T13">
        <v>-4.0000000000000001E-3</v>
      </c>
      <c r="U13">
        <v>-3.8</v>
      </c>
      <c r="V13">
        <v>-1.4</v>
      </c>
    </row>
    <row r="14" spans="1:22" x14ac:dyDescent="0.2">
      <c r="A14">
        <v>12</v>
      </c>
      <c r="B14">
        <v>12</v>
      </c>
      <c r="C14" t="s">
        <v>298</v>
      </c>
      <c r="D14" t="s">
        <v>596</v>
      </c>
      <c r="E14" t="s">
        <v>23</v>
      </c>
      <c r="F14">
        <v>7</v>
      </c>
      <c r="G14">
        <v>463</v>
      </c>
      <c r="H14">
        <v>12187</v>
      </c>
      <c r="I14">
        <v>5325</v>
      </c>
      <c r="J14">
        <v>1531</v>
      </c>
      <c r="K14">
        <v>897</v>
      </c>
      <c r="L14" s="1">
        <v>0.442</v>
      </c>
      <c r="M14" s="1">
        <v>0.31900000000000001</v>
      </c>
      <c r="N14" s="1">
        <v>0.79100000000000004</v>
      </c>
      <c r="O14">
        <v>26.3</v>
      </c>
      <c r="P14">
        <v>11.5</v>
      </c>
      <c r="Q14">
        <v>3.3</v>
      </c>
      <c r="R14">
        <v>1.9</v>
      </c>
      <c r="S14">
        <v>16.2</v>
      </c>
      <c r="T14">
        <v>6.4000000000000001E-2</v>
      </c>
      <c r="U14">
        <v>-2.1</v>
      </c>
      <c r="V14">
        <v>-0.4</v>
      </c>
    </row>
    <row r="15" spans="1:22" x14ac:dyDescent="0.2">
      <c r="A15">
        <v>13</v>
      </c>
      <c r="B15">
        <v>13</v>
      </c>
      <c r="C15" t="s">
        <v>66</v>
      </c>
      <c r="D15" t="s">
        <v>597</v>
      </c>
      <c r="E15" t="s">
        <v>79</v>
      </c>
      <c r="F15">
        <v>7</v>
      </c>
      <c r="G15">
        <v>428</v>
      </c>
      <c r="H15">
        <v>7233</v>
      </c>
      <c r="I15">
        <v>2881</v>
      </c>
      <c r="J15">
        <v>1808</v>
      </c>
      <c r="K15">
        <v>181</v>
      </c>
      <c r="L15" s="1">
        <v>0.439</v>
      </c>
      <c r="M15" s="1">
        <v>0.13600000000000001</v>
      </c>
      <c r="N15" s="1">
        <v>0.73799999999999999</v>
      </c>
      <c r="O15">
        <v>16.899999999999999</v>
      </c>
      <c r="P15">
        <v>6.7</v>
      </c>
      <c r="Q15">
        <v>4.2</v>
      </c>
      <c r="R15">
        <v>0.4</v>
      </c>
      <c r="S15">
        <v>20.2</v>
      </c>
      <c r="T15">
        <v>0.13400000000000001</v>
      </c>
      <c r="U15">
        <v>-2.5</v>
      </c>
      <c r="V15">
        <v>-1</v>
      </c>
    </row>
    <row r="16" spans="1:22" x14ac:dyDescent="0.2">
      <c r="A16">
        <v>14</v>
      </c>
      <c r="B16">
        <v>14</v>
      </c>
      <c r="C16" t="s">
        <v>27</v>
      </c>
      <c r="D16" t="s">
        <v>598</v>
      </c>
      <c r="E16" t="s">
        <v>98</v>
      </c>
      <c r="F16">
        <v>6</v>
      </c>
      <c r="G16">
        <v>261</v>
      </c>
      <c r="H16">
        <v>3630</v>
      </c>
      <c r="I16">
        <v>1138</v>
      </c>
      <c r="J16">
        <v>778</v>
      </c>
      <c r="K16">
        <v>134</v>
      </c>
      <c r="L16" s="1">
        <v>0.40300000000000002</v>
      </c>
      <c r="M16" s="1">
        <v>0.32800000000000001</v>
      </c>
      <c r="N16" s="1">
        <v>0.66400000000000003</v>
      </c>
      <c r="O16">
        <v>13.9</v>
      </c>
      <c r="P16">
        <v>4.4000000000000004</v>
      </c>
      <c r="Q16">
        <v>3</v>
      </c>
      <c r="R16">
        <v>0.5</v>
      </c>
      <c r="S16">
        <v>2.9</v>
      </c>
      <c r="T16">
        <v>3.7999999999999999E-2</v>
      </c>
      <c r="U16">
        <v>-3.6</v>
      </c>
      <c r="V16">
        <v>-1.5</v>
      </c>
    </row>
    <row r="17" spans="1:22" x14ac:dyDescent="0.2">
      <c r="A17">
        <v>15</v>
      </c>
      <c r="B17">
        <v>15</v>
      </c>
      <c r="C17" t="s">
        <v>61</v>
      </c>
      <c r="D17" t="s">
        <v>599</v>
      </c>
      <c r="E17" t="s">
        <v>48</v>
      </c>
      <c r="F17">
        <v>6</v>
      </c>
      <c r="G17">
        <v>293</v>
      </c>
      <c r="H17">
        <v>4132</v>
      </c>
      <c r="I17">
        <v>1522</v>
      </c>
      <c r="J17">
        <v>764</v>
      </c>
      <c r="K17">
        <v>212</v>
      </c>
      <c r="L17" s="1">
        <v>0.40200000000000002</v>
      </c>
      <c r="M17" s="1">
        <v>0.35099999999999998</v>
      </c>
      <c r="N17" s="1">
        <v>0.77800000000000002</v>
      </c>
      <c r="O17">
        <v>14.1</v>
      </c>
      <c r="P17">
        <v>5.2</v>
      </c>
      <c r="Q17">
        <v>2.6</v>
      </c>
      <c r="R17">
        <v>0.7</v>
      </c>
      <c r="S17">
        <v>4.5</v>
      </c>
      <c r="T17">
        <v>5.2999999999999999E-2</v>
      </c>
      <c r="U17">
        <v>-2.6</v>
      </c>
      <c r="V17">
        <v>-0.6</v>
      </c>
    </row>
    <row r="18" spans="1:22" x14ac:dyDescent="0.2">
      <c r="A18">
        <v>16</v>
      </c>
      <c r="B18">
        <v>16</v>
      </c>
      <c r="C18" t="s">
        <v>53</v>
      </c>
      <c r="D18" t="s">
        <v>600</v>
      </c>
      <c r="E18" t="s">
        <v>518</v>
      </c>
      <c r="F18">
        <v>7</v>
      </c>
      <c r="G18">
        <v>398</v>
      </c>
      <c r="H18">
        <v>7270</v>
      </c>
      <c r="I18">
        <v>2594</v>
      </c>
      <c r="J18">
        <v>1256</v>
      </c>
      <c r="K18">
        <v>590</v>
      </c>
      <c r="L18" s="1">
        <v>0.47599999999999998</v>
      </c>
      <c r="M18" s="1">
        <v>0.26600000000000001</v>
      </c>
      <c r="N18" s="1">
        <v>0.68799999999999994</v>
      </c>
      <c r="O18">
        <v>18.3</v>
      </c>
      <c r="P18">
        <v>6.5</v>
      </c>
      <c r="Q18">
        <v>3.2</v>
      </c>
      <c r="R18">
        <v>1.5</v>
      </c>
      <c r="S18">
        <v>11.9</v>
      </c>
      <c r="T18">
        <v>7.9000000000000001E-2</v>
      </c>
      <c r="U18">
        <v>0.8</v>
      </c>
      <c r="V18">
        <v>5.2</v>
      </c>
    </row>
    <row r="19" spans="1:22" x14ac:dyDescent="0.2">
      <c r="A19">
        <v>17</v>
      </c>
      <c r="B19">
        <v>17</v>
      </c>
      <c r="C19" t="s">
        <v>18</v>
      </c>
      <c r="D19" t="s">
        <v>601</v>
      </c>
      <c r="E19" t="s">
        <v>177</v>
      </c>
      <c r="F19">
        <v>7</v>
      </c>
      <c r="G19">
        <v>437</v>
      </c>
      <c r="H19">
        <v>14067</v>
      </c>
      <c r="I19">
        <v>6162</v>
      </c>
      <c r="J19">
        <v>1536</v>
      </c>
      <c r="K19">
        <v>2659</v>
      </c>
      <c r="L19" s="1">
        <v>0.439</v>
      </c>
      <c r="M19" s="1">
        <v>0.36799999999999999</v>
      </c>
      <c r="N19" s="1">
        <v>0.80100000000000005</v>
      </c>
      <c r="O19">
        <v>32.200000000000003</v>
      </c>
      <c r="P19">
        <v>14.1</v>
      </c>
      <c r="Q19">
        <v>3.5</v>
      </c>
      <c r="R19">
        <v>6.1</v>
      </c>
      <c r="S19">
        <v>22.7</v>
      </c>
      <c r="T19">
        <v>7.8E-2</v>
      </c>
      <c r="U19">
        <v>0.8</v>
      </c>
      <c r="V19">
        <v>10</v>
      </c>
    </row>
    <row r="20" spans="1:22" x14ac:dyDescent="0.2">
      <c r="A20">
        <v>18</v>
      </c>
      <c r="B20">
        <v>18</v>
      </c>
      <c r="C20" t="s">
        <v>29</v>
      </c>
      <c r="D20" t="s">
        <v>602</v>
      </c>
      <c r="E20" t="s">
        <v>79</v>
      </c>
      <c r="F20">
        <v>7</v>
      </c>
      <c r="G20">
        <v>482</v>
      </c>
      <c r="H20">
        <v>14356</v>
      </c>
      <c r="I20">
        <v>6296</v>
      </c>
      <c r="J20">
        <v>1327</v>
      </c>
      <c r="K20">
        <v>2982</v>
      </c>
      <c r="L20" s="1">
        <v>0.46100000000000002</v>
      </c>
      <c r="M20" s="1">
        <v>0.36599999999999999</v>
      </c>
      <c r="N20" s="1">
        <v>0.76600000000000001</v>
      </c>
      <c r="O20">
        <v>29.8</v>
      </c>
      <c r="P20">
        <v>13.1</v>
      </c>
      <c r="Q20">
        <v>2.8</v>
      </c>
      <c r="R20">
        <v>6.2</v>
      </c>
      <c r="S20">
        <v>38.9</v>
      </c>
      <c r="T20">
        <v>0.13</v>
      </c>
      <c r="U20">
        <v>0.9</v>
      </c>
      <c r="V20">
        <v>10.6</v>
      </c>
    </row>
    <row r="21" spans="1:22" x14ac:dyDescent="0.2">
      <c r="A21">
        <v>19</v>
      </c>
      <c r="B21">
        <v>19</v>
      </c>
      <c r="C21" t="s">
        <v>69</v>
      </c>
      <c r="D21" t="s">
        <v>603</v>
      </c>
      <c r="E21" t="s">
        <v>518</v>
      </c>
      <c r="F21">
        <v>7</v>
      </c>
      <c r="G21">
        <v>518</v>
      </c>
      <c r="H21">
        <v>13518</v>
      </c>
      <c r="I21">
        <v>6291</v>
      </c>
      <c r="J21">
        <v>1114</v>
      </c>
      <c r="K21">
        <v>2671</v>
      </c>
      <c r="L21" s="1">
        <v>0.44800000000000001</v>
      </c>
      <c r="M21" s="1">
        <v>0.35499999999999998</v>
      </c>
      <c r="N21" s="1">
        <v>0.83799999999999997</v>
      </c>
      <c r="O21">
        <v>26.1</v>
      </c>
      <c r="P21">
        <v>12.1</v>
      </c>
      <c r="Q21">
        <v>2.2000000000000002</v>
      </c>
      <c r="R21">
        <v>5.2</v>
      </c>
      <c r="S21">
        <v>33.1</v>
      </c>
      <c r="T21">
        <v>0.11799999999999999</v>
      </c>
      <c r="U21">
        <v>-0.2</v>
      </c>
      <c r="V21">
        <v>6.2</v>
      </c>
    </row>
    <row r="22" spans="1:22" x14ac:dyDescent="0.2">
      <c r="A22">
        <v>20</v>
      </c>
      <c r="B22">
        <v>20</v>
      </c>
      <c r="C22" t="s">
        <v>49</v>
      </c>
      <c r="D22" t="s">
        <v>604</v>
      </c>
      <c r="E22" t="s">
        <v>527</v>
      </c>
      <c r="F22">
        <v>5</v>
      </c>
      <c r="G22">
        <v>267</v>
      </c>
      <c r="H22">
        <v>3896</v>
      </c>
      <c r="I22">
        <v>1141</v>
      </c>
      <c r="J22">
        <v>348</v>
      </c>
      <c r="K22">
        <v>760</v>
      </c>
      <c r="L22" s="1">
        <v>0.39200000000000002</v>
      </c>
      <c r="M22" s="1">
        <v>0.35</v>
      </c>
      <c r="N22" s="1">
        <v>0.72099999999999997</v>
      </c>
      <c r="O22">
        <v>14.6</v>
      </c>
      <c r="P22">
        <v>4.3</v>
      </c>
      <c r="Q22">
        <v>1.3</v>
      </c>
      <c r="R22">
        <v>2.8</v>
      </c>
      <c r="S22">
        <v>3.3</v>
      </c>
      <c r="T22">
        <v>4.1000000000000002E-2</v>
      </c>
      <c r="U22">
        <v>-4.7</v>
      </c>
      <c r="V22">
        <v>-2.7</v>
      </c>
    </row>
    <row r="23" spans="1:22" x14ac:dyDescent="0.2">
      <c r="A23">
        <v>21</v>
      </c>
      <c r="B23">
        <v>21</v>
      </c>
      <c r="C23" t="s">
        <v>301</v>
      </c>
      <c r="D23" t="s">
        <v>605</v>
      </c>
      <c r="E23" t="s">
        <v>177</v>
      </c>
      <c r="F23">
        <v>7</v>
      </c>
      <c r="G23">
        <v>495</v>
      </c>
      <c r="H23">
        <v>14572</v>
      </c>
      <c r="I23">
        <v>6249</v>
      </c>
      <c r="J23">
        <v>1323</v>
      </c>
      <c r="K23">
        <v>2404</v>
      </c>
      <c r="L23" s="1">
        <v>0.46800000000000003</v>
      </c>
      <c r="M23" s="1">
        <v>0.374</v>
      </c>
      <c r="N23" s="1">
        <v>0.85099999999999998</v>
      </c>
      <c r="O23">
        <v>29.4</v>
      </c>
      <c r="P23">
        <v>12.6</v>
      </c>
      <c r="Q23">
        <v>2.7</v>
      </c>
      <c r="R23">
        <v>4.9000000000000004</v>
      </c>
      <c r="S23">
        <v>31.6</v>
      </c>
      <c r="T23">
        <v>0.104</v>
      </c>
      <c r="U23">
        <v>-0.1</v>
      </c>
      <c r="V23">
        <v>6.9</v>
      </c>
    </row>
    <row r="24" spans="1:22" x14ac:dyDescent="0.2">
      <c r="A24">
        <v>22</v>
      </c>
      <c r="B24">
        <v>22</v>
      </c>
      <c r="C24" t="s">
        <v>165</v>
      </c>
      <c r="D24" t="s">
        <v>606</v>
      </c>
      <c r="F24">
        <v>3</v>
      </c>
      <c r="G24">
        <v>80</v>
      </c>
      <c r="H24">
        <v>1072</v>
      </c>
      <c r="I24">
        <v>258</v>
      </c>
      <c r="J24">
        <v>178</v>
      </c>
      <c r="K24">
        <v>56</v>
      </c>
      <c r="L24" s="1">
        <v>0.39800000000000002</v>
      </c>
      <c r="M24" s="1">
        <v>0.29299999999999998</v>
      </c>
      <c r="N24" s="1">
        <v>0.58499999999999996</v>
      </c>
      <c r="O24">
        <v>13.4</v>
      </c>
      <c r="P24">
        <v>3.2</v>
      </c>
      <c r="Q24">
        <v>2.2000000000000002</v>
      </c>
      <c r="R24">
        <v>0.7</v>
      </c>
      <c r="S24">
        <v>0.2</v>
      </c>
      <c r="T24">
        <v>1.0999999999999999E-2</v>
      </c>
      <c r="U24">
        <v>-3.3</v>
      </c>
      <c r="V24">
        <v>-0.4</v>
      </c>
    </row>
    <row r="25" spans="1:22" x14ac:dyDescent="0.2">
      <c r="A25">
        <v>23</v>
      </c>
      <c r="B25">
        <v>23</v>
      </c>
      <c r="C25" t="s">
        <v>38</v>
      </c>
      <c r="D25" t="s">
        <v>607</v>
      </c>
      <c r="F25">
        <v>7</v>
      </c>
      <c r="G25">
        <v>463</v>
      </c>
      <c r="H25">
        <v>10056</v>
      </c>
      <c r="I25">
        <v>3930</v>
      </c>
      <c r="J25">
        <v>1928</v>
      </c>
      <c r="K25">
        <v>548</v>
      </c>
      <c r="L25" s="1">
        <v>0.442</v>
      </c>
      <c r="M25" s="1">
        <v>0.36799999999999999</v>
      </c>
      <c r="N25" s="1">
        <v>0.67700000000000005</v>
      </c>
      <c r="O25">
        <v>21.7</v>
      </c>
      <c r="P25">
        <v>8.5</v>
      </c>
      <c r="Q25">
        <v>4.2</v>
      </c>
      <c r="R25">
        <v>1.2</v>
      </c>
      <c r="S25">
        <v>15.6</v>
      </c>
      <c r="T25">
        <v>7.3999999999999996E-2</v>
      </c>
      <c r="U25">
        <v>-1.4</v>
      </c>
      <c r="V25">
        <v>1.6</v>
      </c>
    </row>
    <row r="26" spans="1:22" x14ac:dyDescent="0.2">
      <c r="A26">
        <v>24</v>
      </c>
      <c r="B26">
        <v>24</v>
      </c>
      <c r="C26" t="s">
        <v>111</v>
      </c>
      <c r="D26" t="s">
        <v>608</v>
      </c>
      <c r="E26" t="s">
        <v>135</v>
      </c>
      <c r="F26">
        <v>5</v>
      </c>
      <c r="G26">
        <v>189</v>
      </c>
      <c r="H26">
        <v>3446</v>
      </c>
      <c r="I26">
        <v>1398</v>
      </c>
      <c r="J26">
        <v>790</v>
      </c>
      <c r="K26">
        <v>153</v>
      </c>
      <c r="L26" s="1">
        <v>0.40799999999999997</v>
      </c>
      <c r="M26" s="1">
        <v>0.31900000000000001</v>
      </c>
      <c r="N26" s="1">
        <v>0.70599999999999996</v>
      </c>
      <c r="O26">
        <v>18.2</v>
      </c>
      <c r="P26">
        <v>7.4</v>
      </c>
      <c r="Q26">
        <v>4.2</v>
      </c>
      <c r="R26">
        <v>0.8</v>
      </c>
      <c r="S26">
        <v>0.6</v>
      </c>
      <c r="T26">
        <v>8.0000000000000002E-3</v>
      </c>
      <c r="U26">
        <v>-4.5999999999999996</v>
      </c>
      <c r="V26">
        <v>-2.2999999999999998</v>
      </c>
    </row>
    <row r="27" spans="1:22" x14ac:dyDescent="0.2">
      <c r="A27">
        <v>25</v>
      </c>
      <c r="B27">
        <v>25</v>
      </c>
      <c r="C27" t="s">
        <v>152</v>
      </c>
      <c r="D27" t="s">
        <v>609</v>
      </c>
      <c r="F27">
        <v>4</v>
      </c>
      <c r="G27">
        <v>182</v>
      </c>
      <c r="H27">
        <v>2896</v>
      </c>
      <c r="I27">
        <v>1286</v>
      </c>
      <c r="J27">
        <v>338</v>
      </c>
      <c r="K27">
        <v>374</v>
      </c>
      <c r="L27" s="1">
        <v>0.439</v>
      </c>
      <c r="M27" s="1">
        <v>0.32500000000000001</v>
      </c>
      <c r="N27" s="1">
        <v>0.81</v>
      </c>
      <c r="O27">
        <v>15.9</v>
      </c>
      <c r="P27">
        <v>7.1</v>
      </c>
      <c r="Q27">
        <v>1.9</v>
      </c>
      <c r="R27">
        <v>2.1</v>
      </c>
      <c r="S27">
        <v>4.8</v>
      </c>
      <c r="T27">
        <v>7.9000000000000001E-2</v>
      </c>
      <c r="U27">
        <v>-0.1</v>
      </c>
      <c r="V27">
        <v>1.4</v>
      </c>
    </row>
    <row r="28" spans="1:22" x14ac:dyDescent="0.2">
      <c r="A28">
        <v>26</v>
      </c>
      <c r="B28">
        <v>26</v>
      </c>
      <c r="C28" t="s">
        <v>53</v>
      </c>
      <c r="D28" t="s">
        <v>610</v>
      </c>
      <c r="E28" t="s">
        <v>458</v>
      </c>
      <c r="F28">
        <v>7</v>
      </c>
      <c r="G28">
        <v>507</v>
      </c>
      <c r="H28">
        <v>12668</v>
      </c>
      <c r="I28">
        <v>4641</v>
      </c>
      <c r="J28">
        <v>3204</v>
      </c>
      <c r="K28">
        <v>504</v>
      </c>
      <c r="L28" s="1">
        <v>0.49099999999999999</v>
      </c>
      <c r="M28" s="1">
        <v>4.4999999999999998E-2</v>
      </c>
      <c r="N28" s="1">
        <v>0.69199999999999995</v>
      </c>
      <c r="O28">
        <v>25</v>
      </c>
      <c r="P28">
        <v>9.1999999999999993</v>
      </c>
      <c r="Q28">
        <v>6.3</v>
      </c>
      <c r="R28">
        <v>1</v>
      </c>
      <c r="S28">
        <v>33.6</v>
      </c>
      <c r="T28">
        <v>0.127</v>
      </c>
      <c r="U28">
        <v>0.1</v>
      </c>
      <c r="V28">
        <v>6.6</v>
      </c>
    </row>
    <row r="29" spans="1:22" x14ac:dyDescent="0.2">
      <c r="A29">
        <v>27</v>
      </c>
      <c r="B29">
        <v>27</v>
      </c>
      <c r="C29" t="s">
        <v>58</v>
      </c>
      <c r="D29" t="s">
        <v>611</v>
      </c>
      <c r="E29" t="s">
        <v>274</v>
      </c>
      <c r="F29">
        <v>7</v>
      </c>
      <c r="G29">
        <v>342</v>
      </c>
      <c r="H29">
        <v>7620</v>
      </c>
      <c r="I29">
        <v>2698</v>
      </c>
      <c r="J29">
        <v>1296</v>
      </c>
      <c r="K29">
        <v>395</v>
      </c>
      <c r="L29" s="1">
        <v>0.45300000000000001</v>
      </c>
      <c r="M29" s="1">
        <v>0.36899999999999999</v>
      </c>
      <c r="N29" s="1">
        <v>0.72099999999999997</v>
      </c>
      <c r="O29">
        <v>22.3</v>
      </c>
      <c r="P29">
        <v>7.9</v>
      </c>
      <c r="Q29">
        <v>3.8</v>
      </c>
      <c r="R29">
        <v>1.2</v>
      </c>
      <c r="S29">
        <v>18.2</v>
      </c>
      <c r="T29">
        <v>0.115</v>
      </c>
      <c r="U29">
        <v>1.3</v>
      </c>
      <c r="V29">
        <v>6.3</v>
      </c>
    </row>
    <row r="30" spans="1:22" x14ac:dyDescent="0.2">
      <c r="A30">
        <v>28</v>
      </c>
      <c r="B30">
        <v>28</v>
      </c>
      <c r="C30" t="s">
        <v>29</v>
      </c>
      <c r="D30" t="s">
        <v>612</v>
      </c>
      <c r="E30" t="s">
        <v>79</v>
      </c>
      <c r="F30">
        <v>7</v>
      </c>
      <c r="G30">
        <v>453</v>
      </c>
      <c r="H30">
        <v>8882</v>
      </c>
      <c r="I30">
        <v>3221</v>
      </c>
      <c r="J30">
        <v>959</v>
      </c>
      <c r="K30">
        <v>490</v>
      </c>
      <c r="L30" s="1">
        <v>0.41099999999999998</v>
      </c>
      <c r="M30" s="1">
        <v>0.376</v>
      </c>
      <c r="N30" s="1">
        <v>0.84799999999999998</v>
      </c>
      <c r="O30">
        <v>19.600000000000001</v>
      </c>
      <c r="P30">
        <v>7.1</v>
      </c>
      <c r="Q30">
        <v>2.1</v>
      </c>
      <c r="R30">
        <v>1.1000000000000001</v>
      </c>
      <c r="S30">
        <v>7.4</v>
      </c>
      <c r="T30">
        <v>0.04</v>
      </c>
      <c r="U30">
        <v>-3.1</v>
      </c>
      <c r="V30">
        <v>-2.5</v>
      </c>
    </row>
    <row r="31" spans="1:22" x14ac:dyDescent="0.2">
      <c r="A31">
        <v>29</v>
      </c>
      <c r="B31">
        <v>29</v>
      </c>
      <c r="C31" t="s">
        <v>21</v>
      </c>
      <c r="D31" t="s">
        <v>613</v>
      </c>
      <c r="E31" t="s">
        <v>65</v>
      </c>
      <c r="F31">
        <v>7</v>
      </c>
      <c r="G31">
        <v>370</v>
      </c>
      <c r="H31">
        <v>7117</v>
      </c>
      <c r="I31">
        <v>2892</v>
      </c>
      <c r="J31">
        <v>814</v>
      </c>
      <c r="K31">
        <v>833</v>
      </c>
      <c r="L31" s="1">
        <v>0.40600000000000003</v>
      </c>
      <c r="M31" s="1">
        <v>0.36</v>
      </c>
      <c r="N31" s="1">
        <v>0.82399999999999995</v>
      </c>
      <c r="O31">
        <v>19.2</v>
      </c>
      <c r="P31">
        <v>7.8</v>
      </c>
      <c r="Q31">
        <v>2.2000000000000002</v>
      </c>
      <c r="R31">
        <v>2.2999999999999998</v>
      </c>
      <c r="S31">
        <v>11.6</v>
      </c>
      <c r="T31">
        <v>7.8E-2</v>
      </c>
      <c r="U31">
        <v>-0.6</v>
      </c>
      <c r="V31">
        <v>2.5</v>
      </c>
    </row>
    <row r="32" spans="1:22" x14ac:dyDescent="0.2">
      <c r="A32">
        <v>30</v>
      </c>
      <c r="B32">
        <v>30</v>
      </c>
      <c r="C32" t="s">
        <v>167</v>
      </c>
      <c r="D32" t="s">
        <v>614</v>
      </c>
      <c r="F32">
        <v>2</v>
      </c>
      <c r="G32">
        <v>51</v>
      </c>
      <c r="H32">
        <v>1049</v>
      </c>
      <c r="I32">
        <v>320</v>
      </c>
      <c r="J32">
        <v>137</v>
      </c>
      <c r="K32">
        <v>40</v>
      </c>
      <c r="L32" s="1">
        <v>0.41099999999999998</v>
      </c>
      <c r="M32" s="1">
        <v>0.27700000000000002</v>
      </c>
      <c r="N32" s="1">
        <v>0.61099999999999999</v>
      </c>
      <c r="O32">
        <v>20.6</v>
      </c>
      <c r="P32">
        <v>6.3</v>
      </c>
      <c r="Q32">
        <v>2.7</v>
      </c>
      <c r="R32">
        <v>0.8</v>
      </c>
      <c r="S32">
        <v>-0.4</v>
      </c>
      <c r="T32">
        <v>-0.02</v>
      </c>
      <c r="U32">
        <v>-4</v>
      </c>
      <c r="V32">
        <v>-0.5</v>
      </c>
    </row>
    <row r="33" spans="1:22" x14ac:dyDescent="0.2">
      <c r="A33">
        <v>31</v>
      </c>
      <c r="B33">
        <v>31</v>
      </c>
      <c r="C33" t="s">
        <v>38</v>
      </c>
      <c r="D33" t="s">
        <v>615</v>
      </c>
      <c r="E33" t="s">
        <v>333</v>
      </c>
      <c r="F33">
        <v>6</v>
      </c>
      <c r="G33">
        <v>237</v>
      </c>
      <c r="H33">
        <v>2322</v>
      </c>
      <c r="I33">
        <v>690</v>
      </c>
      <c r="J33">
        <v>632</v>
      </c>
      <c r="K33">
        <v>99</v>
      </c>
      <c r="L33" s="1">
        <v>0.55300000000000005</v>
      </c>
      <c r="M33" s="1">
        <v>0.4</v>
      </c>
      <c r="N33" s="1">
        <v>0.77600000000000002</v>
      </c>
      <c r="O33">
        <v>9.8000000000000007</v>
      </c>
      <c r="P33">
        <v>2.9</v>
      </c>
      <c r="Q33">
        <v>2.7</v>
      </c>
      <c r="R33">
        <v>0.4</v>
      </c>
      <c r="S33">
        <v>6.3</v>
      </c>
      <c r="T33">
        <v>0.13100000000000001</v>
      </c>
      <c r="U33">
        <v>-1.4</v>
      </c>
      <c r="V33">
        <v>0.4</v>
      </c>
    </row>
    <row r="34" spans="1:22" x14ac:dyDescent="0.2">
      <c r="A34">
        <v>32</v>
      </c>
      <c r="B34">
        <v>32</v>
      </c>
      <c r="C34" t="s">
        <v>159</v>
      </c>
      <c r="D34" t="s">
        <v>616</v>
      </c>
      <c r="E34" t="s">
        <v>617</v>
      </c>
      <c r="F34">
        <v>2</v>
      </c>
      <c r="G34">
        <v>65</v>
      </c>
      <c r="H34">
        <v>786</v>
      </c>
      <c r="I34">
        <v>351</v>
      </c>
      <c r="J34">
        <v>108</v>
      </c>
      <c r="K34">
        <v>48</v>
      </c>
      <c r="L34" s="1">
        <v>0.441</v>
      </c>
      <c r="M34" s="1">
        <v>0.28399999999999997</v>
      </c>
      <c r="N34" s="1">
        <v>0.73</v>
      </c>
      <c r="O34">
        <v>12.1</v>
      </c>
      <c r="P34">
        <v>5.4</v>
      </c>
      <c r="Q34">
        <v>1.7</v>
      </c>
      <c r="R34">
        <v>0.7</v>
      </c>
      <c r="S34">
        <v>0.2</v>
      </c>
      <c r="T34">
        <v>1.4E-2</v>
      </c>
      <c r="U34">
        <v>-4.5999999999999996</v>
      </c>
      <c r="V34">
        <v>-0.5</v>
      </c>
    </row>
    <row r="35" spans="1:22" x14ac:dyDescent="0.2">
      <c r="A35">
        <v>33</v>
      </c>
      <c r="B35">
        <v>33</v>
      </c>
      <c r="C35" t="s">
        <v>165</v>
      </c>
      <c r="D35" t="s">
        <v>618</v>
      </c>
      <c r="E35" t="s">
        <v>188</v>
      </c>
      <c r="F35">
        <v>7</v>
      </c>
      <c r="G35">
        <v>512</v>
      </c>
      <c r="H35">
        <v>10736</v>
      </c>
      <c r="I35">
        <v>3087</v>
      </c>
      <c r="J35">
        <v>1913</v>
      </c>
      <c r="K35">
        <v>371</v>
      </c>
      <c r="L35" s="1">
        <v>0.46899999999999997</v>
      </c>
      <c r="M35" s="1">
        <v>0.26900000000000002</v>
      </c>
      <c r="N35" s="1">
        <v>0.65300000000000002</v>
      </c>
      <c r="O35">
        <v>21</v>
      </c>
      <c r="P35">
        <v>6</v>
      </c>
      <c r="Q35">
        <v>3.7</v>
      </c>
      <c r="R35">
        <v>0.7</v>
      </c>
      <c r="S35">
        <v>17.600000000000001</v>
      </c>
      <c r="T35">
        <v>7.9000000000000001E-2</v>
      </c>
      <c r="U35">
        <v>-1.1000000000000001</v>
      </c>
      <c r="V35">
        <v>2.4</v>
      </c>
    </row>
    <row r="36" spans="1:22" x14ac:dyDescent="0.2">
      <c r="A36">
        <v>34</v>
      </c>
      <c r="B36">
        <v>34</v>
      </c>
      <c r="C36" t="s">
        <v>35</v>
      </c>
      <c r="D36" t="s">
        <v>619</v>
      </c>
    </row>
    <row r="37" spans="1:22" x14ac:dyDescent="0.2">
      <c r="A37">
        <v>35</v>
      </c>
      <c r="B37">
        <v>35</v>
      </c>
      <c r="C37" t="s">
        <v>61</v>
      </c>
      <c r="D37" t="s">
        <v>620</v>
      </c>
      <c r="E37" t="s">
        <v>297</v>
      </c>
      <c r="F37">
        <v>4</v>
      </c>
      <c r="G37">
        <v>83</v>
      </c>
      <c r="H37">
        <v>820</v>
      </c>
      <c r="I37">
        <v>278</v>
      </c>
      <c r="J37">
        <v>82</v>
      </c>
      <c r="K37">
        <v>29</v>
      </c>
      <c r="L37" s="1">
        <v>0.38400000000000001</v>
      </c>
      <c r="M37" s="1">
        <v>0.36699999999999999</v>
      </c>
      <c r="N37" s="1">
        <v>0.64200000000000002</v>
      </c>
      <c r="O37">
        <v>9.9</v>
      </c>
      <c r="P37">
        <v>3.3</v>
      </c>
      <c r="Q37">
        <v>1</v>
      </c>
      <c r="R37">
        <v>0.3</v>
      </c>
      <c r="S37">
        <v>-0.1</v>
      </c>
      <c r="T37">
        <v>-8.0000000000000002E-3</v>
      </c>
      <c r="U37">
        <v>-6.4</v>
      </c>
      <c r="V37">
        <v>-0.9</v>
      </c>
    </row>
    <row r="38" spans="1:22" x14ac:dyDescent="0.2">
      <c r="A38">
        <v>36</v>
      </c>
      <c r="B38">
        <v>36</v>
      </c>
      <c r="C38" t="s">
        <v>58</v>
      </c>
      <c r="D38" t="s">
        <v>621</v>
      </c>
      <c r="E38" t="s">
        <v>277</v>
      </c>
      <c r="F38">
        <v>4</v>
      </c>
      <c r="G38">
        <v>249</v>
      </c>
      <c r="H38">
        <v>3966</v>
      </c>
      <c r="I38">
        <v>1436</v>
      </c>
      <c r="J38">
        <v>573</v>
      </c>
      <c r="K38">
        <v>180</v>
      </c>
      <c r="L38" s="1">
        <v>0.442</v>
      </c>
      <c r="M38" s="1">
        <v>0.28000000000000003</v>
      </c>
      <c r="N38" s="1">
        <v>0.74199999999999999</v>
      </c>
      <c r="O38">
        <v>15.9</v>
      </c>
      <c r="P38">
        <v>5.8</v>
      </c>
      <c r="Q38">
        <v>2.2999999999999998</v>
      </c>
      <c r="R38">
        <v>0.7</v>
      </c>
      <c r="S38">
        <v>5.2</v>
      </c>
      <c r="T38">
        <v>6.3E-2</v>
      </c>
      <c r="U38">
        <v>-2.9</v>
      </c>
      <c r="V38">
        <v>-0.9</v>
      </c>
    </row>
    <row r="39" spans="1:22" x14ac:dyDescent="0.2">
      <c r="A39">
        <v>37</v>
      </c>
      <c r="B39">
        <v>37</v>
      </c>
      <c r="C39" t="s">
        <v>84</v>
      </c>
      <c r="D39" t="s">
        <v>622</v>
      </c>
      <c r="E39" t="s">
        <v>277</v>
      </c>
      <c r="F39">
        <v>7</v>
      </c>
      <c r="G39">
        <v>424</v>
      </c>
      <c r="H39">
        <v>7054</v>
      </c>
      <c r="I39">
        <v>2865</v>
      </c>
      <c r="J39">
        <v>2153</v>
      </c>
      <c r="K39">
        <v>349</v>
      </c>
      <c r="L39" s="1">
        <v>0.52400000000000002</v>
      </c>
      <c r="M39" s="1">
        <v>0</v>
      </c>
      <c r="N39" s="1">
        <v>0.60799999999999998</v>
      </c>
      <c r="O39">
        <v>16.600000000000001</v>
      </c>
      <c r="P39">
        <v>6.8</v>
      </c>
      <c r="Q39">
        <v>5.0999999999999996</v>
      </c>
      <c r="R39">
        <v>0.8</v>
      </c>
      <c r="S39">
        <v>19</v>
      </c>
      <c r="T39">
        <v>0.129</v>
      </c>
      <c r="U39">
        <v>0.4</v>
      </c>
      <c r="V39">
        <v>4.2</v>
      </c>
    </row>
    <row r="40" spans="1:22" x14ac:dyDescent="0.2">
      <c r="A40">
        <v>38</v>
      </c>
      <c r="B40">
        <v>38</v>
      </c>
      <c r="C40" t="s">
        <v>165</v>
      </c>
      <c r="D40" t="s">
        <v>623</v>
      </c>
      <c r="E40" t="s">
        <v>40</v>
      </c>
      <c r="F40">
        <v>3</v>
      </c>
      <c r="G40">
        <v>150</v>
      </c>
      <c r="H40">
        <v>1570</v>
      </c>
      <c r="I40">
        <v>320</v>
      </c>
      <c r="J40">
        <v>472</v>
      </c>
      <c r="K40">
        <v>49</v>
      </c>
      <c r="L40" s="1">
        <v>0.48799999999999999</v>
      </c>
      <c r="M40" s="1">
        <v>0</v>
      </c>
      <c r="N40" s="1">
        <v>0.61799999999999999</v>
      </c>
      <c r="O40">
        <v>10.5</v>
      </c>
      <c r="P40">
        <v>2.1</v>
      </c>
      <c r="Q40">
        <v>3.1</v>
      </c>
      <c r="R40">
        <v>0.3</v>
      </c>
      <c r="S40">
        <v>3.7</v>
      </c>
      <c r="T40">
        <v>0.113</v>
      </c>
      <c r="U40">
        <v>-2.1</v>
      </c>
      <c r="V40">
        <v>0</v>
      </c>
    </row>
    <row r="41" spans="1:22" x14ac:dyDescent="0.2">
      <c r="A41">
        <v>39</v>
      </c>
      <c r="B41">
        <v>39</v>
      </c>
      <c r="C41" t="s">
        <v>61</v>
      </c>
      <c r="D41" t="s">
        <v>624</v>
      </c>
      <c r="F41">
        <v>6</v>
      </c>
      <c r="G41">
        <v>410</v>
      </c>
      <c r="H41">
        <v>7739</v>
      </c>
      <c r="I41">
        <v>2732</v>
      </c>
      <c r="J41">
        <v>1716</v>
      </c>
      <c r="K41">
        <v>316</v>
      </c>
      <c r="L41" s="1">
        <v>0.45800000000000002</v>
      </c>
      <c r="M41" s="1">
        <v>0.35299999999999998</v>
      </c>
      <c r="N41" s="1">
        <v>0.76600000000000001</v>
      </c>
      <c r="O41">
        <v>18.899999999999999</v>
      </c>
      <c r="P41">
        <v>6.7</v>
      </c>
      <c r="Q41">
        <v>4.2</v>
      </c>
      <c r="R41">
        <v>0.8</v>
      </c>
      <c r="S41">
        <v>17</v>
      </c>
      <c r="T41">
        <v>0.105</v>
      </c>
      <c r="U41">
        <v>-0.8</v>
      </c>
      <c r="V41">
        <v>2.4</v>
      </c>
    </row>
    <row r="42" spans="1:22" x14ac:dyDescent="0.2">
      <c r="A42">
        <v>40</v>
      </c>
      <c r="B42">
        <v>40</v>
      </c>
      <c r="C42" t="s">
        <v>298</v>
      </c>
      <c r="D42" t="s">
        <v>625</v>
      </c>
      <c r="E42" t="s">
        <v>287</v>
      </c>
      <c r="F42">
        <v>3</v>
      </c>
      <c r="G42">
        <v>171</v>
      </c>
      <c r="H42">
        <v>2554</v>
      </c>
      <c r="I42">
        <v>895</v>
      </c>
      <c r="J42">
        <v>413</v>
      </c>
      <c r="K42">
        <v>119</v>
      </c>
      <c r="L42" s="1">
        <v>0.51500000000000001</v>
      </c>
      <c r="M42" s="1">
        <v>0.317</v>
      </c>
      <c r="N42" s="1">
        <v>0.63700000000000001</v>
      </c>
      <c r="O42">
        <v>14.9</v>
      </c>
      <c r="P42">
        <v>5.2</v>
      </c>
      <c r="Q42">
        <v>2.4</v>
      </c>
      <c r="R42">
        <v>0.7</v>
      </c>
      <c r="S42">
        <v>4.5</v>
      </c>
      <c r="T42">
        <v>8.5000000000000006E-2</v>
      </c>
      <c r="U42">
        <v>-1.6</v>
      </c>
      <c r="V42">
        <v>0.2</v>
      </c>
    </row>
    <row r="43" spans="1:22" x14ac:dyDescent="0.2">
      <c r="A43">
        <v>41</v>
      </c>
      <c r="B43">
        <v>41</v>
      </c>
      <c r="C43" t="s">
        <v>44</v>
      </c>
      <c r="D43" t="s">
        <v>626</v>
      </c>
      <c r="E43" t="s">
        <v>37</v>
      </c>
      <c r="F43">
        <v>7</v>
      </c>
      <c r="G43">
        <v>418</v>
      </c>
      <c r="H43">
        <v>10149</v>
      </c>
      <c r="I43">
        <v>4123</v>
      </c>
      <c r="J43">
        <v>905</v>
      </c>
      <c r="K43">
        <v>460</v>
      </c>
      <c r="L43" s="1">
        <v>0.42199999999999999</v>
      </c>
      <c r="M43" s="1">
        <v>0.373</v>
      </c>
      <c r="N43" s="1">
        <v>0.88200000000000001</v>
      </c>
      <c r="O43">
        <v>24.3</v>
      </c>
      <c r="P43">
        <v>9.9</v>
      </c>
      <c r="Q43">
        <v>2.2000000000000002</v>
      </c>
      <c r="R43">
        <v>1.1000000000000001</v>
      </c>
      <c r="S43">
        <v>20.8</v>
      </c>
      <c r="T43">
        <v>9.8000000000000004E-2</v>
      </c>
      <c r="U43">
        <v>-0.3</v>
      </c>
      <c r="V43">
        <v>4.4000000000000004</v>
      </c>
    </row>
    <row r="44" spans="1:22" x14ac:dyDescent="0.2">
      <c r="A44">
        <v>42</v>
      </c>
      <c r="B44">
        <v>42</v>
      </c>
      <c r="C44" t="s">
        <v>21</v>
      </c>
      <c r="D44" t="s">
        <v>627</v>
      </c>
      <c r="E44" t="s">
        <v>164</v>
      </c>
      <c r="F44">
        <v>4</v>
      </c>
      <c r="G44">
        <v>224</v>
      </c>
      <c r="H44">
        <v>6232</v>
      </c>
      <c r="I44">
        <v>2069</v>
      </c>
      <c r="J44">
        <v>792</v>
      </c>
      <c r="K44">
        <v>699</v>
      </c>
      <c r="L44" s="1">
        <v>0.41199999999999998</v>
      </c>
      <c r="M44" s="1">
        <v>0.373</v>
      </c>
      <c r="N44" s="1">
        <v>0.76300000000000001</v>
      </c>
      <c r="O44">
        <v>27.8</v>
      </c>
      <c r="P44">
        <v>9.1999999999999993</v>
      </c>
      <c r="Q44">
        <v>3.5</v>
      </c>
      <c r="R44">
        <v>3.1</v>
      </c>
      <c r="S44">
        <v>14.3</v>
      </c>
      <c r="T44">
        <v>0.11</v>
      </c>
      <c r="U44">
        <v>1.7</v>
      </c>
      <c r="V44">
        <v>5.8</v>
      </c>
    </row>
    <row r="45" spans="1:22" x14ac:dyDescent="0.2">
      <c r="A45">
        <v>43</v>
      </c>
      <c r="B45">
        <v>43</v>
      </c>
      <c r="C45" t="s">
        <v>146</v>
      </c>
      <c r="D45" t="s">
        <v>628</v>
      </c>
      <c r="E45" t="s">
        <v>20</v>
      </c>
      <c r="F45">
        <v>7</v>
      </c>
      <c r="G45">
        <v>450</v>
      </c>
      <c r="H45">
        <v>10724</v>
      </c>
      <c r="I45">
        <v>5531</v>
      </c>
      <c r="J45">
        <v>1272</v>
      </c>
      <c r="K45">
        <v>636</v>
      </c>
      <c r="L45" s="1">
        <v>0.42599999999999999</v>
      </c>
      <c r="M45" s="1">
        <v>0.35899999999999999</v>
      </c>
      <c r="N45" s="1">
        <v>0.82899999999999996</v>
      </c>
      <c r="O45">
        <v>23.8</v>
      </c>
      <c r="P45">
        <v>12.3</v>
      </c>
      <c r="Q45">
        <v>2.8</v>
      </c>
      <c r="R45">
        <v>1.4</v>
      </c>
      <c r="S45">
        <v>19.5</v>
      </c>
      <c r="T45">
        <v>8.6999999999999994E-2</v>
      </c>
      <c r="U45">
        <v>-0.7</v>
      </c>
      <c r="V45">
        <v>3.6</v>
      </c>
    </row>
    <row r="46" spans="1:22" x14ac:dyDescent="0.2">
      <c r="A46">
        <v>44</v>
      </c>
      <c r="B46">
        <v>44</v>
      </c>
      <c r="C46" t="s">
        <v>61</v>
      </c>
      <c r="D46" t="s">
        <v>629</v>
      </c>
      <c r="E46" t="s">
        <v>143</v>
      </c>
      <c r="F46">
        <v>7</v>
      </c>
      <c r="G46">
        <v>407</v>
      </c>
      <c r="H46">
        <v>7998</v>
      </c>
      <c r="I46">
        <v>3198</v>
      </c>
      <c r="J46">
        <v>1240</v>
      </c>
      <c r="K46">
        <v>473</v>
      </c>
      <c r="L46" s="1">
        <v>0.43</v>
      </c>
      <c r="M46" s="1">
        <v>0.35199999999999998</v>
      </c>
      <c r="N46" s="1">
        <v>0.79700000000000004</v>
      </c>
      <c r="O46">
        <v>19.7</v>
      </c>
      <c r="P46">
        <v>7.9</v>
      </c>
      <c r="Q46">
        <v>3</v>
      </c>
      <c r="R46">
        <v>1.2</v>
      </c>
      <c r="S46">
        <v>13.9</v>
      </c>
      <c r="T46">
        <v>8.3000000000000004E-2</v>
      </c>
      <c r="U46">
        <v>-1.4</v>
      </c>
      <c r="V46">
        <v>1.2</v>
      </c>
    </row>
    <row r="47" spans="1:22" x14ac:dyDescent="0.2">
      <c r="A47">
        <v>45</v>
      </c>
      <c r="B47">
        <v>45</v>
      </c>
      <c r="C47" t="s">
        <v>29</v>
      </c>
      <c r="D47" t="s">
        <v>630</v>
      </c>
      <c r="E47" t="s">
        <v>356</v>
      </c>
      <c r="F47">
        <v>2</v>
      </c>
      <c r="G47">
        <v>129</v>
      </c>
      <c r="H47">
        <v>2011</v>
      </c>
      <c r="I47">
        <v>590</v>
      </c>
      <c r="J47">
        <v>243</v>
      </c>
      <c r="K47">
        <v>353</v>
      </c>
      <c r="L47" s="1">
        <v>0.441</v>
      </c>
      <c r="M47" s="1">
        <v>0.28799999999999998</v>
      </c>
      <c r="N47" s="1">
        <v>0.58099999999999996</v>
      </c>
      <c r="O47">
        <v>15.6</v>
      </c>
      <c r="P47">
        <v>4.5999999999999996</v>
      </c>
      <c r="Q47">
        <v>1.9</v>
      </c>
      <c r="R47">
        <v>2.7</v>
      </c>
      <c r="S47">
        <v>2.6</v>
      </c>
      <c r="T47">
        <v>6.3E-2</v>
      </c>
      <c r="U47">
        <v>-0.7</v>
      </c>
      <c r="V47">
        <v>0.6</v>
      </c>
    </row>
    <row r="48" spans="1:22" x14ac:dyDescent="0.2">
      <c r="A48">
        <v>46</v>
      </c>
      <c r="B48">
        <v>46</v>
      </c>
      <c r="C48" t="s">
        <v>167</v>
      </c>
      <c r="D48" t="s">
        <v>631</v>
      </c>
      <c r="E48" t="s">
        <v>79</v>
      </c>
      <c r="F48">
        <v>7</v>
      </c>
      <c r="G48">
        <v>402</v>
      </c>
      <c r="H48">
        <v>9955</v>
      </c>
      <c r="I48">
        <v>3658</v>
      </c>
      <c r="J48">
        <v>1379</v>
      </c>
      <c r="K48">
        <v>637</v>
      </c>
      <c r="L48" s="1">
        <v>0.42799999999999999</v>
      </c>
      <c r="M48" s="1">
        <v>0.40300000000000002</v>
      </c>
      <c r="N48" s="1">
        <v>0.81899999999999995</v>
      </c>
      <c r="O48">
        <v>24.8</v>
      </c>
      <c r="P48">
        <v>9.1</v>
      </c>
      <c r="Q48">
        <v>3.4</v>
      </c>
      <c r="R48">
        <v>1.6</v>
      </c>
      <c r="S48">
        <v>27</v>
      </c>
      <c r="T48">
        <v>0.13</v>
      </c>
      <c r="U48">
        <v>3.5</v>
      </c>
      <c r="V48">
        <v>13.7</v>
      </c>
    </row>
    <row r="49" spans="1:22" x14ac:dyDescent="0.2">
      <c r="A49">
        <v>47</v>
      </c>
      <c r="B49">
        <v>47</v>
      </c>
      <c r="C49" t="s">
        <v>29</v>
      </c>
      <c r="D49" t="s">
        <v>632</v>
      </c>
    </row>
    <row r="50" spans="1:22" x14ac:dyDescent="0.2">
      <c r="A50">
        <v>48</v>
      </c>
      <c r="B50">
        <v>48</v>
      </c>
      <c r="C50" t="s">
        <v>27</v>
      </c>
      <c r="D50" t="s">
        <v>633</v>
      </c>
      <c r="E50" t="s">
        <v>34</v>
      </c>
      <c r="F50">
        <v>1</v>
      </c>
      <c r="G50">
        <v>8</v>
      </c>
      <c r="H50">
        <v>32</v>
      </c>
      <c r="I50">
        <v>10</v>
      </c>
      <c r="J50">
        <v>2</v>
      </c>
      <c r="K50">
        <v>1</v>
      </c>
      <c r="L50" s="1">
        <v>0.4</v>
      </c>
      <c r="M50" s="1">
        <v>0</v>
      </c>
      <c r="N50" s="1">
        <v>0.5</v>
      </c>
      <c r="O50">
        <v>4</v>
      </c>
      <c r="P50">
        <v>1.3</v>
      </c>
      <c r="Q50">
        <v>0.3</v>
      </c>
      <c r="R50">
        <v>0.1</v>
      </c>
      <c r="S50">
        <v>0</v>
      </c>
      <c r="T50">
        <v>-3.9E-2</v>
      </c>
      <c r="U50">
        <v>-7.3</v>
      </c>
      <c r="V50">
        <v>0</v>
      </c>
    </row>
    <row r="51" spans="1:22" x14ac:dyDescent="0.2">
      <c r="A51">
        <v>49</v>
      </c>
      <c r="B51">
        <v>49</v>
      </c>
      <c r="C51" t="s">
        <v>69</v>
      </c>
      <c r="D51" t="s">
        <v>634</v>
      </c>
    </row>
    <row r="52" spans="1:22" x14ac:dyDescent="0.2">
      <c r="A52">
        <v>50</v>
      </c>
      <c r="B52">
        <v>50</v>
      </c>
      <c r="C52" t="s">
        <v>49</v>
      </c>
      <c r="D52" t="s">
        <v>635</v>
      </c>
      <c r="E52" t="s">
        <v>55</v>
      </c>
    </row>
    <row r="53" spans="1:22" x14ac:dyDescent="0.2">
      <c r="A53">
        <v>51</v>
      </c>
      <c r="B53">
        <v>51</v>
      </c>
      <c r="C53" t="s">
        <v>84</v>
      </c>
      <c r="D53" t="s">
        <v>636</v>
      </c>
      <c r="E53" t="s">
        <v>317</v>
      </c>
    </row>
    <row r="54" spans="1:22" x14ac:dyDescent="0.2">
      <c r="A54">
        <v>52</v>
      </c>
      <c r="B54">
        <v>52</v>
      </c>
      <c r="C54" t="s">
        <v>66</v>
      </c>
      <c r="D54" t="s">
        <v>637</v>
      </c>
      <c r="E54" t="s">
        <v>128</v>
      </c>
      <c r="F54">
        <v>6</v>
      </c>
      <c r="G54">
        <v>261</v>
      </c>
      <c r="H54">
        <v>3929</v>
      </c>
      <c r="I54">
        <v>1523</v>
      </c>
      <c r="J54">
        <v>377</v>
      </c>
      <c r="K54">
        <v>567</v>
      </c>
      <c r="L54" s="1">
        <v>0.38</v>
      </c>
      <c r="M54" s="1">
        <v>0.316</v>
      </c>
      <c r="N54" s="1">
        <v>0.74199999999999999</v>
      </c>
      <c r="O54">
        <v>15.1</v>
      </c>
      <c r="P54">
        <v>5.8</v>
      </c>
      <c r="Q54">
        <v>1.4</v>
      </c>
      <c r="R54">
        <v>2.2000000000000002</v>
      </c>
      <c r="S54">
        <v>4.7</v>
      </c>
      <c r="T54">
        <v>5.8000000000000003E-2</v>
      </c>
      <c r="U54">
        <v>-2.4</v>
      </c>
      <c r="V54">
        <v>-0.4</v>
      </c>
    </row>
    <row r="55" spans="1:22" x14ac:dyDescent="0.2">
      <c r="A55">
        <v>53</v>
      </c>
      <c r="B55">
        <v>53</v>
      </c>
      <c r="C55" t="s">
        <v>84</v>
      </c>
      <c r="D55" t="s">
        <v>638</v>
      </c>
      <c r="F55">
        <v>2</v>
      </c>
      <c r="G55">
        <v>119</v>
      </c>
      <c r="H55">
        <v>1414</v>
      </c>
      <c r="I55">
        <v>453</v>
      </c>
      <c r="J55">
        <v>211</v>
      </c>
      <c r="K55">
        <v>203</v>
      </c>
      <c r="L55" s="1">
        <v>0.42899999999999999</v>
      </c>
      <c r="M55" s="1">
        <v>0.36299999999999999</v>
      </c>
      <c r="N55" s="1">
        <v>0.83499999999999996</v>
      </c>
      <c r="O55">
        <v>11.9</v>
      </c>
      <c r="P55">
        <v>3.8</v>
      </c>
      <c r="Q55">
        <v>1.8</v>
      </c>
      <c r="R55">
        <v>1.7</v>
      </c>
      <c r="S55">
        <v>2.4</v>
      </c>
      <c r="T55">
        <v>8.1000000000000003E-2</v>
      </c>
      <c r="U55">
        <v>-0.8</v>
      </c>
      <c r="V55">
        <v>0.4</v>
      </c>
    </row>
    <row r="56" spans="1:22" x14ac:dyDescent="0.2">
      <c r="A56">
        <v>54</v>
      </c>
      <c r="B56">
        <v>54</v>
      </c>
      <c r="C56" t="s">
        <v>298</v>
      </c>
      <c r="D56" t="s">
        <v>639</v>
      </c>
      <c r="E56" t="s">
        <v>640</v>
      </c>
    </row>
    <row r="57" spans="1:22" x14ac:dyDescent="0.2">
      <c r="A57">
        <v>55</v>
      </c>
      <c r="B57">
        <v>55</v>
      </c>
      <c r="C57" t="s">
        <v>165</v>
      </c>
      <c r="D57" t="s">
        <v>641</v>
      </c>
      <c r="E57" t="s">
        <v>642</v>
      </c>
      <c r="F57">
        <v>7</v>
      </c>
      <c r="G57">
        <v>361</v>
      </c>
      <c r="H57">
        <v>5728</v>
      </c>
      <c r="I57">
        <v>2705</v>
      </c>
      <c r="J57">
        <v>533</v>
      </c>
      <c r="K57">
        <v>677</v>
      </c>
      <c r="L57" s="1">
        <v>0.436</v>
      </c>
      <c r="M57" s="1">
        <v>0.38900000000000001</v>
      </c>
      <c r="N57" s="1">
        <v>0.83599999999999997</v>
      </c>
      <c r="O57">
        <v>15.9</v>
      </c>
      <c r="P57">
        <v>7.5</v>
      </c>
      <c r="Q57">
        <v>1.5</v>
      </c>
      <c r="R57">
        <v>1.9</v>
      </c>
      <c r="S57">
        <v>14.9</v>
      </c>
      <c r="T57">
        <v>0.125</v>
      </c>
      <c r="U57">
        <v>0.8</v>
      </c>
      <c r="V57">
        <v>4</v>
      </c>
    </row>
    <row r="58" spans="1:22" x14ac:dyDescent="0.2">
      <c r="A58">
        <v>56</v>
      </c>
      <c r="B58">
        <v>56</v>
      </c>
      <c r="C58" t="s">
        <v>111</v>
      </c>
      <c r="D58" t="s">
        <v>643</v>
      </c>
      <c r="E58" t="s">
        <v>71</v>
      </c>
    </row>
    <row r="59" spans="1:22" x14ac:dyDescent="0.2">
      <c r="A59">
        <v>57</v>
      </c>
      <c r="B59">
        <v>57</v>
      </c>
      <c r="C59" t="s">
        <v>27</v>
      </c>
      <c r="D59" t="s">
        <v>644</v>
      </c>
    </row>
    <row r="60" spans="1:22" x14ac:dyDescent="0.2">
      <c r="A60">
        <v>58</v>
      </c>
      <c r="B60">
        <v>58</v>
      </c>
      <c r="C60" t="s">
        <v>24</v>
      </c>
      <c r="D60" t="s">
        <v>645</v>
      </c>
      <c r="E60" t="s">
        <v>646</v>
      </c>
      <c r="F60">
        <v>4</v>
      </c>
      <c r="G60">
        <v>57</v>
      </c>
      <c r="H60">
        <v>594</v>
      </c>
      <c r="I60">
        <v>268</v>
      </c>
      <c r="J60">
        <v>77</v>
      </c>
      <c r="K60">
        <v>71</v>
      </c>
      <c r="L60" s="1">
        <v>0.375</v>
      </c>
      <c r="M60" s="1">
        <v>0.27700000000000002</v>
      </c>
      <c r="N60" s="1">
        <v>0.80600000000000005</v>
      </c>
      <c r="O60">
        <v>10.4</v>
      </c>
      <c r="P60">
        <v>4.7</v>
      </c>
      <c r="Q60">
        <v>1.4</v>
      </c>
      <c r="R60">
        <v>1.2</v>
      </c>
      <c r="S60">
        <v>0.2</v>
      </c>
      <c r="T60">
        <v>1.6E-2</v>
      </c>
      <c r="U60">
        <v>-2.7</v>
      </c>
      <c r="V60">
        <v>-0.1</v>
      </c>
    </row>
    <row r="61" spans="1:22" x14ac:dyDescent="0.2">
      <c r="A61">
        <v>59</v>
      </c>
      <c r="B61">
        <v>59</v>
      </c>
      <c r="C61" t="s">
        <v>21</v>
      </c>
      <c r="D61" t="s">
        <v>647</v>
      </c>
      <c r="E61" t="s">
        <v>414</v>
      </c>
    </row>
    <row r="62" spans="1:22" x14ac:dyDescent="0.2">
      <c r="A62">
        <v>60</v>
      </c>
      <c r="B62">
        <v>60</v>
      </c>
      <c r="C62" t="s">
        <v>146</v>
      </c>
      <c r="D62" t="s">
        <v>648</v>
      </c>
      <c r="E62" t="s">
        <v>416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"/>
  <sheetViews>
    <sheetView workbookViewId="0">
      <selection activeCell="A3" sqref="A3:V61"/>
    </sheetView>
  </sheetViews>
  <sheetFormatPr baseColWidth="10" defaultRowHeight="16" x14ac:dyDescent="0.2"/>
  <cols>
    <col min="1" max="1" width="5.83203125" customWidth="1"/>
    <col min="2" max="2" width="5.6640625" customWidth="1"/>
    <col min="3" max="3" width="6.33203125" customWidth="1"/>
    <col min="12" max="14" width="10.83203125" style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t="s">
        <v>1222</v>
      </c>
      <c r="P2" t="s">
        <v>1223</v>
      </c>
      <c r="Q2" t="s">
        <v>1224</v>
      </c>
      <c r="R2" t="s">
        <v>1225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>
        <v>1</v>
      </c>
      <c r="B3">
        <v>1</v>
      </c>
      <c r="C3" t="s">
        <v>53</v>
      </c>
      <c r="D3" t="s">
        <v>649</v>
      </c>
      <c r="E3" t="s">
        <v>416</v>
      </c>
      <c r="F3">
        <v>7</v>
      </c>
      <c r="G3">
        <v>406</v>
      </c>
      <c r="H3">
        <v>14210</v>
      </c>
      <c r="I3">
        <v>8001</v>
      </c>
      <c r="J3">
        <v>1489</v>
      </c>
      <c r="K3">
        <v>2516</v>
      </c>
      <c r="L3" s="1">
        <v>0.44800000000000001</v>
      </c>
      <c r="M3" s="1">
        <v>0.30199999999999999</v>
      </c>
      <c r="N3" s="1">
        <v>0.81299999999999994</v>
      </c>
      <c r="O3">
        <v>35</v>
      </c>
      <c r="P3">
        <v>19.7</v>
      </c>
      <c r="Q3">
        <v>3.7</v>
      </c>
      <c r="R3">
        <v>6.2</v>
      </c>
      <c r="S3">
        <v>31.4</v>
      </c>
      <c r="T3">
        <v>0.106</v>
      </c>
      <c r="U3">
        <v>1</v>
      </c>
      <c r="V3">
        <v>10.6</v>
      </c>
    </row>
    <row r="4" spans="1:22" x14ac:dyDescent="0.2">
      <c r="A4">
        <v>2</v>
      </c>
      <c r="B4">
        <v>2</v>
      </c>
      <c r="C4" t="s">
        <v>146</v>
      </c>
      <c r="D4" t="s">
        <v>650</v>
      </c>
      <c r="E4" t="s">
        <v>651</v>
      </c>
      <c r="F4">
        <v>8</v>
      </c>
      <c r="G4">
        <v>453</v>
      </c>
      <c r="H4">
        <v>11038</v>
      </c>
      <c r="I4">
        <v>5883</v>
      </c>
      <c r="J4">
        <v>2194</v>
      </c>
      <c r="K4">
        <v>587</v>
      </c>
      <c r="L4" s="1">
        <v>0.45200000000000001</v>
      </c>
      <c r="M4" s="1">
        <v>0.34300000000000003</v>
      </c>
      <c r="N4" s="1">
        <v>0.75900000000000001</v>
      </c>
      <c r="O4">
        <v>24.4</v>
      </c>
      <c r="P4">
        <v>13</v>
      </c>
      <c r="Q4">
        <v>4.8</v>
      </c>
      <c r="R4">
        <v>1.3</v>
      </c>
      <c r="S4">
        <v>11.1</v>
      </c>
      <c r="T4">
        <v>4.8000000000000001E-2</v>
      </c>
      <c r="U4">
        <v>-3.5</v>
      </c>
      <c r="V4">
        <v>-4.2</v>
      </c>
    </row>
    <row r="5" spans="1:22" x14ac:dyDescent="0.2">
      <c r="A5">
        <v>3</v>
      </c>
      <c r="B5">
        <v>3</v>
      </c>
      <c r="C5" t="s">
        <v>29</v>
      </c>
      <c r="D5" t="s">
        <v>652</v>
      </c>
      <c r="E5" t="s">
        <v>458</v>
      </c>
      <c r="F5">
        <v>8</v>
      </c>
      <c r="G5">
        <v>547</v>
      </c>
      <c r="H5">
        <v>16919</v>
      </c>
      <c r="I5">
        <v>7574</v>
      </c>
      <c r="J5">
        <v>1706</v>
      </c>
      <c r="K5">
        <v>1607</v>
      </c>
      <c r="L5" s="1">
        <v>0.42899999999999999</v>
      </c>
      <c r="M5" s="1">
        <v>0.373</v>
      </c>
      <c r="N5" s="1">
        <v>0.82</v>
      </c>
      <c r="O5">
        <v>30.9</v>
      </c>
      <c r="P5">
        <v>13.8</v>
      </c>
      <c r="Q5">
        <v>3.1</v>
      </c>
      <c r="R5">
        <v>2.9</v>
      </c>
      <c r="S5">
        <v>21.8</v>
      </c>
      <c r="T5">
        <v>6.2E-2</v>
      </c>
      <c r="U5">
        <v>-0.8</v>
      </c>
      <c r="V5">
        <v>5.0999999999999996</v>
      </c>
    </row>
    <row r="6" spans="1:22" x14ac:dyDescent="0.2">
      <c r="A6">
        <v>4</v>
      </c>
      <c r="B6">
        <v>4</v>
      </c>
      <c r="C6" t="s">
        <v>653</v>
      </c>
      <c r="D6" t="s">
        <v>654</v>
      </c>
      <c r="E6" t="s">
        <v>177</v>
      </c>
      <c r="F6">
        <v>8</v>
      </c>
      <c r="G6">
        <v>587</v>
      </c>
      <c r="H6">
        <v>19984</v>
      </c>
      <c r="I6">
        <v>12598</v>
      </c>
      <c r="J6">
        <v>3285</v>
      </c>
      <c r="K6">
        <v>4453</v>
      </c>
      <c r="L6" s="1">
        <v>0.435</v>
      </c>
      <c r="M6" s="1">
        <v>0.30199999999999999</v>
      </c>
      <c r="N6" s="1">
        <v>0.81799999999999995</v>
      </c>
      <c r="O6">
        <v>34</v>
      </c>
      <c r="P6">
        <v>21.5</v>
      </c>
      <c r="Q6">
        <v>5.6</v>
      </c>
      <c r="R6">
        <v>7.6</v>
      </c>
      <c r="S6">
        <v>67</v>
      </c>
      <c r="T6">
        <v>0.161</v>
      </c>
      <c r="U6">
        <v>5.2</v>
      </c>
      <c r="V6">
        <v>36.1</v>
      </c>
    </row>
    <row r="7" spans="1:22" x14ac:dyDescent="0.2">
      <c r="A7">
        <v>5</v>
      </c>
      <c r="B7">
        <v>5</v>
      </c>
      <c r="C7" t="s">
        <v>58</v>
      </c>
      <c r="D7" t="s">
        <v>655</v>
      </c>
      <c r="E7" t="s">
        <v>177</v>
      </c>
      <c r="F7">
        <v>8</v>
      </c>
      <c r="G7">
        <v>516</v>
      </c>
      <c r="H7">
        <v>16889</v>
      </c>
      <c r="I7">
        <v>9451</v>
      </c>
      <c r="J7">
        <v>5946</v>
      </c>
      <c r="K7">
        <v>1252</v>
      </c>
      <c r="L7" s="1">
        <v>0.44400000000000001</v>
      </c>
      <c r="M7" s="1">
        <v>0.36299999999999999</v>
      </c>
      <c r="N7" s="1">
        <v>0.81499999999999995</v>
      </c>
      <c r="O7">
        <v>32.700000000000003</v>
      </c>
      <c r="P7">
        <v>18.3</v>
      </c>
      <c r="Q7">
        <v>11.5</v>
      </c>
      <c r="R7">
        <v>2.4</v>
      </c>
      <c r="S7">
        <v>64.2</v>
      </c>
      <c r="T7">
        <v>0.182</v>
      </c>
      <c r="U7">
        <v>3.2</v>
      </c>
      <c r="V7">
        <v>22.1</v>
      </c>
    </row>
    <row r="8" spans="1:22" x14ac:dyDescent="0.2">
      <c r="A8">
        <v>6</v>
      </c>
      <c r="B8">
        <v>6</v>
      </c>
      <c r="C8" t="s">
        <v>137</v>
      </c>
      <c r="D8" t="s">
        <v>656</v>
      </c>
      <c r="F8">
        <v>7</v>
      </c>
      <c r="G8">
        <v>397</v>
      </c>
      <c r="H8">
        <v>12188</v>
      </c>
      <c r="I8">
        <v>5908</v>
      </c>
      <c r="J8">
        <v>1826</v>
      </c>
      <c r="K8">
        <v>764</v>
      </c>
      <c r="L8" s="1">
        <v>0.41499999999999998</v>
      </c>
      <c r="M8" s="1">
        <v>0.36599999999999999</v>
      </c>
      <c r="N8" s="1">
        <v>0.85499999999999998</v>
      </c>
      <c r="O8">
        <v>30.7</v>
      </c>
      <c r="P8">
        <v>14.9</v>
      </c>
      <c r="Q8">
        <v>4.5999999999999996</v>
      </c>
      <c r="R8">
        <v>1.9</v>
      </c>
      <c r="S8">
        <v>34.200000000000003</v>
      </c>
      <c r="T8">
        <v>0.13500000000000001</v>
      </c>
      <c r="U8">
        <v>1.1000000000000001</v>
      </c>
      <c r="V8">
        <v>9.6</v>
      </c>
    </row>
    <row r="9" spans="1:22" x14ac:dyDescent="0.2">
      <c r="A9">
        <v>7</v>
      </c>
      <c r="B9">
        <v>7</v>
      </c>
      <c r="C9" t="s">
        <v>77</v>
      </c>
      <c r="D9" t="s">
        <v>657</v>
      </c>
      <c r="E9" t="s">
        <v>230</v>
      </c>
      <c r="F9">
        <v>8</v>
      </c>
      <c r="G9">
        <v>417</v>
      </c>
      <c r="H9">
        <v>14148</v>
      </c>
      <c r="I9">
        <v>6934</v>
      </c>
      <c r="J9">
        <v>1050</v>
      </c>
      <c r="K9">
        <v>1371</v>
      </c>
      <c r="L9" s="1">
        <v>0.435</v>
      </c>
      <c r="M9" s="1">
        <v>0.38300000000000001</v>
      </c>
      <c r="N9" s="1">
        <v>0.81399999999999995</v>
      </c>
      <c r="O9">
        <v>33.9</v>
      </c>
      <c r="P9">
        <v>16.600000000000001</v>
      </c>
      <c r="Q9">
        <v>2.5</v>
      </c>
      <c r="R9">
        <v>3.3</v>
      </c>
      <c r="S9">
        <v>22.4</v>
      </c>
      <c r="T9">
        <v>7.5999999999999998E-2</v>
      </c>
      <c r="U9">
        <v>-0.5</v>
      </c>
      <c r="V9">
        <v>5.3</v>
      </c>
    </row>
    <row r="10" spans="1:22" x14ac:dyDescent="0.2">
      <c r="A10">
        <v>8</v>
      </c>
      <c r="B10">
        <v>8</v>
      </c>
      <c r="C10" t="s">
        <v>44</v>
      </c>
      <c r="D10" t="s">
        <v>658</v>
      </c>
      <c r="E10" t="s">
        <v>560</v>
      </c>
      <c r="F10">
        <v>2</v>
      </c>
      <c r="G10">
        <v>67</v>
      </c>
      <c r="H10">
        <v>745</v>
      </c>
      <c r="I10">
        <v>282</v>
      </c>
      <c r="J10">
        <v>120</v>
      </c>
      <c r="K10">
        <v>44</v>
      </c>
      <c r="L10" s="1">
        <v>0.41</v>
      </c>
      <c r="M10" s="1">
        <v>0.34</v>
      </c>
      <c r="N10" s="1">
        <v>0.69799999999999995</v>
      </c>
      <c r="O10">
        <v>11.1</v>
      </c>
      <c r="P10">
        <v>4.2</v>
      </c>
      <c r="Q10">
        <v>1.8</v>
      </c>
      <c r="R10">
        <v>0.7</v>
      </c>
      <c r="S10">
        <v>0.5</v>
      </c>
      <c r="T10">
        <v>0.03</v>
      </c>
      <c r="U10">
        <v>-3.3</v>
      </c>
      <c r="V10">
        <v>-0.2</v>
      </c>
    </row>
    <row r="11" spans="1:22" x14ac:dyDescent="0.2">
      <c r="A11">
        <v>9</v>
      </c>
      <c r="B11">
        <v>9</v>
      </c>
      <c r="C11" t="s">
        <v>298</v>
      </c>
      <c r="D11" t="s">
        <v>659</v>
      </c>
      <c r="E11" t="s">
        <v>149</v>
      </c>
      <c r="F11">
        <v>8</v>
      </c>
      <c r="G11">
        <v>573</v>
      </c>
      <c r="H11">
        <v>13852</v>
      </c>
      <c r="I11">
        <v>5598</v>
      </c>
      <c r="J11">
        <v>1041</v>
      </c>
      <c r="K11">
        <v>2282</v>
      </c>
      <c r="L11" s="1">
        <v>0.40400000000000003</v>
      </c>
      <c r="M11" s="1">
        <v>0.374</v>
      </c>
      <c r="N11" s="1">
        <v>0.86699999999999999</v>
      </c>
      <c r="O11">
        <v>24.2</v>
      </c>
      <c r="P11">
        <v>9.8000000000000007</v>
      </c>
      <c r="Q11">
        <v>1.8</v>
      </c>
      <c r="R11">
        <v>4</v>
      </c>
      <c r="S11">
        <v>29.7</v>
      </c>
      <c r="T11">
        <v>0.10299999999999999</v>
      </c>
      <c r="U11">
        <v>-1.4</v>
      </c>
      <c r="V11">
        <v>2</v>
      </c>
    </row>
    <row r="12" spans="1:22" x14ac:dyDescent="0.2">
      <c r="A12">
        <v>10</v>
      </c>
      <c r="B12">
        <v>10</v>
      </c>
      <c r="C12" t="s">
        <v>435</v>
      </c>
      <c r="D12" t="s">
        <v>660</v>
      </c>
      <c r="E12" t="s">
        <v>182</v>
      </c>
      <c r="F12">
        <v>8</v>
      </c>
      <c r="G12">
        <v>487</v>
      </c>
      <c r="H12">
        <v>15896</v>
      </c>
      <c r="I12">
        <v>8905</v>
      </c>
      <c r="J12">
        <v>3602</v>
      </c>
      <c r="K12">
        <v>691</v>
      </c>
      <c r="L12" s="1">
        <v>0.51100000000000001</v>
      </c>
      <c r="M12" s="1">
        <v>9.7000000000000003E-2</v>
      </c>
      <c r="N12" s="1">
        <v>0.79100000000000004</v>
      </c>
      <c r="O12">
        <v>32.6</v>
      </c>
      <c r="P12">
        <v>18.3</v>
      </c>
      <c r="Q12">
        <v>7.4</v>
      </c>
      <c r="R12">
        <v>1.4</v>
      </c>
      <c r="S12">
        <v>44.7</v>
      </c>
      <c r="T12">
        <v>0.13500000000000001</v>
      </c>
      <c r="U12">
        <v>0.8</v>
      </c>
      <c r="V12">
        <v>11.2</v>
      </c>
    </row>
    <row r="13" spans="1:22" x14ac:dyDescent="0.2">
      <c r="A13">
        <v>11</v>
      </c>
      <c r="B13">
        <v>11</v>
      </c>
      <c r="C13" t="s">
        <v>66</v>
      </c>
      <c r="D13" t="s">
        <v>661</v>
      </c>
      <c r="E13" t="s">
        <v>143</v>
      </c>
      <c r="F13">
        <v>8</v>
      </c>
      <c r="G13">
        <v>510</v>
      </c>
      <c r="H13">
        <v>10833</v>
      </c>
      <c r="I13">
        <v>4360</v>
      </c>
      <c r="J13">
        <v>1081</v>
      </c>
      <c r="K13">
        <v>1488</v>
      </c>
      <c r="L13" s="1">
        <v>0.41499999999999998</v>
      </c>
      <c r="M13" s="1">
        <v>0.36499999999999999</v>
      </c>
      <c r="N13" s="1">
        <v>0.82499999999999996</v>
      </c>
      <c r="O13">
        <v>21.2</v>
      </c>
      <c r="P13">
        <v>8.5</v>
      </c>
      <c r="Q13">
        <v>2.1</v>
      </c>
      <c r="R13">
        <v>2.9</v>
      </c>
      <c r="S13">
        <v>17.7</v>
      </c>
      <c r="T13">
        <v>7.8E-2</v>
      </c>
      <c r="U13">
        <v>-1.7</v>
      </c>
      <c r="V13">
        <v>0.8</v>
      </c>
    </row>
    <row r="14" spans="1:22" x14ac:dyDescent="0.2">
      <c r="A14">
        <v>12</v>
      </c>
      <c r="B14">
        <v>12</v>
      </c>
      <c r="C14" t="s">
        <v>38</v>
      </c>
      <c r="D14" t="s">
        <v>662</v>
      </c>
      <c r="E14" t="s">
        <v>663</v>
      </c>
      <c r="F14">
        <v>8</v>
      </c>
      <c r="G14">
        <v>588</v>
      </c>
      <c r="H14">
        <v>14819</v>
      </c>
      <c r="I14">
        <v>5210</v>
      </c>
      <c r="J14">
        <v>3880</v>
      </c>
      <c r="K14">
        <v>635</v>
      </c>
      <c r="L14" s="1">
        <v>0.496</v>
      </c>
      <c r="M14" s="1">
        <v>0.14299999999999999</v>
      </c>
      <c r="N14" s="1">
        <v>0.65700000000000003</v>
      </c>
      <c r="O14">
        <v>25.2</v>
      </c>
      <c r="P14">
        <v>8.9</v>
      </c>
      <c r="Q14">
        <v>6.6</v>
      </c>
      <c r="R14">
        <v>1.1000000000000001</v>
      </c>
      <c r="S14">
        <v>23.8</v>
      </c>
      <c r="T14">
        <v>7.6999999999999999E-2</v>
      </c>
      <c r="U14">
        <v>-1.7</v>
      </c>
      <c r="V14">
        <v>1.3</v>
      </c>
    </row>
    <row r="15" spans="1:22" x14ac:dyDescent="0.2">
      <c r="A15">
        <v>13</v>
      </c>
      <c r="B15">
        <v>13</v>
      </c>
      <c r="C15" t="s">
        <v>165</v>
      </c>
      <c r="D15" t="s">
        <v>664</v>
      </c>
      <c r="E15" t="s">
        <v>91</v>
      </c>
      <c r="F15">
        <v>8</v>
      </c>
      <c r="G15">
        <v>434</v>
      </c>
      <c r="H15">
        <v>9534</v>
      </c>
      <c r="I15">
        <v>3053</v>
      </c>
      <c r="J15">
        <v>1314</v>
      </c>
      <c r="K15">
        <v>423</v>
      </c>
      <c r="L15" s="1">
        <v>0.43</v>
      </c>
      <c r="M15" s="1">
        <v>0.40300000000000002</v>
      </c>
      <c r="N15" s="1">
        <v>0.70499999999999996</v>
      </c>
      <c r="O15">
        <v>22</v>
      </c>
      <c r="P15">
        <v>7</v>
      </c>
      <c r="Q15">
        <v>3</v>
      </c>
      <c r="R15">
        <v>1</v>
      </c>
      <c r="S15">
        <v>10.8</v>
      </c>
      <c r="T15">
        <v>5.3999999999999999E-2</v>
      </c>
      <c r="U15">
        <v>-1.7</v>
      </c>
      <c r="V15">
        <v>0.7</v>
      </c>
    </row>
    <row r="16" spans="1:22" x14ac:dyDescent="0.2">
      <c r="A16">
        <v>14</v>
      </c>
      <c r="B16">
        <v>14</v>
      </c>
      <c r="C16" t="s">
        <v>86</v>
      </c>
      <c r="D16" t="s">
        <v>665</v>
      </c>
      <c r="E16" t="s">
        <v>20</v>
      </c>
      <c r="F16">
        <v>6</v>
      </c>
      <c r="G16">
        <v>252</v>
      </c>
      <c r="H16">
        <v>3841</v>
      </c>
      <c r="I16">
        <v>1789</v>
      </c>
      <c r="J16">
        <v>1078</v>
      </c>
      <c r="K16">
        <v>187</v>
      </c>
      <c r="L16" s="1">
        <v>0.45300000000000001</v>
      </c>
      <c r="M16" s="1">
        <v>0.24099999999999999</v>
      </c>
      <c r="N16" s="1">
        <v>0.74</v>
      </c>
      <c r="O16">
        <v>15.2</v>
      </c>
      <c r="P16">
        <v>7.1</v>
      </c>
      <c r="Q16">
        <v>4.3</v>
      </c>
      <c r="R16">
        <v>0.7</v>
      </c>
      <c r="S16">
        <v>5.8</v>
      </c>
      <c r="T16">
        <v>7.1999999999999995E-2</v>
      </c>
      <c r="U16">
        <v>-2.1</v>
      </c>
      <c r="V16">
        <v>-0.1</v>
      </c>
    </row>
    <row r="17" spans="1:22" x14ac:dyDescent="0.2">
      <c r="A17">
        <v>15</v>
      </c>
      <c r="B17">
        <v>15</v>
      </c>
      <c r="C17" t="s">
        <v>27</v>
      </c>
      <c r="D17" t="s">
        <v>666</v>
      </c>
      <c r="E17" t="s">
        <v>182</v>
      </c>
      <c r="F17">
        <v>8</v>
      </c>
      <c r="G17">
        <v>547</v>
      </c>
      <c r="H17">
        <v>12082</v>
      </c>
      <c r="I17">
        <v>4644</v>
      </c>
      <c r="J17">
        <v>2949</v>
      </c>
      <c r="K17">
        <v>349</v>
      </c>
      <c r="L17" s="1">
        <v>0.53300000000000003</v>
      </c>
      <c r="M17" s="1">
        <v>0</v>
      </c>
      <c r="N17" s="1">
        <v>0.76400000000000001</v>
      </c>
      <c r="O17">
        <v>22.1</v>
      </c>
      <c r="P17">
        <v>8.5</v>
      </c>
      <c r="Q17">
        <v>5.4</v>
      </c>
      <c r="R17">
        <v>0.6</v>
      </c>
      <c r="S17">
        <v>34</v>
      </c>
      <c r="T17">
        <v>0.13500000000000001</v>
      </c>
      <c r="U17">
        <v>0.7</v>
      </c>
      <c r="V17">
        <v>8.1999999999999993</v>
      </c>
    </row>
    <row r="18" spans="1:22" x14ac:dyDescent="0.2">
      <c r="A18">
        <v>16</v>
      </c>
      <c r="B18">
        <v>16</v>
      </c>
      <c r="C18" t="s">
        <v>18</v>
      </c>
      <c r="D18" t="s">
        <v>667</v>
      </c>
      <c r="E18" t="s">
        <v>356</v>
      </c>
      <c r="F18">
        <v>8</v>
      </c>
      <c r="G18">
        <v>571</v>
      </c>
      <c r="H18">
        <v>8679</v>
      </c>
      <c r="I18">
        <v>4479</v>
      </c>
      <c r="J18">
        <v>2369</v>
      </c>
      <c r="K18">
        <v>356</v>
      </c>
      <c r="L18" s="1">
        <v>0.46700000000000003</v>
      </c>
      <c r="M18" s="1">
        <v>0.30499999999999999</v>
      </c>
      <c r="N18" s="1">
        <v>0.79100000000000004</v>
      </c>
      <c r="O18">
        <v>15.2</v>
      </c>
      <c r="P18">
        <v>7.8</v>
      </c>
      <c r="Q18">
        <v>4.0999999999999996</v>
      </c>
      <c r="R18">
        <v>0.6</v>
      </c>
      <c r="S18">
        <v>21</v>
      </c>
      <c r="T18">
        <v>0.11600000000000001</v>
      </c>
      <c r="U18">
        <v>-3.3</v>
      </c>
      <c r="V18">
        <v>-2.9</v>
      </c>
    </row>
    <row r="19" spans="1:22" x14ac:dyDescent="0.2">
      <c r="A19">
        <v>17</v>
      </c>
      <c r="B19">
        <v>17</v>
      </c>
      <c r="C19" t="s">
        <v>41</v>
      </c>
      <c r="D19" t="s">
        <v>668</v>
      </c>
      <c r="E19" t="s">
        <v>297</v>
      </c>
      <c r="F19">
        <v>8</v>
      </c>
      <c r="G19">
        <v>614</v>
      </c>
      <c r="H19">
        <v>15707</v>
      </c>
      <c r="I19">
        <v>6390</v>
      </c>
      <c r="J19">
        <v>4021</v>
      </c>
      <c r="K19">
        <v>864</v>
      </c>
      <c r="L19" s="1">
        <v>0.46300000000000002</v>
      </c>
      <c r="M19" s="1">
        <v>0.25</v>
      </c>
      <c r="N19" s="1">
        <v>0.753</v>
      </c>
      <c r="O19">
        <v>25.6</v>
      </c>
      <c r="P19">
        <v>10.4</v>
      </c>
      <c r="Q19">
        <v>6.5</v>
      </c>
      <c r="R19">
        <v>1.4</v>
      </c>
      <c r="S19">
        <v>34</v>
      </c>
      <c r="T19">
        <v>0.104</v>
      </c>
      <c r="U19">
        <v>0.3</v>
      </c>
      <c r="V19">
        <v>9</v>
      </c>
    </row>
    <row r="20" spans="1:22" x14ac:dyDescent="0.2">
      <c r="A20">
        <v>18</v>
      </c>
      <c r="B20">
        <v>18</v>
      </c>
      <c r="C20" t="s">
        <v>159</v>
      </c>
      <c r="D20" t="s">
        <v>669</v>
      </c>
      <c r="E20" t="s">
        <v>529</v>
      </c>
      <c r="F20">
        <v>8</v>
      </c>
      <c r="G20">
        <v>416</v>
      </c>
      <c r="H20">
        <v>7977</v>
      </c>
      <c r="I20">
        <v>3394</v>
      </c>
      <c r="J20">
        <v>2240</v>
      </c>
      <c r="K20">
        <v>138</v>
      </c>
      <c r="L20" s="1">
        <v>0.54200000000000004</v>
      </c>
      <c r="M20" s="1">
        <v>0.16700000000000001</v>
      </c>
      <c r="N20" s="1">
        <v>0.58299999999999996</v>
      </c>
      <c r="O20">
        <v>19.2</v>
      </c>
      <c r="P20">
        <v>8.1999999999999993</v>
      </c>
      <c r="Q20">
        <v>5.4</v>
      </c>
      <c r="R20">
        <v>0.3</v>
      </c>
      <c r="S20">
        <v>19.8</v>
      </c>
      <c r="T20">
        <v>0.11899999999999999</v>
      </c>
      <c r="U20">
        <v>-0.8</v>
      </c>
      <c r="V20">
        <v>2.2999999999999998</v>
      </c>
    </row>
    <row r="21" spans="1:22" x14ac:dyDescent="0.2">
      <c r="A21">
        <v>19</v>
      </c>
      <c r="B21">
        <v>19</v>
      </c>
      <c r="C21" t="s">
        <v>167</v>
      </c>
      <c r="D21" t="s">
        <v>670</v>
      </c>
      <c r="E21" t="s">
        <v>238</v>
      </c>
      <c r="F21">
        <v>8</v>
      </c>
      <c r="G21">
        <v>534</v>
      </c>
      <c r="H21">
        <v>11925</v>
      </c>
      <c r="I21">
        <v>5081</v>
      </c>
      <c r="J21">
        <v>3639</v>
      </c>
      <c r="K21">
        <v>449</v>
      </c>
      <c r="L21" s="1">
        <v>0.505</v>
      </c>
      <c r="M21" s="1">
        <v>0</v>
      </c>
      <c r="N21" s="1">
        <v>0.61699999999999999</v>
      </c>
      <c r="O21">
        <v>22.3</v>
      </c>
      <c r="P21">
        <v>9.5</v>
      </c>
      <c r="Q21">
        <v>6.8</v>
      </c>
      <c r="R21">
        <v>0.8</v>
      </c>
      <c r="S21">
        <v>21.9</v>
      </c>
      <c r="T21">
        <v>8.7999999999999995E-2</v>
      </c>
      <c r="U21">
        <v>-2.2999999999999998</v>
      </c>
      <c r="V21">
        <v>-0.9</v>
      </c>
    </row>
    <row r="22" spans="1:22" x14ac:dyDescent="0.2">
      <c r="A22">
        <v>20</v>
      </c>
      <c r="B22">
        <v>20</v>
      </c>
      <c r="C22" t="s">
        <v>298</v>
      </c>
      <c r="D22" t="s">
        <v>671</v>
      </c>
      <c r="F22">
        <v>6</v>
      </c>
      <c r="G22">
        <v>254</v>
      </c>
      <c r="H22">
        <v>3321</v>
      </c>
      <c r="I22">
        <v>1346</v>
      </c>
      <c r="J22">
        <v>973</v>
      </c>
      <c r="K22">
        <v>131</v>
      </c>
      <c r="L22" s="1">
        <v>0.503</v>
      </c>
      <c r="M22" s="1">
        <v>0.316</v>
      </c>
      <c r="N22" s="1">
        <v>0.80700000000000005</v>
      </c>
      <c r="O22">
        <v>13.1</v>
      </c>
      <c r="P22">
        <v>5.3</v>
      </c>
      <c r="Q22">
        <v>3.8</v>
      </c>
      <c r="R22">
        <v>0.5</v>
      </c>
      <c r="S22">
        <v>6.6</v>
      </c>
      <c r="T22">
        <v>9.5000000000000001E-2</v>
      </c>
      <c r="U22">
        <v>-2.2000000000000002</v>
      </c>
      <c r="V22">
        <v>-0.2</v>
      </c>
    </row>
    <row r="23" spans="1:22" x14ac:dyDescent="0.2">
      <c r="A23">
        <v>21</v>
      </c>
      <c r="B23">
        <v>21</v>
      </c>
      <c r="C23" t="s">
        <v>435</v>
      </c>
      <c r="D23" t="s">
        <v>672</v>
      </c>
      <c r="E23" t="s">
        <v>26</v>
      </c>
      <c r="F23">
        <v>8</v>
      </c>
      <c r="G23">
        <v>484</v>
      </c>
      <c r="H23">
        <v>12592</v>
      </c>
      <c r="I23">
        <v>6337</v>
      </c>
      <c r="J23">
        <v>2691</v>
      </c>
      <c r="K23">
        <v>437</v>
      </c>
      <c r="L23" s="1">
        <v>0.42299999999999999</v>
      </c>
      <c r="M23" s="1">
        <v>0.377</v>
      </c>
      <c r="N23" s="1">
        <v>0.86099999999999999</v>
      </c>
      <c r="O23">
        <v>26</v>
      </c>
      <c r="P23">
        <v>13.1</v>
      </c>
      <c r="Q23">
        <v>5.6</v>
      </c>
      <c r="R23">
        <v>0.9</v>
      </c>
      <c r="S23">
        <v>37</v>
      </c>
      <c r="T23">
        <v>0.14099999999999999</v>
      </c>
      <c r="U23">
        <v>1.1000000000000001</v>
      </c>
      <c r="V23">
        <v>9.8000000000000007</v>
      </c>
    </row>
    <row r="24" spans="1:22" x14ac:dyDescent="0.2">
      <c r="A24">
        <v>22</v>
      </c>
      <c r="B24">
        <v>22</v>
      </c>
      <c r="C24" t="s">
        <v>46</v>
      </c>
      <c r="D24" t="s">
        <v>673</v>
      </c>
      <c r="E24" t="s">
        <v>576</v>
      </c>
      <c r="F24">
        <v>8</v>
      </c>
      <c r="G24">
        <v>600</v>
      </c>
      <c r="H24">
        <v>16396</v>
      </c>
      <c r="I24">
        <v>5774</v>
      </c>
      <c r="J24">
        <v>1558</v>
      </c>
      <c r="K24">
        <v>945</v>
      </c>
      <c r="L24" s="1">
        <v>0.45</v>
      </c>
      <c r="M24" s="1">
        <v>0.38400000000000001</v>
      </c>
      <c r="N24" s="1">
        <v>0.84599999999999997</v>
      </c>
      <c r="O24">
        <v>27.3</v>
      </c>
      <c r="P24">
        <v>9.6</v>
      </c>
      <c r="Q24">
        <v>2.6</v>
      </c>
      <c r="R24">
        <v>1.6</v>
      </c>
      <c r="S24">
        <v>30.1</v>
      </c>
      <c r="T24">
        <v>8.7999999999999995E-2</v>
      </c>
      <c r="U24">
        <v>-0.2</v>
      </c>
      <c r="V24">
        <v>7.5</v>
      </c>
    </row>
    <row r="25" spans="1:22" x14ac:dyDescent="0.2">
      <c r="A25">
        <v>23</v>
      </c>
      <c r="B25">
        <v>23</v>
      </c>
      <c r="C25" t="s">
        <v>49</v>
      </c>
      <c r="D25" t="s">
        <v>674</v>
      </c>
      <c r="E25" t="s">
        <v>135</v>
      </c>
      <c r="F25">
        <v>8</v>
      </c>
      <c r="G25">
        <v>502</v>
      </c>
      <c r="H25">
        <v>7959</v>
      </c>
      <c r="I25">
        <v>2810</v>
      </c>
      <c r="J25">
        <v>2400</v>
      </c>
      <c r="K25">
        <v>189</v>
      </c>
      <c r="L25" s="1">
        <v>0.52900000000000003</v>
      </c>
      <c r="M25" s="1">
        <v>0</v>
      </c>
      <c r="N25" s="1">
        <v>0.60399999999999998</v>
      </c>
      <c r="O25">
        <v>15.9</v>
      </c>
      <c r="P25">
        <v>5.6</v>
      </c>
      <c r="Q25">
        <v>4.8</v>
      </c>
      <c r="R25">
        <v>0.4</v>
      </c>
      <c r="S25">
        <v>21.1</v>
      </c>
      <c r="T25">
        <v>0.127</v>
      </c>
      <c r="U25">
        <v>-0.8</v>
      </c>
      <c r="V25">
        <v>2.4</v>
      </c>
    </row>
    <row r="26" spans="1:22" x14ac:dyDescent="0.2">
      <c r="A26">
        <v>24</v>
      </c>
      <c r="B26">
        <v>24</v>
      </c>
      <c r="C26" t="s">
        <v>653</v>
      </c>
      <c r="D26" t="s">
        <v>675</v>
      </c>
      <c r="F26">
        <v>7</v>
      </c>
      <c r="G26">
        <v>524</v>
      </c>
      <c r="H26">
        <v>15099</v>
      </c>
      <c r="I26">
        <v>6054</v>
      </c>
      <c r="J26">
        <v>3875</v>
      </c>
      <c r="K26">
        <v>309</v>
      </c>
      <c r="L26" s="1">
        <v>0.52300000000000002</v>
      </c>
      <c r="M26" s="1">
        <v>0.35499999999999998</v>
      </c>
      <c r="N26" s="1">
        <v>0.745</v>
      </c>
      <c r="O26">
        <v>28.8</v>
      </c>
      <c r="P26">
        <v>11.6</v>
      </c>
      <c r="Q26">
        <v>7.4</v>
      </c>
      <c r="R26">
        <v>0.6</v>
      </c>
      <c r="S26">
        <v>47.6</v>
      </c>
      <c r="T26">
        <v>0.151</v>
      </c>
      <c r="U26">
        <v>0.9</v>
      </c>
      <c r="V26">
        <v>11.1</v>
      </c>
    </row>
    <row r="27" spans="1:22" x14ac:dyDescent="0.2">
      <c r="A27">
        <v>25</v>
      </c>
      <c r="B27">
        <v>25</v>
      </c>
      <c r="C27" t="s">
        <v>96</v>
      </c>
      <c r="D27" t="s">
        <v>676</v>
      </c>
      <c r="F27">
        <v>8</v>
      </c>
      <c r="G27">
        <v>551</v>
      </c>
      <c r="H27">
        <v>17276</v>
      </c>
      <c r="I27">
        <v>6436</v>
      </c>
      <c r="J27">
        <v>2860</v>
      </c>
      <c r="K27">
        <v>1849</v>
      </c>
      <c r="L27" s="1">
        <v>0.442</v>
      </c>
      <c r="M27" s="1">
        <v>0.36</v>
      </c>
      <c r="N27" s="1">
        <v>0.83599999999999997</v>
      </c>
      <c r="O27">
        <v>31.4</v>
      </c>
      <c r="P27">
        <v>11.7</v>
      </c>
      <c r="Q27">
        <v>5.2</v>
      </c>
      <c r="R27">
        <v>3.4</v>
      </c>
      <c r="S27">
        <v>42.4</v>
      </c>
      <c r="T27">
        <v>0.11799999999999999</v>
      </c>
      <c r="U27">
        <v>2.9</v>
      </c>
      <c r="V27">
        <v>21.3</v>
      </c>
    </row>
    <row r="28" spans="1:22" x14ac:dyDescent="0.2">
      <c r="A28">
        <v>26</v>
      </c>
      <c r="B28">
        <v>26</v>
      </c>
      <c r="C28" t="s">
        <v>84</v>
      </c>
      <c r="D28" t="s">
        <v>677</v>
      </c>
      <c r="E28" t="s">
        <v>678</v>
      </c>
      <c r="F28">
        <v>8</v>
      </c>
      <c r="G28">
        <v>550</v>
      </c>
      <c r="H28">
        <v>15813</v>
      </c>
      <c r="I28">
        <v>6210</v>
      </c>
      <c r="J28">
        <v>1757</v>
      </c>
      <c r="K28">
        <v>1799</v>
      </c>
      <c r="L28" s="1">
        <v>0.45</v>
      </c>
      <c r="M28" s="1">
        <v>0.376</v>
      </c>
      <c r="N28" s="1">
        <v>0.80200000000000005</v>
      </c>
      <c r="O28">
        <v>28.8</v>
      </c>
      <c r="P28">
        <v>11.3</v>
      </c>
      <c r="Q28">
        <v>3.2</v>
      </c>
      <c r="R28">
        <v>3.3</v>
      </c>
      <c r="S28">
        <v>48</v>
      </c>
      <c r="T28">
        <v>0.14599999999999999</v>
      </c>
      <c r="U28">
        <v>2</v>
      </c>
      <c r="V28">
        <v>15.8</v>
      </c>
    </row>
    <row r="29" spans="1:22" x14ac:dyDescent="0.2">
      <c r="A29">
        <v>27</v>
      </c>
      <c r="B29">
        <v>27</v>
      </c>
      <c r="C29" t="s">
        <v>301</v>
      </c>
      <c r="D29" t="s">
        <v>679</v>
      </c>
      <c r="E29" t="s">
        <v>91</v>
      </c>
      <c r="F29">
        <v>7</v>
      </c>
      <c r="G29">
        <v>443</v>
      </c>
      <c r="H29">
        <v>8165</v>
      </c>
      <c r="I29">
        <v>2966</v>
      </c>
      <c r="J29">
        <v>1641</v>
      </c>
      <c r="K29">
        <v>358</v>
      </c>
      <c r="L29" s="1">
        <v>0.44400000000000001</v>
      </c>
      <c r="M29" s="1">
        <v>0.314</v>
      </c>
      <c r="N29" s="1">
        <v>0.76100000000000001</v>
      </c>
      <c r="O29">
        <v>18.399999999999999</v>
      </c>
      <c r="P29">
        <v>6.7</v>
      </c>
      <c r="Q29">
        <v>3.7</v>
      </c>
      <c r="R29">
        <v>0.8</v>
      </c>
      <c r="S29">
        <v>11.3</v>
      </c>
      <c r="T29">
        <v>6.6000000000000003E-2</v>
      </c>
      <c r="U29">
        <v>-1.9</v>
      </c>
      <c r="V29">
        <v>0.2</v>
      </c>
    </row>
    <row r="30" spans="1:22" x14ac:dyDescent="0.2">
      <c r="A30">
        <v>28</v>
      </c>
      <c r="B30">
        <v>28</v>
      </c>
      <c r="C30" t="s">
        <v>58</v>
      </c>
      <c r="D30" t="s">
        <v>680</v>
      </c>
      <c r="E30" t="s">
        <v>74</v>
      </c>
      <c r="F30">
        <v>4</v>
      </c>
      <c r="G30">
        <v>253</v>
      </c>
      <c r="H30">
        <v>4259</v>
      </c>
      <c r="I30">
        <v>1541</v>
      </c>
      <c r="J30">
        <v>600</v>
      </c>
      <c r="K30">
        <v>183</v>
      </c>
      <c r="L30" s="1">
        <v>0.40600000000000003</v>
      </c>
      <c r="M30" s="1">
        <v>0.30399999999999999</v>
      </c>
      <c r="N30" s="1">
        <v>0.70099999999999996</v>
      </c>
      <c r="O30">
        <v>16.8</v>
      </c>
      <c r="P30">
        <v>6.1</v>
      </c>
      <c r="Q30">
        <v>2.4</v>
      </c>
      <c r="R30">
        <v>0.7</v>
      </c>
      <c r="S30">
        <v>1.5</v>
      </c>
      <c r="T30">
        <v>1.7000000000000001E-2</v>
      </c>
      <c r="U30">
        <v>-3.8</v>
      </c>
      <c r="V30">
        <v>-2</v>
      </c>
    </row>
    <row r="31" spans="1:22" x14ac:dyDescent="0.2">
      <c r="A31">
        <v>29</v>
      </c>
      <c r="B31">
        <v>29</v>
      </c>
      <c r="C31" t="s">
        <v>61</v>
      </c>
      <c r="D31" t="s">
        <v>681</v>
      </c>
      <c r="E31" t="s">
        <v>230</v>
      </c>
      <c r="F31">
        <v>6</v>
      </c>
      <c r="G31">
        <v>138</v>
      </c>
      <c r="H31">
        <v>2111</v>
      </c>
      <c r="I31">
        <v>810</v>
      </c>
      <c r="J31">
        <v>437</v>
      </c>
      <c r="K31">
        <v>80</v>
      </c>
      <c r="L31" s="1">
        <v>0.50700000000000001</v>
      </c>
      <c r="M31" s="1">
        <v>0.33300000000000002</v>
      </c>
      <c r="N31" s="1">
        <v>0.72</v>
      </c>
      <c r="O31">
        <v>15.3</v>
      </c>
      <c r="P31">
        <v>5.9</v>
      </c>
      <c r="Q31">
        <v>3.2</v>
      </c>
      <c r="R31">
        <v>0.6</v>
      </c>
      <c r="S31">
        <v>3.8</v>
      </c>
      <c r="T31">
        <v>8.6999999999999994E-2</v>
      </c>
      <c r="U31">
        <v>-3.3</v>
      </c>
      <c r="V31">
        <v>-0.7</v>
      </c>
    </row>
    <row r="32" spans="1:22" x14ac:dyDescent="0.2">
      <c r="A32">
        <v>30</v>
      </c>
      <c r="B32">
        <v>30</v>
      </c>
      <c r="C32" t="s">
        <v>24</v>
      </c>
      <c r="D32" t="s">
        <v>682</v>
      </c>
      <c r="E32" t="s">
        <v>279</v>
      </c>
      <c r="F32">
        <v>2</v>
      </c>
      <c r="G32">
        <v>38</v>
      </c>
      <c r="H32">
        <v>247</v>
      </c>
      <c r="I32">
        <v>73</v>
      </c>
      <c r="J32">
        <v>54</v>
      </c>
      <c r="K32">
        <v>13</v>
      </c>
      <c r="L32" s="1">
        <v>0.47599999999999998</v>
      </c>
      <c r="M32" s="1">
        <v>0</v>
      </c>
      <c r="N32" s="1">
        <v>0.56499999999999995</v>
      </c>
      <c r="O32">
        <v>6.5</v>
      </c>
      <c r="P32">
        <v>1.9</v>
      </c>
      <c r="Q32">
        <v>1.4</v>
      </c>
      <c r="R32">
        <v>0.3</v>
      </c>
      <c r="S32">
        <v>0.1</v>
      </c>
      <c r="T32">
        <v>2.7E-2</v>
      </c>
      <c r="U32">
        <v>-4.5999999999999996</v>
      </c>
      <c r="V32">
        <v>-0.2</v>
      </c>
    </row>
    <row r="33" spans="1:22" x14ac:dyDescent="0.2">
      <c r="A33">
        <v>31</v>
      </c>
      <c r="B33">
        <v>31</v>
      </c>
      <c r="C33" t="s">
        <v>29</v>
      </c>
      <c r="D33" t="s">
        <v>683</v>
      </c>
      <c r="F33">
        <v>6</v>
      </c>
      <c r="G33">
        <v>271</v>
      </c>
      <c r="H33">
        <v>6744</v>
      </c>
      <c r="I33">
        <v>3405</v>
      </c>
      <c r="J33">
        <v>1807</v>
      </c>
      <c r="K33">
        <v>199</v>
      </c>
      <c r="L33" s="1">
        <v>0.51800000000000002</v>
      </c>
      <c r="N33" s="1">
        <v>0.76</v>
      </c>
      <c r="O33">
        <v>24.9</v>
      </c>
      <c r="P33">
        <v>12.6</v>
      </c>
      <c r="Q33">
        <v>6.7</v>
      </c>
      <c r="R33">
        <v>0.7</v>
      </c>
      <c r="S33">
        <v>18.8</v>
      </c>
      <c r="T33">
        <v>0.13400000000000001</v>
      </c>
      <c r="U33">
        <v>-0.8</v>
      </c>
      <c r="V33">
        <v>2</v>
      </c>
    </row>
    <row r="34" spans="1:22" x14ac:dyDescent="0.2">
      <c r="A34">
        <v>32</v>
      </c>
      <c r="B34">
        <v>32</v>
      </c>
      <c r="C34" t="s">
        <v>653</v>
      </c>
      <c r="D34" t="s">
        <v>684</v>
      </c>
      <c r="E34" t="s">
        <v>640</v>
      </c>
      <c r="F34">
        <v>1</v>
      </c>
      <c r="G34">
        <v>8</v>
      </c>
      <c r="H34">
        <v>20</v>
      </c>
      <c r="I34">
        <v>8</v>
      </c>
      <c r="J34">
        <v>3</v>
      </c>
      <c r="K34">
        <v>0</v>
      </c>
      <c r="L34" s="1">
        <v>0.36399999999999999</v>
      </c>
      <c r="M34" s="1">
        <v>0</v>
      </c>
      <c r="N34" s="1">
        <v>0</v>
      </c>
      <c r="O34">
        <v>2.5</v>
      </c>
      <c r="P34">
        <v>1</v>
      </c>
      <c r="Q34">
        <v>0.4</v>
      </c>
      <c r="R34">
        <v>0</v>
      </c>
      <c r="S34">
        <v>-0.1</v>
      </c>
      <c r="T34">
        <v>-0.13100000000000001</v>
      </c>
      <c r="U34">
        <v>-16.5</v>
      </c>
      <c r="V34">
        <v>-0.1</v>
      </c>
    </row>
    <row r="35" spans="1:22" x14ac:dyDescent="0.2">
      <c r="A35">
        <v>33</v>
      </c>
      <c r="B35">
        <v>33</v>
      </c>
      <c r="C35" t="s">
        <v>165</v>
      </c>
      <c r="D35" t="s">
        <v>685</v>
      </c>
      <c r="E35" t="s">
        <v>416</v>
      </c>
      <c r="F35">
        <v>4</v>
      </c>
      <c r="G35">
        <v>130</v>
      </c>
      <c r="H35">
        <v>1488</v>
      </c>
      <c r="I35">
        <v>344</v>
      </c>
      <c r="J35">
        <v>513</v>
      </c>
      <c r="K35">
        <v>55</v>
      </c>
      <c r="L35" s="1">
        <v>0.53400000000000003</v>
      </c>
      <c r="M35" s="1">
        <v>0</v>
      </c>
      <c r="N35" s="1">
        <v>0.375</v>
      </c>
      <c r="O35">
        <v>11.4</v>
      </c>
      <c r="P35">
        <v>2.6</v>
      </c>
      <c r="Q35">
        <v>3.9</v>
      </c>
      <c r="R35">
        <v>0.4</v>
      </c>
      <c r="S35">
        <v>2.9</v>
      </c>
      <c r="T35">
        <v>9.1999999999999998E-2</v>
      </c>
      <c r="U35">
        <v>-1.3</v>
      </c>
      <c r="V35">
        <v>0.3</v>
      </c>
    </row>
    <row r="36" spans="1:22" x14ac:dyDescent="0.2">
      <c r="A36">
        <v>34</v>
      </c>
      <c r="B36">
        <v>34</v>
      </c>
      <c r="C36" t="s">
        <v>29</v>
      </c>
      <c r="D36" t="s">
        <v>686</v>
      </c>
      <c r="E36" t="s">
        <v>91</v>
      </c>
      <c r="F36">
        <v>8</v>
      </c>
      <c r="G36">
        <v>580</v>
      </c>
      <c r="H36">
        <v>15824</v>
      </c>
      <c r="I36">
        <v>5236</v>
      </c>
      <c r="J36">
        <v>1428</v>
      </c>
      <c r="K36">
        <v>2215</v>
      </c>
      <c r="L36" s="1">
        <v>0.42099999999999999</v>
      </c>
      <c r="M36" s="1">
        <v>0.35799999999999998</v>
      </c>
      <c r="N36" s="1">
        <v>0.78600000000000003</v>
      </c>
      <c r="O36">
        <v>27.3</v>
      </c>
      <c r="P36">
        <v>9</v>
      </c>
      <c r="Q36">
        <v>2.5</v>
      </c>
      <c r="R36">
        <v>3.8</v>
      </c>
      <c r="S36">
        <v>31.7</v>
      </c>
      <c r="T36">
        <v>9.6000000000000002E-2</v>
      </c>
      <c r="U36">
        <v>0.5</v>
      </c>
      <c r="V36">
        <v>10.1</v>
      </c>
    </row>
    <row r="37" spans="1:22" x14ac:dyDescent="0.2">
      <c r="A37">
        <v>35</v>
      </c>
      <c r="B37">
        <v>35</v>
      </c>
      <c r="C37" t="s">
        <v>77</v>
      </c>
      <c r="D37" t="s">
        <v>687</v>
      </c>
      <c r="E37" t="s">
        <v>414</v>
      </c>
      <c r="F37">
        <v>8</v>
      </c>
      <c r="G37">
        <v>592</v>
      </c>
      <c r="H37">
        <v>16051</v>
      </c>
      <c r="I37">
        <v>5122</v>
      </c>
      <c r="J37">
        <v>5703</v>
      </c>
      <c r="K37">
        <v>344</v>
      </c>
      <c r="L37" s="1">
        <v>0.67</v>
      </c>
      <c r="M37" s="1">
        <v>0.111</v>
      </c>
      <c r="N37" s="1">
        <v>0.42099999999999999</v>
      </c>
      <c r="O37">
        <v>27.1</v>
      </c>
      <c r="P37">
        <v>8.6999999999999993</v>
      </c>
      <c r="Q37">
        <v>9.6</v>
      </c>
      <c r="R37">
        <v>0.6</v>
      </c>
      <c r="S37">
        <v>55.1</v>
      </c>
      <c r="T37">
        <v>0.16500000000000001</v>
      </c>
      <c r="U37">
        <v>1.9</v>
      </c>
      <c r="V37">
        <v>15.6</v>
      </c>
    </row>
    <row r="38" spans="1:22" x14ac:dyDescent="0.2">
      <c r="A38">
        <v>36</v>
      </c>
      <c r="B38">
        <v>36</v>
      </c>
      <c r="C38" t="s">
        <v>165</v>
      </c>
      <c r="D38" t="s">
        <v>688</v>
      </c>
      <c r="F38">
        <v>6</v>
      </c>
      <c r="G38">
        <v>422</v>
      </c>
      <c r="H38">
        <v>8552</v>
      </c>
      <c r="I38">
        <v>2372</v>
      </c>
      <c r="J38">
        <v>3152</v>
      </c>
      <c r="K38">
        <v>262</v>
      </c>
      <c r="L38" s="1">
        <v>0.53100000000000003</v>
      </c>
      <c r="M38" s="1">
        <v>0</v>
      </c>
      <c r="N38" s="1">
        <v>0.55200000000000005</v>
      </c>
      <c r="O38">
        <v>20.3</v>
      </c>
      <c r="P38">
        <v>5.6</v>
      </c>
      <c r="Q38">
        <v>7.5</v>
      </c>
      <c r="R38">
        <v>0.6</v>
      </c>
      <c r="S38">
        <v>19.899999999999999</v>
      </c>
      <c r="T38">
        <v>0.112</v>
      </c>
      <c r="U38">
        <v>-1.3</v>
      </c>
      <c r="V38">
        <v>1.5</v>
      </c>
    </row>
    <row r="39" spans="1:22" x14ac:dyDescent="0.2">
      <c r="A39">
        <v>37</v>
      </c>
      <c r="B39">
        <v>37</v>
      </c>
      <c r="C39" t="s">
        <v>44</v>
      </c>
      <c r="D39" t="s">
        <v>689</v>
      </c>
      <c r="E39" t="s">
        <v>177</v>
      </c>
      <c r="F39">
        <v>8</v>
      </c>
      <c r="G39">
        <v>541</v>
      </c>
      <c r="H39">
        <v>12601</v>
      </c>
      <c r="I39">
        <v>3411</v>
      </c>
      <c r="J39">
        <v>2435</v>
      </c>
      <c r="K39">
        <v>492</v>
      </c>
      <c r="L39" s="1">
        <v>0.44500000000000001</v>
      </c>
      <c r="M39" s="1">
        <v>0.30199999999999999</v>
      </c>
      <c r="N39" s="1">
        <v>0.65700000000000003</v>
      </c>
      <c r="O39">
        <v>23.3</v>
      </c>
      <c r="P39">
        <v>6.3</v>
      </c>
      <c r="Q39">
        <v>4.5</v>
      </c>
      <c r="R39">
        <v>0.9</v>
      </c>
      <c r="S39">
        <v>20</v>
      </c>
      <c r="T39">
        <v>7.5999999999999998E-2</v>
      </c>
      <c r="U39">
        <v>-1.1000000000000001</v>
      </c>
      <c r="V39">
        <v>2.9</v>
      </c>
    </row>
    <row r="40" spans="1:22" x14ac:dyDescent="0.2">
      <c r="A40">
        <v>38</v>
      </c>
      <c r="B40">
        <v>38</v>
      </c>
      <c r="C40" t="s">
        <v>298</v>
      </c>
      <c r="D40" t="s">
        <v>690</v>
      </c>
      <c r="E40" t="s">
        <v>452</v>
      </c>
      <c r="F40">
        <v>3</v>
      </c>
      <c r="G40">
        <v>73</v>
      </c>
      <c r="H40">
        <v>1379</v>
      </c>
      <c r="I40">
        <v>363</v>
      </c>
      <c r="J40">
        <v>158</v>
      </c>
      <c r="K40">
        <v>119</v>
      </c>
      <c r="L40" s="1">
        <v>0.441</v>
      </c>
      <c r="M40" s="1">
        <v>0.35299999999999998</v>
      </c>
      <c r="N40" s="1">
        <v>0.73599999999999999</v>
      </c>
      <c r="O40">
        <v>18.899999999999999</v>
      </c>
      <c r="P40">
        <v>5</v>
      </c>
      <c r="Q40">
        <v>2.2000000000000002</v>
      </c>
      <c r="R40">
        <v>1.6</v>
      </c>
      <c r="S40">
        <v>1.5</v>
      </c>
      <c r="T40">
        <v>5.0999999999999997E-2</v>
      </c>
      <c r="U40">
        <v>-1.3</v>
      </c>
      <c r="V40">
        <v>0.3</v>
      </c>
    </row>
    <row r="41" spans="1:22" x14ac:dyDescent="0.2">
      <c r="A41">
        <v>39</v>
      </c>
      <c r="B41">
        <v>39</v>
      </c>
      <c r="C41" t="s">
        <v>53</v>
      </c>
      <c r="D41" t="s">
        <v>691</v>
      </c>
      <c r="E41" t="s">
        <v>164</v>
      </c>
      <c r="F41">
        <v>4</v>
      </c>
      <c r="G41">
        <v>183</v>
      </c>
      <c r="H41">
        <v>3335</v>
      </c>
      <c r="I41">
        <v>1189</v>
      </c>
      <c r="J41">
        <v>402</v>
      </c>
      <c r="K41">
        <v>257</v>
      </c>
      <c r="L41" s="1">
        <v>0.46500000000000002</v>
      </c>
      <c r="M41" s="1">
        <v>0.28299999999999997</v>
      </c>
      <c r="N41" s="1">
        <v>0.70199999999999996</v>
      </c>
      <c r="O41">
        <v>18.2</v>
      </c>
      <c r="P41">
        <v>6.5</v>
      </c>
      <c r="Q41">
        <v>2.2000000000000002</v>
      </c>
      <c r="R41">
        <v>1.4</v>
      </c>
      <c r="S41">
        <v>0</v>
      </c>
      <c r="T41">
        <v>1E-3</v>
      </c>
      <c r="U41">
        <v>-4.2</v>
      </c>
      <c r="V41">
        <v>-1.9</v>
      </c>
    </row>
    <row r="42" spans="1:22" x14ac:dyDescent="0.2">
      <c r="A42">
        <v>40</v>
      </c>
      <c r="B42">
        <v>40</v>
      </c>
      <c r="C42" t="s">
        <v>435</v>
      </c>
      <c r="D42" t="s">
        <v>692</v>
      </c>
      <c r="E42" t="s">
        <v>416</v>
      </c>
      <c r="F42">
        <v>6</v>
      </c>
      <c r="G42">
        <v>222</v>
      </c>
      <c r="H42">
        <v>4381</v>
      </c>
      <c r="I42">
        <v>1571</v>
      </c>
      <c r="J42">
        <v>472</v>
      </c>
      <c r="K42">
        <v>254</v>
      </c>
      <c r="L42" s="1">
        <v>0.439</v>
      </c>
      <c r="M42" s="1">
        <v>0.32900000000000001</v>
      </c>
      <c r="N42" s="1">
        <v>0.83099999999999996</v>
      </c>
      <c r="O42">
        <v>19.7</v>
      </c>
      <c r="P42">
        <v>7.1</v>
      </c>
      <c r="Q42">
        <v>2.1</v>
      </c>
      <c r="R42">
        <v>1.1000000000000001</v>
      </c>
      <c r="S42">
        <v>5.4</v>
      </c>
      <c r="T42">
        <v>5.8999999999999997E-2</v>
      </c>
      <c r="U42">
        <v>-2.9</v>
      </c>
      <c r="V42">
        <v>-1</v>
      </c>
    </row>
    <row r="43" spans="1:22" x14ac:dyDescent="0.2">
      <c r="A43">
        <v>41</v>
      </c>
      <c r="B43">
        <v>41</v>
      </c>
      <c r="C43" t="s">
        <v>66</v>
      </c>
      <c r="D43" t="s">
        <v>693</v>
      </c>
      <c r="F43">
        <v>2</v>
      </c>
      <c r="G43">
        <v>45</v>
      </c>
      <c r="H43">
        <v>431</v>
      </c>
      <c r="I43">
        <v>126</v>
      </c>
      <c r="J43">
        <v>106</v>
      </c>
      <c r="K43">
        <v>24</v>
      </c>
      <c r="L43" s="1">
        <v>0.435</v>
      </c>
      <c r="M43" s="1">
        <v>0</v>
      </c>
      <c r="N43" s="1">
        <v>0.68400000000000005</v>
      </c>
      <c r="O43">
        <v>9.6</v>
      </c>
      <c r="P43">
        <v>2.8</v>
      </c>
      <c r="Q43">
        <v>2.4</v>
      </c>
      <c r="R43">
        <v>0.5</v>
      </c>
      <c r="S43">
        <v>0.2</v>
      </c>
      <c r="T43">
        <v>0.02</v>
      </c>
      <c r="U43">
        <v>-4</v>
      </c>
      <c r="V43">
        <v>-0.2</v>
      </c>
    </row>
    <row r="44" spans="1:22" x14ac:dyDescent="0.2">
      <c r="A44">
        <v>42</v>
      </c>
      <c r="B44">
        <v>42</v>
      </c>
      <c r="C44" t="s">
        <v>38</v>
      </c>
      <c r="D44" t="s">
        <v>694</v>
      </c>
      <c r="E44" t="s">
        <v>95</v>
      </c>
      <c r="F44">
        <v>1</v>
      </c>
      <c r="G44">
        <v>37</v>
      </c>
      <c r="H44">
        <v>303</v>
      </c>
      <c r="I44">
        <v>90</v>
      </c>
      <c r="J44">
        <v>35</v>
      </c>
      <c r="K44">
        <v>29</v>
      </c>
      <c r="L44" s="1">
        <v>0.36499999999999999</v>
      </c>
      <c r="M44" s="1">
        <v>0.4</v>
      </c>
      <c r="N44" s="1">
        <v>0.85699999999999998</v>
      </c>
      <c r="O44">
        <v>8.1999999999999993</v>
      </c>
      <c r="P44">
        <v>2.4</v>
      </c>
      <c r="Q44">
        <v>0.9</v>
      </c>
      <c r="R44">
        <v>0.8</v>
      </c>
      <c r="S44">
        <v>0</v>
      </c>
      <c r="T44">
        <v>6.0000000000000001E-3</v>
      </c>
      <c r="U44">
        <v>-4.9000000000000004</v>
      </c>
      <c r="V44">
        <v>-0.2</v>
      </c>
    </row>
    <row r="45" spans="1:22" x14ac:dyDescent="0.2">
      <c r="A45">
        <v>43</v>
      </c>
      <c r="B45">
        <v>43</v>
      </c>
      <c r="C45" t="s">
        <v>38</v>
      </c>
      <c r="D45" t="s">
        <v>695</v>
      </c>
      <c r="E45" t="s">
        <v>297</v>
      </c>
      <c r="F45">
        <v>1</v>
      </c>
      <c r="G45">
        <v>7</v>
      </c>
      <c r="H45">
        <v>19</v>
      </c>
      <c r="I45">
        <v>3</v>
      </c>
      <c r="J45">
        <v>2</v>
      </c>
      <c r="K45">
        <v>2</v>
      </c>
      <c r="L45" s="1">
        <v>0</v>
      </c>
      <c r="M45" s="1">
        <v>0</v>
      </c>
      <c r="N45" s="1">
        <v>0.75</v>
      </c>
      <c r="O45">
        <v>2.7</v>
      </c>
      <c r="P45">
        <v>0.4</v>
      </c>
      <c r="Q45">
        <v>0.3</v>
      </c>
      <c r="R45">
        <v>0.3</v>
      </c>
      <c r="S45">
        <v>-0.1</v>
      </c>
      <c r="T45">
        <v>-0.158</v>
      </c>
      <c r="U45">
        <v>-9.3000000000000007</v>
      </c>
      <c r="V45">
        <v>0</v>
      </c>
    </row>
    <row r="46" spans="1:22" x14ac:dyDescent="0.2">
      <c r="A46">
        <v>44</v>
      </c>
      <c r="B46">
        <v>44</v>
      </c>
      <c r="C46" t="s">
        <v>49</v>
      </c>
      <c r="D46" t="s">
        <v>696</v>
      </c>
    </row>
    <row r="47" spans="1:22" x14ac:dyDescent="0.2">
      <c r="A47">
        <v>45</v>
      </c>
      <c r="B47">
        <v>45</v>
      </c>
      <c r="C47" t="s">
        <v>84</v>
      </c>
      <c r="D47" t="s">
        <v>697</v>
      </c>
      <c r="F47">
        <v>8</v>
      </c>
      <c r="G47">
        <v>574</v>
      </c>
      <c r="H47">
        <v>15408</v>
      </c>
      <c r="I47">
        <v>7148</v>
      </c>
      <c r="J47">
        <v>1618</v>
      </c>
      <c r="K47">
        <v>2692</v>
      </c>
      <c r="L47" s="1">
        <v>0.47099999999999997</v>
      </c>
      <c r="M47" s="1">
        <v>0.35499999999999998</v>
      </c>
      <c r="N47" s="1">
        <v>0.749</v>
      </c>
      <c r="O47">
        <v>26.8</v>
      </c>
      <c r="P47">
        <v>12.5</v>
      </c>
      <c r="Q47">
        <v>2.8</v>
      </c>
      <c r="R47">
        <v>4.7</v>
      </c>
      <c r="S47">
        <v>36.6</v>
      </c>
      <c r="T47">
        <v>0.114</v>
      </c>
      <c r="U47">
        <v>1.2</v>
      </c>
      <c r="V47">
        <v>12.4</v>
      </c>
    </row>
    <row r="48" spans="1:22" x14ac:dyDescent="0.2">
      <c r="A48">
        <v>46</v>
      </c>
      <c r="B48">
        <v>46</v>
      </c>
      <c r="C48" t="s">
        <v>653</v>
      </c>
      <c r="D48" t="s">
        <v>698</v>
      </c>
      <c r="E48" t="s">
        <v>699</v>
      </c>
    </row>
    <row r="49" spans="1:22" x14ac:dyDescent="0.2">
      <c r="A49">
        <v>47</v>
      </c>
      <c r="B49">
        <v>47</v>
      </c>
      <c r="C49" t="s">
        <v>159</v>
      </c>
      <c r="D49" t="s">
        <v>700</v>
      </c>
      <c r="E49" t="s">
        <v>651</v>
      </c>
      <c r="F49">
        <v>5</v>
      </c>
      <c r="G49">
        <v>181</v>
      </c>
      <c r="H49">
        <v>3016</v>
      </c>
      <c r="I49">
        <v>1079</v>
      </c>
      <c r="J49">
        <v>401</v>
      </c>
      <c r="K49">
        <v>153</v>
      </c>
      <c r="L49" s="1">
        <v>0.44600000000000001</v>
      </c>
      <c r="M49" s="1">
        <v>0.36899999999999999</v>
      </c>
      <c r="N49" s="1">
        <v>0.76</v>
      </c>
      <c r="O49">
        <v>16.7</v>
      </c>
      <c r="P49">
        <v>6</v>
      </c>
      <c r="Q49">
        <v>2.2000000000000002</v>
      </c>
      <c r="R49">
        <v>0.8</v>
      </c>
      <c r="S49">
        <v>5</v>
      </c>
      <c r="T49">
        <v>7.9000000000000001E-2</v>
      </c>
      <c r="U49">
        <v>-1.3</v>
      </c>
      <c r="V49">
        <v>0.5</v>
      </c>
    </row>
    <row r="50" spans="1:22" x14ac:dyDescent="0.2">
      <c r="A50">
        <v>48</v>
      </c>
      <c r="B50">
        <v>48</v>
      </c>
      <c r="C50" t="s">
        <v>27</v>
      </c>
      <c r="D50" t="s">
        <v>701</v>
      </c>
      <c r="E50" t="s">
        <v>196</v>
      </c>
      <c r="F50">
        <v>2</v>
      </c>
      <c r="G50">
        <v>62</v>
      </c>
      <c r="H50">
        <v>472</v>
      </c>
      <c r="I50">
        <v>149</v>
      </c>
      <c r="J50">
        <v>77</v>
      </c>
      <c r="K50">
        <v>29</v>
      </c>
      <c r="L50" s="1">
        <v>0.51200000000000001</v>
      </c>
      <c r="M50" s="1">
        <v>0.16700000000000001</v>
      </c>
      <c r="N50" s="1">
        <v>0.51400000000000001</v>
      </c>
      <c r="O50">
        <v>7.6</v>
      </c>
      <c r="P50">
        <v>2.4</v>
      </c>
      <c r="Q50">
        <v>1.2</v>
      </c>
      <c r="R50">
        <v>0.5</v>
      </c>
      <c r="S50">
        <v>0.8</v>
      </c>
      <c r="T50">
        <v>8.5999999999999993E-2</v>
      </c>
      <c r="U50">
        <v>-1.9</v>
      </c>
      <c r="V50">
        <v>0</v>
      </c>
    </row>
    <row r="51" spans="1:22" x14ac:dyDescent="0.2">
      <c r="A51">
        <v>49</v>
      </c>
      <c r="B51">
        <v>49</v>
      </c>
      <c r="C51" t="s">
        <v>86</v>
      </c>
      <c r="D51" t="s">
        <v>702</v>
      </c>
      <c r="E51" t="s">
        <v>703</v>
      </c>
    </row>
    <row r="52" spans="1:22" x14ac:dyDescent="0.2">
      <c r="A52">
        <v>50</v>
      </c>
      <c r="B52">
        <v>50</v>
      </c>
      <c r="C52" t="s">
        <v>653</v>
      </c>
      <c r="D52" t="s">
        <v>704</v>
      </c>
      <c r="E52" t="s">
        <v>26</v>
      </c>
    </row>
    <row r="53" spans="1:22" x14ac:dyDescent="0.2">
      <c r="A53">
        <v>51</v>
      </c>
      <c r="B53">
        <v>51</v>
      </c>
      <c r="C53" t="s">
        <v>111</v>
      </c>
      <c r="D53" t="s">
        <v>705</v>
      </c>
      <c r="E53" t="s">
        <v>60</v>
      </c>
    </row>
    <row r="54" spans="1:22" x14ac:dyDescent="0.2">
      <c r="A54">
        <v>52</v>
      </c>
      <c r="B54">
        <v>52</v>
      </c>
      <c r="C54" t="s">
        <v>146</v>
      </c>
      <c r="D54" t="s">
        <v>706</v>
      </c>
      <c r="E54" t="s">
        <v>91</v>
      </c>
      <c r="F54">
        <v>3</v>
      </c>
      <c r="G54">
        <v>138</v>
      </c>
      <c r="H54">
        <v>1039</v>
      </c>
      <c r="I54">
        <v>308</v>
      </c>
      <c r="J54">
        <v>203</v>
      </c>
      <c r="K54">
        <v>26</v>
      </c>
      <c r="L54" s="1">
        <v>0.44900000000000001</v>
      </c>
      <c r="M54" s="1">
        <v>0.23499999999999999</v>
      </c>
      <c r="N54" s="1">
        <v>0.64400000000000002</v>
      </c>
      <c r="O54">
        <v>7.5</v>
      </c>
      <c r="P54">
        <v>2.2000000000000002</v>
      </c>
      <c r="Q54">
        <v>1.5</v>
      </c>
      <c r="R54">
        <v>0.2</v>
      </c>
      <c r="S54">
        <v>1.3</v>
      </c>
      <c r="T54">
        <v>5.8999999999999997E-2</v>
      </c>
      <c r="U54">
        <v>-4.9000000000000004</v>
      </c>
      <c r="V54">
        <v>-0.7</v>
      </c>
    </row>
    <row r="55" spans="1:22" x14ac:dyDescent="0.2">
      <c r="A55">
        <v>53</v>
      </c>
      <c r="B55">
        <v>53</v>
      </c>
      <c r="C55" t="s">
        <v>49</v>
      </c>
      <c r="D55" t="s">
        <v>707</v>
      </c>
    </row>
    <row r="56" spans="1:22" x14ac:dyDescent="0.2">
      <c r="A56">
        <v>54</v>
      </c>
      <c r="B56">
        <v>54</v>
      </c>
      <c r="C56" t="s">
        <v>96</v>
      </c>
      <c r="D56" t="s">
        <v>708</v>
      </c>
      <c r="E56" t="s">
        <v>196</v>
      </c>
    </row>
    <row r="57" spans="1:22" x14ac:dyDescent="0.2">
      <c r="A57">
        <v>55</v>
      </c>
      <c r="B57">
        <v>55</v>
      </c>
      <c r="C57" t="s">
        <v>165</v>
      </c>
      <c r="D57" t="s">
        <v>709</v>
      </c>
      <c r="E57" t="s">
        <v>118</v>
      </c>
      <c r="F57">
        <v>1</v>
      </c>
      <c r="G57">
        <v>51</v>
      </c>
      <c r="H57">
        <v>771</v>
      </c>
      <c r="I57">
        <v>289</v>
      </c>
      <c r="J57">
        <v>87</v>
      </c>
      <c r="K57">
        <v>106</v>
      </c>
      <c r="L57" s="1">
        <v>0.41199999999999998</v>
      </c>
      <c r="M57" s="1">
        <v>0.32500000000000001</v>
      </c>
      <c r="N57" s="1">
        <v>0.69099999999999995</v>
      </c>
      <c r="O57">
        <v>15.1</v>
      </c>
      <c r="P57">
        <v>5.7</v>
      </c>
      <c r="Q57">
        <v>1.7</v>
      </c>
      <c r="R57">
        <v>2.1</v>
      </c>
      <c r="S57">
        <v>-0.4</v>
      </c>
      <c r="T57">
        <v>-2.8000000000000001E-2</v>
      </c>
      <c r="U57">
        <v>-5.5</v>
      </c>
      <c r="V57">
        <v>-0.7</v>
      </c>
    </row>
    <row r="58" spans="1:22" x14ac:dyDescent="0.2">
      <c r="A58">
        <v>56</v>
      </c>
      <c r="B58">
        <v>56</v>
      </c>
      <c r="C58" t="s">
        <v>653</v>
      </c>
      <c r="D58" t="s">
        <v>710</v>
      </c>
      <c r="E58" t="s">
        <v>91</v>
      </c>
      <c r="F58">
        <v>1</v>
      </c>
      <c r="G58">
        <v>25</v>
      </c>
      <c r="H58">
        <v>95</v>
      </c>
      <c r="I58">
        <v>23</v>
      </c>
      <c r="J58">
        <v>26</v>
      </c>
      <c r="K58">
        <v>3</v>
      </c>
      <c r="L58" s="1">
        <v>0.52900000000000003</v>
      </c>
      <c r="N58" s="1">
        <v>0.45500000000000002</v>
      </c>
      <c r="O58">
        <v>3.8</v>
      </c>
      <c r="P58">
        <v>0.9</v>
      </c>
      <c r="Q58">
        <v>1</v>
      </c>
      <c r="R58">
        <v>0.1</v>
      </c>
      <c r="S58">
        <v>0.2</v>
      </c>
      <c r="T58">
        <v>9.6000000000000002E-2</v>
      </c>
      <c r="U58">
        <v>-0.8</v>
      </c>
      <c r="V58">
        <v>0</v>
      </c>
    </row>
    <row r="59" spans="1:22" x14ac:dyDescent="0.2">
      <c r="A59">
        <v>57</v>
      </c>
      <c r="B59">
        <v>57</v>
      </c>
      <c r="C59" t="s">
        <v>84</v>
      </c>
      <c r="D59" t="s">
        <v>711</v>
      </c>
      <c r="E59" t="s">
        <v>103</v>
      </c>
    </row>
    <row r="60" spans="1:22" x14ac:dyDescent="0.2">
      <c r="A60">
        <v>58</v>
      </c>
      <c r="B60">
        <v>58</v>
      </c>
      <c r="C60" t="s">
        <v>21</v>
      </c>
      <c r="D60" t="s">
        <v>712</v>
      </c>
      <c r="E60" t="s">
        <v>37</v>
      </c>
      <c r="F60">
        <v>1</v>
      </c>
      <c r="G60">
        <v>2</v>
      </c>
      <c r="H60">
        <v>23</v>
      </c>
      <c r="I60">
        <v>9</v>
      </c>
      <c r="J60">
        <v>4</v>
      </c>
      <c r="K60">
        <v>1</v>
      </c>
      <c r="L60" s="1">
        <v>0.3</v>
      </c>
      <c r="M60" s="1">
        <v>0.25</v>
      </c>
      <c r="N60" s="1">
        <v>1</v>
      </c>
      <c r="O60">
        <v>11.5</v>
      </c>
      <c r="P60">
        <v>4.5</v>
      </c>
      <c r="Q60">
        <v>2</v>
      </c>
      <c r="R60">
        <v>0.5</v>
      </c>
      <c r="S60">
        <v>0</v>
      </c>
      <c r="T60">
        <v>3.6999999999999998E-2</v>
      </c>
      <c r="U60">
        <v>-5.6</v>
      </c>
      <c r="V60">
        <v>0</v>
      </c>
    </row>
    <row r="61" spans="1:22" x14ac:dyDescent="0.2">
      <c r="A61">
        <v>59</v>
      </c>
      <c r="B61">
        <v>59</v>
      </c>
      <c r="C61" t="s">
        <v>61</v>
      </c>
      <c r="D61" t="s">
        <v>713</v>
      </c>
      <c r="E61" t="s">
        <v>352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1989-2011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2016-09-26T20:30:40Z</dcterms:created>
  <dcterms:modified xsi:type="dcterms:W3CDTF">2017-05-10T02:28:29Z</dcterms:modified>
</cp:coreProperties>
</file>