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Wataru\real_estate\template\書類関係（ひな\申込書\個人\"/>
    </mc:Choice>
  </mc:AlternateContent>
  <xr:revisionPtr revIDLastSave="0" documentId="13_ncr:1_{23DDDCC8-B13C-486D-AB14-4DF91643E4B2}" xr6:coauthVersionLast="47" xr6:coauthVersionMax="47" xr10:uidLastSave="{00000000-0000-0000-0000-000000000000}"/>
  <workbookProtection workbookAlgorithmName="SHA-512" workbookHashValue="og1rrFZNL/7LGSX2Gi9G5Z6sFIod/3k56bhjgh99DgZgP51qpP+mzCU6h3xal0uZRlJsNg8ZFf/Sy+CbkRcN1A==" workbookSaltValue="/r1EsSoIY8C7jPGnlX6lzQ==" workbookSpinCount="100000" lockStructure="1"/>
  <bookViews>
    <workbookView xWindow="-120" yWindow="-120" windowWidth="29040" windowHeight="15720" xr2:uid="{00000000-000D-0000-FFFF-FFFF00000000}"/>
  </bookViews>
  <sheets>
    <sheet name="申込書(個人用)" sheetId="2" r:id="rId1"/>
    <sheet name="memo" sheetId="3" state="hidden" r:id="rId2"/>
  </sheets>
  <functionGroups builtInGroupCount="19"/>
  <definedNames>
    <definedName name="_xlnm.Print_Area" localSheetId="0">'申込書(個人用)'!$A$1:$BB$74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18" i="2" l="1"/>
  <c r="P1" i="2" l="1"/>
  <c r="D22" i="2" l="1"/>
  <c r="I22" i="2" s="1"/>
  <c r="AA54" i="2" l="1"/>
  <c r="AA50" i="2"/>
  <c r="D24" i="2" l="1"/>
  <c r="I24" i="2" s="1"/>
  <c r="S24" i="2"/>
  <c r="J24" i="2"/>
  <c r="AA63" i="2" l="1"/>
  <c r="AA32" i="2"/>
</calcChain>
</file>

<file path=xl/sharedStrings.xml><?xml version="1.0" encoding="utf-8"?>
<sst xmlns="http://schemas.openxmlformats.org/spreadsheetml/2006/main" count="172" uniqueCount="114">
  <si>
    <t>賃貸保証委託申込書（個人用）</t>
    <rPh sb="0" eb="2">
      <t>チンタイ</t>
    </rPh>
    <rPh sb="2" eb="4">
      <t>ホショウ</t>
    </rPh>
    <rPh sb="4" eb="6">
      <t>イタク</t>
    </rPh>
    <rPh sb="6" eb="9">
      <t>モウシコミショ</t>
    </rPh>
    <rPh sb="10" eb="13">
      <t>コジンヨウ</t>
    </rPh>
    <phoneticPr fontId="1"/>
  </si>
  <si>
    <t>申込書（個人用）</t>
    <rPh sb="0" eb="3">
      <t>モウシコミショ</t>
    </rPh>
    <rPh sb="4" eb="7">
      <t>コジンヨウ</t>
    </rPh>
    <phoneticPr fontId="1"/>
  </si>
  <si>
    <t>日本賃貸保証株式会社</t>
    <rPh sb="0" eb="2">
      <t>ニホン</t>
    </rPh>
    <rPh sb="2" eb="4">
      <t>チンタイ</t>
    </rPh>
    <rPh sb="4" eb="6">
      <t>ホショウ</t>
    </rPh>
    <rPh sb="6" eb="10">
      <t>カブ</t>
    </rPh>
    <phoneticPr fontId="1"/>
  </si>
  <si>
    <t>千葉県木更津市羽鳥野6丁目21番地4</t>
    <rPh sb="0" eb="3">
      <t>チバケン</t>
    </rPh>
    <rPh sb="3" eb="7">
      <t>キサラヅシ</t>
    </rPh>
    <rPh sb="7" eb="9">
      <t>ハトリ</t>
    </rPh>
    <rPh sb="9" eb="10">
      <t>ノ</t>
    </rPh>
    <rPh sb="11" eb="13">
      <t>チョウメ</t>
    </rPh>
    <rPh sb="15" eb="17">
      <t>バンチ</t>
    </rPh>
    <phoneticPr fontId="1"/>
  </si>
  <si>
    <t>私（お申込者）は、別に定める「個人情報の取得・利用・提供等に関する条項」及び「契約条項（お申込みの内容）」に同意の上、申込みをします。</t>
    <rPh sb="0" eb="1">
      <t>ワタクシ</t>
    </rPh>
    <rPh sb="3" eb="5">
      <t>モウシコミ</t>
    </rPh>
    <rPh sb="5" eb="6">
      <t>シャ</t>
    </rPh>
    <rPh sb="9" eb="10">
      <t>ベツ</t>
    </rPh>
    <rPh sb="11" eb="12">
      <t>サダ</t>
    </rPh>
    <rPh sb="15" eb="17">
      <t>コジン</t>
    </rPh>
    <rPh sb="17" eb="19">
      <t>ジョウホウ</t>
    </rPh>
    <rPh sb="20" eb="22">
      <t>シュトク</t>
    </rPh>
    <rPh sb="23" eb="25">
      <t>リヨウ</t>
    </rPh>
    <rPh sb="26" eb="28">
      <t>テイキョウ</t>
    </rPh>
    <rPh sb="28" eb="29">
      <t>トウ</t>
    </rPh>
    <rPh sb="30" eb="31">
      <t>カン</t>
    </rPh>
    <rPh sb="33" eb="35">
      <t>ジョウコウ</t>
    </rPh>
    <rPh sb="36" eb="37">
      <t>オヨ</t>
    </rPh>
    <rPh sb="39" eb="41">
      <t>ケイヤク</t>
    </rPh>
    <rPh sb="41" eb="43">
      <t>ジョウコウ</t>
    </rPh>
    <rPh sb="45" eb="47">
      <t>モウシコ</t>
    </rPh>
    <rPh sb="49" eb="51">
      <t>ナイヨウ</t>
    </rPh>
    <rPh sb="54" eb="56">
      <t>ドウイ</t>
    </rPh>
    <rPh sb="57" eb="58">
      <t>ウエ</t>
    </rPh>
    <rPh sb="59" eb="61">
      <t>モウシコミ</t>
    </rPh>
    <phoneticPr fontId="1"/>
  </si>
  <si>
    <t>お客様がお申込
される会社名</t>
    <rPh sb="1" eb="3">
      <t>キャクサマ</t>
    </rPh>
    <rPh sb="5" eb="7">
      <t>モウシコミ</t>
    </rPh>
    <rPh sb="11" eb="13">
      <t>カイシャ</t>
    </rPh>
    <rPh sb="13" eb="14">
      <t>メイ</t>
    </rPh>
    <phoneticPr fontId="1"/>
  </si>
  <si>
    <t>お名前</t>
    <rPh sb="1" eb="3">
      <t>ナマエ</t>
    </rPh>
    <phoneticPr fontId="1"/>
  </si>
  <si>
    <t>生年月日</t>
    <rPh sb="0" eb="2">
      <t>セイネン</t>
    </rPh>
    <rPh sb="2" eb="4">
      <t>ガッピ</t>
    </rPh>
    <phoneticPr fontId="1"/>
  </si>
  <si>
    <t>性別</t>
    <rPh sb="0" eb="2">
      <t>セイベツ</t>
    </rPh>
    <phoneticPr fontId="1"/>
  </si>
  <si>
    <t>国籍</t>
    <rPh sb="0" eb="2">
      <t>コクセキ</t>
    </rPh>
    <phoneticPr fontId="1"/>
  </si>
  <si>
    <t>ご住所</t>
    <rPh sb="1" eb="3">
      <t>ジュウショ</t>
    </rPh>
    <phoneticPr fontId="1"/>
  </si>
  <si>
    <t>自宅電話</t>
    <rPh sb="0" eb="2">
      <t>ジタク</t>
    </rPh>
    <rPh sb="2" eb="4">
      <t>デンワ</t>
    </rPh>
    <phoneticPr fontId="1"/>
  </si>
  <si>
    <t>携帯電話</t>
    <rPh sb="0" eb="2">
      <t>ケイタイ</t>
    </rPh>
    <rPh sb="2" eb="4">
      <t>デンワ</t>
    </rPh>
    <phoneticPr fontId="1"/>
  </si>
  <si>
    <t>名称</t>
    <rPh sb="0" eb="2">
      <t>メイショウ</t>
    </rPh>
    <phoneticPr fontId="1"/>
  </si>
  <si>
    <t>所在地</t>
    <rPh sb="0" eb="3">
      <t>ショザイチ</t>
    </rPh>
    <phoneticPr fontId="1"/>
  </si>
  <si>
    <t>フリガナ</t>
    <phoneticPr fontId="1"/>
  </si>
  <si>
    <t>お勤め先
（学校）</t>
    <rPh sb="1" eb="2">
      <t>ツト</t>
    </rPh>
    <rPh sb="3" eb="4">
      <t>サキ</t>
    </rPh>
    <rPh sb="6" eb="8">
      <t>ガッコウ</t>
    </rPh>
    <phoneticPr fontId="1"/>
  </si>
  <si>
    <t>電話番号</t>
    <rPh sb="0" eb="2">
      <t>デンワ</t>
    </rPh>
    <rPh sb="2" eb="4">
      <t>バンゴウ</t>
    </rPh>
    <phoneticPr fontId="1"/>
  </si>
  <si>
    <t>社員数</t>
    <rPh sb="0" eb="2">
      <t>シャイン</t>
    </rPh>
    <rPh sb="2" eb="3">
      <t>スウ</t>
    </rPh>
    <phoneticPr fontId="1"/>
  </si>
  <si>
    <t>勤続年数</t>
    <rPh sb="0" eb="2">
      <t>キンゾク</t>
    </rPh>
    <rPh sb="2" eb="4">
      <t>ネンスウ</t>
    </rPh>
    <phoneticPr fontId="1"/>
  </si>
  <si>
    <t>日</t>
    <rPh sb="0" eb="1">
      <t>ニチ</t>
    </rPh>
    <phoneticPr fontId="1"/>
  </si>
  <si>
    <t>〒</t>
    <phoneticPr fontId="1"/>
  </si>
  <si>
    <t>月</t>
    <rPh sb="0" eb="1">
      <t>ガツ</t>
    </rPh>
    <phoneticPr fontId="1"/>
  </si>
  <si>
    <t>年</t>
    <rPh sb="0" eb="1">
      <t>ネン</t>
    </rPh>
    <phoneticPr fontId="1"/>
  </si>
  <si>
    <t>ヶ月</t>
    <rPh sb="1" eb="2">
      <t>ゲツ</t>
    </rPh>
    <phoneticPr fontId="1"/>
  </si>
  <si>
    <t>万円</t>
    <rPh sb="0" eb="2">
      <t>マンエン</t>
    </rPh>
    <phoneticPr fontId="1"/>
  </si>
  <si>
    <t>職業</t>
    <rPh sb="0" eb="2">
      <t>ショクギョウ</t>
    </rPh>
    <phoneticPr fontId="1"/>
  </si>
  <si>
    <t>お住い</t>
    <rPh sb="1" eb="2">
      <t>スマ</t>
    </rPh>
    <phoneticPr fontId="1"/>
  </si>
  <si>
    <t>居住年数</t>
    <rPh sb="0" eb="2">
      <t>キョジュウ</t>
    </rPh>
    <rPh sb="2" eb="4">
      <t>ネンスウ</t>
    </rPh>
    <phoneticPr fontId="1"/>
  </si>
  <si>
    <t>転居理由</t>
    <rPh sb="0" eb="2">
      <t>テンキョ</t>
    </rPh>
    <rPh sb="2" eb="4">
      <t>リユウ</t>
    </rPh>
    <phoneticPr fontId="1"/>
  </si>
  <si>
    <t>種別</t>
    <rPh sb="0" eb="2">
      <t>シュベツ</t>
    </rPh>
    <phoneticPr fontId="1"/>
  </si>
  <si>
    <t>申込者
との関係</t>
    <rPh sb="0" eb="2">
      <t>モウシコミ</t>
    </rPh>
    <rPh sb="2" eb="3">
      <t>シャ</t>
    </rPh>
    <rPh sb="6" eb="8">
      <t>カンケイ</t>
    </rPh>
    <phoneticPr fontId="1"/>
  </si>
  <si>
    <t>契約書に
ご捺印
ください</t>
    <rPh sb="0" eb="3">
      <t>ケイヤクショ</t>
    </rPh>
    <rPh sb="6" eb="8">
      <t>ナツイン</t>
    </rPh>
    <phoneticPr fontId="1"/>
  </si>
  <si>
    <t>生年月日</t>
    <rPh sb="0" eb="4">
      <t>セイネンガッピ</t>
    </rPh>
    <phoneticPr fontId="1"/>
  </si>
  <si>
    <t>続柄</t>
    <rPh sb="0" eb="2">
      <t>ゾクガラ</t>
    </rPh>
    <phoneticPr fontId="1"/>
  </si>
  <si>
    <t>人</t>
    <rPh sb="0" eb="1">
      <t>ニン</t>
    </rPh>
    <phoneticPr fontId="1"/>
  </si>
  <si>
    <t>連帯保証人 兼 緊急連絡先</t>
    <rPh sb="0" eb="5">
      <t>レンタイホショウニン</t>
    </rPh>
    <rPh sb="6" eb="7">
      <t>ケン</t>
    </rPh>
    <rPh sb="8" eb="13">
      <t>キンキュウレンラクサキ</t>
    </rPh>
    <phoneticPr fontId="1"/>
  </si>
  <si>
    <t>物件用途</t>
    <rPh sb="0" eb="2">
      <t>ブッケン</t>
    </rPh>
    <rPh sb="2" eb="4">
      <t>ヨウト</t>
    </rPh>
    <phoneticPr fontId="1"/>
  </si>
  <si>
    <t>その他
の場合</t>
    <rPh sb="2" eb="3">
      <t>タ</t>
    </rPh>
    <rPh sb="5" eb="7">
      <t>バアイ</t>
    </rPh>
    <phoneticPr fontId="1"/>
  </si>
  <si>
    <t>物件名称</t>
    <rPh sb="0" eb="2">
      <t>ブッケン</t>
    </rPh>
    <rPh sb="2" eb="4">
      <t>メイショウ</t>
    </rPh>
    <phoneticPr fontId="1"/>
  </si>
  <si>
    <t>号室</t>
    <rPh sb="0" eb="2">
      <t>ゴウシツ</t>
    </rPh>
    <phoneticPr fontId="1"/>
  </si>
  <si>
    <t>円</t>
    <rPh sb="0" eb="1">
      <t>エン</t>
    </rPh>
    <phoneticPr fontId="1"/>
  </si>
  <si>
    <t>家賃</t>
    <rPh sb="0" eb="2">
      <t>ヤチン</t>
    </rPh>
    <phoneticPr fontId="1"/>
  </si>
  <si>
    <t>管理費
共益費</t>
    <rPh sb="0" eb="3">
      <t>カンリヒ</t>
    </rPh>
    <rPh sb="4" eb="7">
      <t>キョウエキヒ</t>
    </rPh>
    <phoneticPr fontId="1"/>
  </si>
  <si>
    <t>駐車場</t>
    <rPh sb="0" eb="3">
      <t>チュウシャジョウ</t>
    </rPh>
    <phoneticPr fontId="1"/>
  </si>
  <si>
    <t>その他</t>
    <rPh sb="2" eb="3">
      <t>タ</t>
    </rPh>
    <phoneticPr fontId="1"/>
  </si>
  <si>
    <t>初回保証料率</t>
    <rPh sb="0" eb="2">
      <t>ショカイ</t>
    </rPh>
    <rPh sb="2" eb="4">
      <t>ホショウ</t>
    </rPh>
    <rPh sb="4" eb="6">
      <t>リョウリツ</t>
    </rPh>
    <phoneticPr fontId="1"/>
  </si>
  <si>
    <t>初回保証料金額</t>
    <rPh sb="0" eb="2">
      <t>ショカイ</t>
    </rPh>
    <rPh sb="2" eb="4">
      <t>ホショウ</t>
    </rPh>
    <rPh sb="5" eb="7">
      <t>キンガク</t>
    </rPh>
    <phoneticPr fontId="1"/>
  </si>
  <si>
    <t>％</t>
    <phoneticPr fontId="1"/>
  </si>
  <si>
    <t>代理店コード</t>
    <rPh sb="0" eb="3">
      <t>ダイリテン</t>
    </rPh>
    <phoneticPr fontId="1"/>
  </si>
  <si>
    <t>代理店名</t>
    <rPh sb="0" eb="3">
      <t>ダイリテン</t>
    </rPh>
    <rPh sb="3" eb="4">
      <t>メイ</t>
    </rPh>
    <phoneticPr fontId="1"/>
  </si>
  <si>
    <t>FAX番号</t>
    <rPh sb="3" eb="5">
      <t>バンゴウ</t>
    </rPh>
    <phoneticPr fontId="1"/>
  </si>
  <si>
    <t>利用保証商品</t>
    <rPh sb="0" eb="2">
      <t>リヨウ</t>
    </rPh>
    <rPh sb="2" eb="4">
      <t>ホショウ</t>
    </rPh>
    <rPh sb="4" eb="6">
      <t>ショウヒン</t>
    </rPh>
    <phoneticPr fontId="1"/>
  </si>
  <si>
    <t>毎月支払
総額の</t>
    <rPh sb="0" eb="2">
      <t>マイツキ</t>
    </rPh>
    <rPh sb="2" eb="4">
      <t>シハラ</t>
    </rPh>
    <rPh sb="5" eb="7">
      <t>ソウガク</t>
    </rPh>
    <phoneticPr fontId="1"/>
  </si>
  <si>
    <t>利用保証商品</t>
    <rPh sb="0" eb="2">
      <t>リヨウ</t>
    </rPh>
    <rPh sb="2" eb="4">
      <t>ホショウ</t>
    </rPh>
    <rPh sb="4" eb="6">
      <t>ショウヒン</t>
    </rPh>
    <phoneticPr fontId="1"/>
  </si>
  <si>
    <t>JIDトリオTrust</t>
    <phoneticPr fontId="1"/>
  </si>
  <si>
    <t>JIDトリオTrust分割型</t>
    <rPh sb="11" eb="13">
      <t>ブンカツ</t>
    </rPh>
    <rPh sb="13" eb="14">
      <t>ガタ</t>
    </rPh>
    <phoneticPr fontId="1"/>
  </si>
  <si>
    <t>JIDトリオTrust分割型アイプラス</t>
    <rPh sb="11" eb="13">
      <t>ブンカツ</t>
    </rPh>
    <rPh sb="13" eb="14">
      <t>ガタ</t>
    </rPh>
    <phoneticPr fontId="1"/>
  </si>
  <si>
    <t>JIDトリオA</t>
    <phoneticPr fontId="1"/>
  </si>
  <si>
    <t>JIDトリオB</t>
    <phoneticPr fontId="1"/>
  </si>
  <si>
    <t>JIDトリオZ</t>
    <phoneticPr fontId="1"/>
  </si>
  <si>
    <t>JIDトリオZ分割型</t>
    <rPh sb="7" eb="10">
      <t>ブンカツガタ</t>
    </rPh>
    <phoneticPr fontId="1"/>
  </si>
  <si>
    <t>JIDトリオ</t>
    <phoneticPr fontId="1"/>
  </si>
  <si>
    <t>JIDトリオN</t>
    <phoneticPr fontId="1"/>
  </si>
  <si>
    <r>
      <t>敷金</t>
    </r>
    <r>
      <rPr>
        <sz val="8"/>
        <color theme="1"/>
        <rFont val="HGPｺﾞｼｯｸM"/>
        <family val="3"/>
        <charset val="128"/>
      </rPr>
      <t>または</t>
    </r>
    <r>
      <rPr>
        <sz val="9"/>
        <color theme="1"/>
        <rFont val="HGPｺﾞｼｯｸM"/>
        <family val="3"/>
        <charset val="128"/>
      </rPr>
      <t xml:space="preserve">
保証金</t>
    </r>
    <rPh sb="0" eb="2">
      <t>シキキン</t>
    </rPh>
    <rPh sb="6" eb="9">
      <t>ホショウキン</t>
    </rPh>
    <phoneticPr fontId="1"/>
  </si>
  <si>
    <r>
      <t>敷引</t>
    </r>
    <r>
      <rPr>
        <sz val="8"/>
        <color theme="1"/>
        <rFont val="HGPｺﾞｼｯｸM"/>
        <family val="3"/>
        <charset val="128"/>
      </rPr>
      <t>または</t>
    </r>
    <r>
      <rPr>
        <sz val="9"/>
        <color theme="1"/>
        <rFont val="HGPｺﾞｼｯｸM"/>
        <family val="3"/>
        <charset val="128"/>
      </rPr>
      <t xml:space="preserve">
償却</t>
    </r>
    <rPh sb="0" eb="1">
      <t>フ</t>
    </rPh>
    <rPh sb="1" eb="2">
      <t>イン</t>
    </rPh>
    <rPh sb="6" eb="8">
      <t>ショウキャク</t>
    </rPh>
    <phoneticPr fontId="1"/>
  </si>
  <si>
    <t>－</t>
    <phoneticPr fontId="1"/>
  </si>
  <si>
    <t>男</t>
    <rPh sb="0" eb="1">
      <t>オトコ</t>
    </rPh>
    <phoneticPr fontId="1"/>
  </si>
  <si>
    <t>女</t>
    <rPh sb="0" eb="1">
      <t>オンナ</t>
    </rPh>
    <phoneticPr fontId="1"/>
  </si>
  <si>
    <t>公務員</t>
    <rPh sb="0" eb="3">
      <t>コウムイン</t>
    </rPh>
    <phoneticPr fontId="1"/>
  </si>
  <si>
    <t>会社員</t>
    <rPh sb="0" eb="3">
      <t>カイシャイン</t>
    </rPh>
    <phoneticPr fontId="1"/>
  </si>
  <si>
    <t>会社役員</t>
    <rPh sb="0" eb="2">
      <t>カイシャ</t>
    </rPh>
    <rPh sb="2" eb="4">
      <t>ヤクイン</t>
    </rPh>
    <phoneticPr fontId="1"/>
  </si>
  <si>
    <t>派遣</t>
    <rPh sb="0" eb="2">
      <t>ハケン</t>
    </rPh>
    <phoneticPr fontId="1"/>
  </si>
  <si>
    <t>自営業</t>
    <rPh sb="0" eb="3">
      <t>ジエイギョウ</t>
    </rPh>
    <phoneticPr fontId="1"/>
  </si>
  <si>
    <t>学生</t>
    <rPh sb="0" eb="2">
      <t>ガクセイ</t>
    </rPh>
    <phoneticPr fontId="1"/>
  </si>
  <si>
    <t>パート・アルバイト</t>
    <phoneticPr fontId="1"/>
  </si>
  <si>
    <t>年金受給</t>
    <rPh sb="0" eb="2">
      <t>ネンキン</t>
    </rPh>
    <rPh sb="2" eb="4">
      <t>ジュキュウ</t>
    </rPh>
    <phoneticPr fontId="1"/>
  </si>
  <si>
    <t>無職</t>
    <rPh sb="0" eb="2">
      <t>ムショク</t>
    </rPh>
    <phoneticPr fontId="1"/>
  </si>
  <si>
    <t>社宅・寮</t>
    <rPh sb="0" eb="2">
      <t>シャタク</t>
    </rPh>
    <rPh sb="3" eb="4">
      <t>リョウ</t>
    </rPh>
    <phoneticPr fontId="1"/>
  </si>
  <si>
    <t>自己所有</t>
    <rPh sb="0" eb="2">
      <t>ジコ</t>
    </rPh>
    <rPh sb="2" eb="4">
      <t>ショユウ</t>
    </rPh>
    <phoneticPr fontId="1"/>
  </si>
  <si>
    <t>住居用</t>
    <rPh sb="0" eb="3">
      <t>ジュウキョヨウ</t>
    </rPh>
    <phoneticPr fontId="1"/>
  </si>
  <si>
    <t>事業用</t>
    <rPh sb="0" eb="3">
      <t>ジギョウヨウ</t>
    </rPh>
    <phoneticPr fontId="1"/>
  </si>
  <si>
    <t>緊急連絡先のみ</t>
    <rPh sb="0" eb="5">
      <t>キンキュウレンラクサキ</t>
    </rPh>
    <phoneticPr fontId="1"/>
  </si>
  <si>
    <t>親権者</t>
    <rPh sb="0" eb="3">
      <t>シンケンシャ</t>
    </rPh>
    <phoneticPr fontId="1"/>
  </si>
  <si>
    <t>申込者</t>
    <rPh sb="0" eb="2">
      <t>モウシコミ</t>
    </rPh>
    <rPh sb="2" eb="3">
      <t>シャ</t>
    </rPh>
    <phoneticPr fontId="1"/>
  </si>
  <si>
    <t>緊急連絡先</t>
    <rPh sb="0" eb="5">
      <t>キンキュウレンラクサキ</t>
    </rPh>
    <phoneticPr fontId="1"/>
  </si>
  <si>
    <t>入居者</t>
    <rPh sb="0" eb="3">
      <t>ニュウキョシャ</t>
    </rPh>
    <phoneticPr fontId="1"/>
  </si>
  <si>
    <t>申込内容等</t>
    <rPh sb="0" eb="2">
      <t>モウシコミ</t>
    </rPh>
    <rPh sb="2" eb="4">
      <t>ナイヨウ</t>
    </rPh>
    <rPh sb="4" eb="5">
      <t>トウ</t>
    </rPh>
    <phoneticPr fontId="1"/>
  </si>
  <si>
    <t>代理店</t>
    <rPh sb="0" eb="3">
      <t>ダイリテン</t>
    </rPh>
    <phoneticPr fontId="1"/>
  </si>
  <si>
    <r>
      <t xml:space="preserve">月収
</t>
    </r>
    <r>
      <rPr>
        <sz val="8"/>
        <color theme="1"/>
        <rFont val="HGPｺﾞｼｯｸM"/>
        <family val="3"/>
        <charset val="128"/>
      </rPr>
      <t>（手取）</t>
    </r>
    <rPh sb="0" eb="2">
      <t>ゲッシュウ</t>
    </rPh>
    <rPh sb="4" eb="6">
      <t>テドリ</t>
    </rPh>
    <phoneticPr fontId="1"/>
  </si>
  <si>
    <r>
      <t xml:space="preserve">毎月支払総額
</t>
    </r>
    <r>
      <rPr>
        <sz val="8"/>
        <color theme="1"/>
        <rFont val="HGPｺﾞｼｯｸM"/>
        <family val="3"/>
        <charset val="128"/>
      </rPr>
      <t>（①+②+③+④）</t>
    </r>
    <rPh sb="0" eb="2">
      <t>マイツキ</t>
    </rPh>
    <rPh sb="2" eb="4">
      <t>シハラ</t>
    </rPh>
    <rPh sb="4" eb="6">
      <t>ソウガク</t>
    </rPh>
    <phoneticPr fontId="1"/>
  </si>
  <si>
    <t>歳）</t>
    <rPh sb="0" eb="1">
      <t>サイ</t>
    </rPh>
    <phoneticPr fontId="1"/>
  </si>
  <si>
    <t>（</t>
    <phoneticPr fontId="1"/>
  </si>
  <si>
    <t>その他の場合</t>
    <rPh sb="2" eb="3">
      <t>タ</t>
    </rPh>
    <rPh sb="4" eb="6">
      <t>バアイ</t>
    </rPh>
    <phoneticPr fontId="1"/>
  </si>
  <si>
    <t>【申込者様記入欄】</t>
    <rPh sb="1" eb="3">
      <t>モウシコミ</t>
    </rPh>
    <rPh sb="3" eb="4">
      <t>シャ</t>
    </rPh>
    <rPh sb="4" eb="5">
      <t>サマ</t>
    </rPh>
    <rPh sb="5" eb="7">
      <t>キニュウ</t>
    </rPh>
    <rPh sb="7" eb="8">
      <t>ラン</t>
    </rPh>
    <phoneticPr fontId="1"/>
  </si>
  <si>
    <t>担当者
氏名</t>
    <phoneticPr fontId="1"/>
  </si>
  <si>
    <t>電話番号</t>
    <rPh sb="0" eb="2">
      <t>デンワ</t>
    </rPh>
    <rPh sb="2" eb="4">
      <t>バンゴウ</t>
    </rPh>
    <phoneticPr fontId="1"/>
  </si>
  <si>
    <t>円</t>
    <phoneticPr fontId="1"/>
  </si>
  <si>
    <t>円</t>
    <phoneticPr fontId="1"/>
  </si>
  <si>
    <r>
      <t>ＦＡＸを送る際は記入漏れがないかご確認の上、</t>
    </r>
    <r>
      <rPr>
        <b/>
        <sz val="14"/>
        <rFont val="HGPｺﾞｼｯｸM"/>
        <family val="3"/>
        <charset val="128"/>
      </rPr>
      <t>０３</t>
    </r>
    <r>
      <rPr>
        <b/>
        <sz val="9"/>
        <rFont val="HGPｺﾞｼｯｸM"/>
        <family val="3"/>
        <charset val="128"/>
      </rPr>
      <t>ー</t>
    </r>
    <r>
      <rPr>
        <b/>
        <sz val="14"/>
        <rFont val="HGPｺﾞｼｯｸM"/>
        <family val="3"/>
        <charset val="128"/>
      </rPr>
      <t>５６２０</t>
    </r>
    <r>
      <rPr>
        <b/>
        <sz val="9"/>
        <rFont val="HGPｺﾞｼｯｸM"/>
        <family val="3"/>
        <charset val="128"/>
      </rPr>
      <t>ー</t>
    </r>
    <r>
      <rPr>
        <b/>
        <sz val="14"/>
        <rFont val="HGPｺﾞｼｯｸM"/>
        <family val="3"/>
        <charset val="128"/>
      </rPr>
      <t>２９１０</t>
    </r>
    <r>
      <rPr>
        <b/>
        <sz val="10"/>
        <rFont val="HGPｺﾞｼｯｸM"/>
        <family val="3"/>
        <charset val="128"/>
      </rPr>
      <t>（審査部門）までＦＡＸください。</t>
    </r>
    <rPh sb="4" eb="5">
      <t>オク</t>
    </rPh>
    <rPh sb="6" eb="7">
      <t>サイ</t>
    </rPh>
    <rPh sb="8" eb="10">
      <t>キニュウ</t>
    </rPh>
    <rPh sb="10" eb="11">
      <t>モ</t>
    </rPh>
    <rPh sb="17" eb="19">
      <t>カクニン</t>
    </rPh>
    <rPh sb="20" eb="21">
      <t>ウエ</t>
    </rPh>
    <rPh sb="35" eb="37">
      <t>シンサ</t>
    </rPh>
    <rPh sb="37" eb="39">
      <t>ブモン</t>
    </rPh>
    <phoneticPr fontId="1"/>
  </si>
  <si>
    <t>←利用保証商品を選択</t>
    <rPh sb="1" eb="3">
      <t>リヨウ</t>
    </rPh>
    <rPh sb="3" eb="5">
      <t>ホショウ</t>
    </rPh>
    <rPh sb="5" eb="7">
      <t>ショウヒン</t>
    </rPh>
    <rPh sb="8" eb="10">
      <t>センタク</t>
    </rPh>
    <phoneticPr fontId="1"/>
  </si>
  <si>
    <t>代理店様は青枠内の項目をご記載ください。</t>
    <rPh sb="0" eb="3">
      <t>ダイリテン</t>
    </rPh>
    <rPh sb="3" eb="4">
      <t>サマ</t>
    </rPh>
    <rPh sb="5" eb="6">
      <t>アオ</t>
    </rPh>
    <rPh sb="6" eb="7">
      <t>ワク</t>
    </rPh>
    <rPh sb="7" eb="8">
      <t>ナイ</t>
    </rPh>
    <rPh sb="9" eb="11">
      <t>コウモク</t>
    </rPh>
    <rPh sb="13" eb="15">
      <t>キサイ</t>
    </rPh>
    <phoneticPr fontId="1"/>
  </si>
  <si>
    <t>※代理店情報（代理店コード、代理店名等）を必ずご記載ください。</t>
    <rPh sb="1" eb="4">
      <t>ダイリテン</t>
    </rPh>
    <rPh sb="4" eb="6">
      <t>ジョウホウ</t>
    </rPh>
    <rPh sb="7" eb="10">
      <t>ダイリテン</t>
    </rPh>
    <rPh sb="14" eb="17">
      <t>ダイリテン</t>
    </rPh>
    <rPh sb="17" eb="18">
      <t>メイ</t>
    </rPh>
    <rPh sb="18" eb="19">
      <t>トウ</t>
    </rPh>
    <rPh sb="21" eb="22">
      <t>カナラ</t>
    </rPh>
    <rPh sb="24" eb="26">
      <t>キサイ</t>
    </rPh>
    <phoneticPr fontId="1"/>
  </si>
  <si>
    <t>その他</t>
    <rPh sb="2" eb="3">
      <t>タ</t>
    </rPh>
    <phoneticPr fontId="1"/>
  </si>
  <si>
    <t>JIDトリオN分割型</t>
    <rPh sb="7" eb="10">
      <t>ブンカツガタ</t>
    </rPh>
    <phoneticPr fontId="1"/>
  </si>
  <si>
    <t xml:space="preserve">  </t>
    <phoneticPr fontId="1"/>
  </si>
  <si>
    <t>住居用(学生プラン)</t>
    <rPh sb="0" eb="3">
      <t>ジュウキョヨウ</t>
    </rPh>
    <rPh sb="4" eb="6">
      <t>ガクセイ</t>
    </rPh>
    <phoneticPr fontId="1"/>
  </si>
  <si>
    <t>※保証料金額（初回／更新）が最低保証料未満の場合は、お手数ですが規定の最低保証料をご記載ください。</t>
    <rPh sb="1" eb="4">
      <t>ホショウリョウ</t>
    </rPh>
    <rPh sb="4" eb="6">
      <t>キンガク</t>
    </rPh>
    <rPh sb="7" eb="9">
      <t>ショカイ</t>
    </rPh>
    <rPh sb="10" eb="12">
      <t>コウシン</t>
    </rPh>
    <rPh sb="14" eb="19">
      <t>サイテイホショウリョウ</t>
    </rPh>
    <rPh sb="19" eb="21">
      <t>ミマン</t>
    </rPh>
    <rPh sb="22" eb="24">
      <t>バアイ</t>
    </rPh>
    <rPh sb="27" eb="29">
      <t>テスウ</t>
    </rPh>
    <rPh sb="32" eb="34">
      <t>キテイ</t>
    </rPh>
    <rPh sb="35" eb="37">
      <t>サイテイ</t>
    </rPh>
    <rPh sb="37" eb="40">
      <t>ホショウリョウ</t>
    </rPh>
    <rPh sb="42" eb="44">
      <t>キサイ</t>
    </rPh>
    <phoneticPr fontId="1"/>
  </si>
  <si>
    <t>入居人数</t>
    <rPh sb="0" eb="2">
      <t>ニュウキョ</t>
    </rPh>
    <rPh sb="2" eb="4">
      <t>ニンズウ</t>
    </rPh>
    <phoneticPr fontId="1"/>
  </si>
  <si>
    <t>人</t>
    <rPh sb="0" eb="1">
      <t>ニン</t>
    </rPh>
    <phoneticPr fontId="1"/>
  </si>
  <si>
    <t>右記のどちらかを選択ください。</t>
    <rPh sb="0" eb="2">
      <t>ウキ</t>
    </rPh>
    <rPh sb="8" eb="10">
      <t>センタク</t>
    </rPh>
    <phoneticPr fontId="1"/>
  </si>
  <si>
    <t>賃貸・その他</t>
    <rPh sb="0" eb="2">
      <t>チンタイ</t>
    </rPh>
    <rPh sb="5" eb="6">
      <t>タ</t>
    </rPh>
    <phoneticPr fontId="1"/>
  </si>
  <si>
    <t>※緊急連絡先は原則、別世帯にお住いのお身内の方でお願いします。</t>
    <phoneticPr fontId="1"/>
  </si>
  <si>
    <t>2021.11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</si>
</sst>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[&lt;10]0.0\ ;0\ "/>
  </numFmts>
  <fonts count="3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HGPｺﾞｼｯｸM"/>
      <family val="3"/>
      <charset val="128"/>
    </font>
    <font>
      <sz val="9"/>
      <color theme="1"/>
      <name val="HGPｺﾞｼｯｸM"/>
      <family val="3"/>
      <charset val="128"/>
    </font>
    <font>
      <sz val="8"/>
      <color theme="1"/>
      <name val="HGPｺﾞｼｯｸM"/>
      <family val="3"/>
      <charset val="128"/>
    </font>
    <font>
      <sz val="6"/>
      <color theme="1"/>
      <name val="HGPｺﾞｼｯｸM"/>
      <family val="3"/>
      <charset val="128"/>
    </font>
    <font>
      <sz val="10"/>
      <name val="HGPｺﾞｼｯｸM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sz val="10"/>
      <color theme="0"/>
      <name val="HGPｺﾞｼｯｸM"/>
      <family val="3"/>
      <charset val="128"/>
    </font>
    <font>
      <sz val="11"/>
      <color theme="1"/>
      <name val="Meiryo UI"/>
      <family val="3"/>
      <charset val="128"/>
    </font>
    <font>
      <sz val="5"/>
      <color theme="1"/>
      <name val="HGPｺﾞｼｯｸM"/>
      <family val="3"/>
      <charset val="128"/>
    </font>
    <font>
      <b/>
      <sz val="18"/>
      <color theme="1"/>
      <name val="HGPｺﾞｼｯｸM"/>
      <family val="3"/>
      <charset val="128"/>
    </font>
    <font>
      <b/>
      <sz val="11"/>
      <color theme="0"/>
      <name val="HGPｺﾞｼｯｸM"/>
      <family val="3"/>
      <charset val="128"/>
    </font>
    <font>
      <sz val="9"/>
      <name val="HGPｺﾞｼｯｸM"/>
      <family val="3"/>
      <charset val="128"/>
    </font>
    <font>
      <sz val="11"/>
      <color theme="1"/>
      <name val="HGPｺﾞｼｯｸM"/>
      <family val="3"/>
      <charset val="128"/>
    </font>
    <font>
      <sz val="12"/>
      <color theme="1"/>
      <name val="HGPｺﾞｼｯｸM"/>
      <family val="3"/>
      <charset val="128"/>
    </font>
    <font>
      <sz val="18"/>
      <color theme="1"/>
      <name val="HGPｺﾞｼｯｸE"/>
      <family val="3"/>
      <charset val="128"/>
    </font>
    <font>
      <b/>
      <sz val="12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sz val="13"/>
      <color theme="1"/>
      <name val="HGPｺﾞｼｯｸM"/>
      <family val="3"/>
      <charset val="128"/>
    </font>
    <font>
      <b/>
      <sz val="11"/>
      <color theme="1"/>
      <name val="HGPｺﾞｼｯｸM"/>
      <family val="3"/>
      <charset val="128"/>
    </font>
    <font>
      <sz val="14"/>
      <color theme="2" tint="-0.89999084444715716"/>
      <name val="HGPｺﾞｼｯｸM"/>
      <family val="3"/>
      <charset val="128"/>
    </font>
    <font>
      <b/>
      <sz val="10"/>
      <color rgb="FF004098"/>
      <name val="HGPｺﾞｼｯｸM"/>
      <family val="3"/>
      <charset val="128"/>
    </font>
    <font>
      <b/>
      <sz val="10"/>
      <name val="HGPｺﾞｼｯｸM"/>
      <family val="3"/>
      <charset val="128"/>
    </font>
    <font>
      <b/>
      <sz val="14"/>
      <name val="HGPｺﾞｼｯｸM"/>
      <family val="3"/>
      <charset val="128"/>
    </font>
    <font>
      <b/>
      <sz val="9"/>
      <name val="HGPｺﾞｼｯｸM"/>
      <family val="3"/>
      <charset val="128"/>
    </font>
    <font>
      <sz val="8"/>
      <color theme="0" tint="-0.499984740745262"/>
      <name val="HGPｺﾞｼｯｸM"/>
      <family val="3"/>
      <charset val="128"/>
    </font>
    <font>
      <sz val="9"/>
      <color rgb="FFFF0000"/>
      <name val="HGPｺﾞｼｯｸM"/>
      <family val="3"/>
      <charset val="128"/>
    </font>
    <font>
      <sz val="8"/>
      <color rgb="FFFF0000"/>
      <name val="HGPｺﾞｼｯｸM"/>
      <family val="3"/>
      <charset val="128"/>
    </font>
    <font>
      <sz val="9"/>
      <color rgb="FF00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409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9E9F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499984740745262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/>
      </right>
      <top style="medium">
        <color theme="1"/>
      </top>
      <bottom style="thin">
        <color theme="0" tint="-0.499984740745262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1"/>
      </bottom>
      <diagonal/>
    </border>
    <border>
      <left/>
      <right/>
      <top style="thin">
        <color theme="0" tint="-0.499984740745262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0" tint="-0.499984740745262"/>
      </left>
      <right style="medium">
        <color auto="1"/>
      </right>
      <top style="medium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auto="1"/>
      </bottom>
      <diagonal/>
    </border>
    <border>
      <left style="medium">
        <color rgb="FF004098"/>
      </left>
      <right/>
      <top style="medium">
        <color rgb="FF004098"/>
      </top>
      <bottom/>
      <diagonal/>
    </border>
    <border>
      <left/>
      <right style="thin">
        <color theme="0" tint="-0.499984740745262"/>
      </right>
      <top style="medium">
        <color rgb="FF004098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4098"/>
      </top>
      <bottom style="thin">
        <color theme="0" tint="-0.499984740745262"/>
      </bottom>
      <diagonal/>
    </border>
    <border>
      <left/>
      <right/>
      <top style="medium">
        <color rgb="FF004098"/>
      </top>
      <bottom/>
      <diagonal/>
    </border>
    <border>
      <left style="medium">
        <color rgb="FF004098"/>
      </left>
      <right/>
      <top/>
      <bottom/>
      <diagonal/>
    </border>
    <border>
      <left style="thin">
        <color theme="0" tint="-0.499984740745262"/>
      </left>
      <right style="medium">
        <color rgb="FF004098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4098"/>
      </right>
      <top/>
      <bottom style="thin">
        <color theme="0" tint="-0.499984740745262"/>
      </bottom>
      <diagonal/>
    </border>
    <border>
      <left/>
      <right style="medium">
        <color rgb="FF004098"/>
      </right>
      <top/>
      <bottom/>
      <diagonal/>
    </border>
    <border>
      <left/>
      <right style="medium">
        <color rgb="FF004098"/>
      </right>
      <top/>
      <bottom style="thin">
        <color theme="0" tint="-0.499984740745262"/>
      </bottom>
      <diagonal/>
    </border>
    <border>
      <left style="medium">
        <color rgb="FF004098"/>
      </left>
      <right/>
      <top/>
      <bottom style="medium">
        <color rgb="FF004098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4098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4098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rgb="FF004098"/>
      </bottom>
      <diagonal/>
    </border>
    <border>
      <left/>
      <right/>
      <top/>
      <bottom style="medium">
        <color rgb="FF004098"/>
      </bottom>
      <diagonal/>
    </border>
    <border>
      <left/>
      <right style="medium">
        <color rgb="FF004098"/>
      </right>
      <top/>
      <bottom style="medium">
        <color rgb="FF004098"/>
      </bottom>
      <diagonal/>
    </border>
    <border>
      <left style="thin">
        <color theme="0" tint="-0.499984740745262"/>
      </left>
      <right/>
      <top style="medium">
        <color rgb="FF004098"/>
      </top>
      <bottom style="thin">
        <color theme="0" tint="-0.499984740745262"/>
      </bottom>
      <diagonal/>
    </border>
    <border>
      <left/>
      <right/>
      <top style="medium">
        <color rgb="FF004098"/>
      </top>
      <bottom style="thin">
        <color theme="0" tint="-0.499984740745262"/>
      </bottom>
      <diagonal/>
    </border>
    <border>
      <left/>
      <right style="medium">
        <color rgb="FF004098"/>
      </right>
      <top style="medium">
        <color rgb="FF004098"/>
      </top>
      <bottom/>
      <diagonal/>
    </border>
    <border>
      <left style="thin">
        <color theme="0" tint="-0.499984740745262"/>
      </left>
      <right style="medium">
        <color rgb="FF004098"/>
      </right>
      <top style="thin">
        <color theme="0" tint="-0.499984740745262"/>
      </top>
      <bottom style="medium">
        <color rgb="FF00409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rgb="FF00409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004098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auto="1"/>
      </right>
      <top style="medium">
        <color rgb="FF004098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medium">
        <color rgb="FF004098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medium">
        <color rgb="FF004098"/>
      </top>
      <bottom/>
      <diagonal/>
    </border>
    <border>
      <left style="thin">
        <color auto="1"/>
      </left>
      <right style="medium">
        <color rgb="FF004098"/>
      </right>
      <top style="medium">
        <color rgb="FF004098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rgb="FF004098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rgb="FF004098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medium">
        <color rgb="FF004098"/>
      </right>
      <top/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medium">
        <color rgb="FF004098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/>
      <right style="thin">
        <color theme="0" tint="-0.499984740745262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theme="0" tint="-0.499984740745262"/>
      </bottom>
      <diagonal/>
    </border>
    <border>
      <left/>
      <right style="medium">
        <color rgb="FF004098"/>
      </right>
      <top style="thin">
        <color auto="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auto="1"/>
      </bottom>
      <diagonal/>
    </border>
    <border>
      <left/>
      <right style="medium">
        <color rgb="FF004098"/>
      </right>
      <top style="thin">
        <color theme="0" tint="-0.49998474074526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/>
      <right style="thin">
        <color theme="0" tint="-0.499984740745262"/>
      </right>
      <top style="thin">
        <color auto="1"/>
      </top>
      <bottom style="medium">
        <color rgb="FF004098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medium">
        <color rgb="FF004098"/>
      </bottom>
      <diagonal/>
    </border>
    <border>
      <left/>
      <right/>
      <top style="thin">
        <color auto="1"/>
      </top>
      <bottom style="medium">
        <color rgb="FF004098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medium">
        <color rgb="FF004098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medium">
        <color rgb="FF004098"/>
      </bottom>
      <diagonal/>
    </border>
    <border>
      <left/>
      <right style="medium">
        <color rgb="FF004098"/>
      </right>
      <top style="thin">
        <color theme="0" tint="-0.499984740745262"/>
      </top>
      <bottom style="medium">
        <color rgb="FF004098"/>
      </bottom>
      <diagonal/>
    </border>
    <border diagonalUp="1"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auto="1"/>
      </left>
      <right style="thin">
        <color theme="0" tint="-0.499984740745262"/>
      </right>
      <top style="thin">
        <color auto="1"/>
      </top>
      <bottom style="medium">
        <color rgb="FF004098"/>
      </bottom>
      <diagonal style="thin">
        <color auto="1"/>
      </diagonal>
    </border>
    <border diagonalUp="1">
      <left style="thin">
        <color theme="0" tint="-0.499984740745262"/>
      </left>
      <right style="thin">
        <color theme="0" tint="-0.499984740745262"/>
      </right>
      <top style="thin">
        <color auto="1"/>
      </top>
      <bottom style="medium">
        <color rgb="FF004098"/>
      </bottom>
      <diagonal style="thin">
        <color auto="1"/>
      </diagonal>
    </border>
    <border diagonalUp="1">
      <left style="thin">
        <color theme="0" tint="-0.499984740745262"/>
      </left>
      <right style="thin">
        <color auto="1"/>
      </right>
      <top style="thin">
        <color auto="1"/>
      </top>
      <bottom style="medium">
        <color rgb="FF004098"/>
      </bottom>
      <diagonal style="thin">
        <color auto="1"/>
      </diagonal>
    </border>
    <border>
      <left/>
      <right style="thin">
        <color theme="0" tint="-0.499984740745262"/>
      </right>
      <top style="medium">
        <color rgb="FF004098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4098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medium">
        <color rgb="FF004098"/>
      </top>
      <bottom style="thin">
        <color auto="1"/>
      </bottom>
      <diagonal/>
    </border>
    <border>
      <left style="thin">
        <color auto="1"/>
      </left>
      <right style="medium">
        <color rgb="FF004098"/>
      </right>
      <top style="medium">
        <color rgb="FF004098"/>
      </top>
      <bottom/>
      <diagonal/>
    </border>
    <border>
      <left style="thin">
        <color auto="1"/>
      </left>
      <right style="medium">
        <color rgb="FF004098"/>
      </right>
      <top/>
      <bottom style="thin">
        <color auto="1"/>
      </bottom>
      <diagonal/>
    </border>
    <border>
      <left/>
      <right/>
      <top style="thin">
        <color theme="0" tint="-0.499984740745262"/>
      </top>
      <bottom style="medium">
        <color rgb="FF004098"/>
      </bottom>
      <diagonal/>
    </border>
    <border>
      <left style="thin">
        <color auto="1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indexed="64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medium">
        <color rgb="FF004098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medium">
        <color rgb="FF004098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medium">
        <color rgb="FF004098"/>
      </right>
      <top style="thin">
        <color auto="1"/>
      </top>
      <bottom/>
      <diagonal/>
    </border>
    <border>
      <left/>
      <right/>
      <top style="thin">
        <color theme="0" tint="-0.499984740745262"/>
      </top>
      <bottom style="thin">
        <color auto="1"/>
      </bottom>
      <diagonal/>
    </border>
    <border>
      <left/>
      <right style="medium">
        <color rgb="FF004098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1"/>
      </top>
      <bottom style="hair">
        <color theme="1"/>
      </bottom>
      <diagonal/>
    </border>
    <border>
      <left/>
      <right style="thin">
        <color theme="0" tint="-0.499984740745262"/>
      </right>
      <top style="medium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auto="1"/>
      </right>
      <top style="medium">
        <color theme="1"/>
      </top>
      <bottom style="hair">
        <color theme="1"/>
      </bottom>
      <diagonal/>
    </border>
    <border>
      <left style="thin">
        <color theme="0" tint="-0.499984740745262"/>
      </left>
      <right style="hair">
        <color auto="1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hair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auto="1"/>
      </left>
      <right style="thin">
        <color theme="0" tint="-0.499984740745262"/>
      </right>
      <top style="medium">
        <color theme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medium">
        <color theme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0" tint="-0.499984740745262"/>
      </right>
      <top style="medium">
        <color theme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 style="thin">
        <color indexed="64"/>
      </bottom>
      <diagonal/>
    </border>
    <border>
      <left/>
      <right style="medium">
        <color theme="1"/>
      </right>
      <top/>
      <bottom/>
      <diagonal/>
    </border>
    <border>
      <left style="thin">
        <color theme="0" tint="-0.499984740745262"/>
      </left>
      <right style="medium">
        <color theme="1"/>
      </right>
      <top style="thin">
        <color indexed="64"/>
      </top>
      <bottom style="thin">
        <color theme="0" tint="-0.499984740745262"/>
      </bottom>
      <diagonal/>
    </border>
    <border>
      <left/>
      <right style="medium">
        <color theme="1"/>
      </right>
      <top style="thin">
        <color indexed="64"/>
      </top>
      <bottom/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indexed="64"/>
      </bottom>
      <diagonal/>
    </border>
    <border>
      <left/>
      <right style="medium">
        <color theme="1"/>
      </right>
      <top style="thin">
        <color auto="1"/>
      </top>
      <bottom style="thin">
        <color theme="0" tint="-0.499984740745262"/>
      </bottom>
      <diagonal/>
    </border>
    <border>
      <left/>
      <right style="medium">
        <color theme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1"/>
      </left>
      <right style="thin">
        <color theme="0" tint="-0.499984740745262"/>
      </right>
      <top style="medium">
        <color theme="1"/>
      </top>
      <bottom style="hair">
        <color theme="1"/>
      </bottom>
      <diagonal/>
    </border>
    <border>
      <left style="thin">
        <color theme="0" tint="-0.499984740745262"/>
      </left>
      <right style="thin">
        <color auto="1"/>
      </right>
      <top style="medium">
        <color theme="1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hair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1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medium">
        <color theme="1"/>
      </bottom>
      <diagonal/>
    </border>
    <border>
      <left/>
      <right style="thin">
        <color theme="0" tint="-0.499984740745262"/>
      </right>
      <top/>
      <bottom style="hair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hair">
        <color auto="1"/>
      </bottom>
      <diagonal/>
    </border>
    <border>
      <left/>
      <right style="thin">
        <color theme="0" tint="-0.499984740745262"/>
      </right>
      <top style="thin">
        <color auto="1"/>
      </top>
      <bottom style="hair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hair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auto="1"/>
      </right>
      <top/>
      <bottom style="hair">
        <color auto="1"/>
      </bottom>
      <diagonal/>
    </border>
    <border>
      <left style="thin">
        <color theme="0" tint="-0.499984740745262"/>
      </left>
      <right/>
      <top/>
      <bottom style="hair">
        <color auto="1"/>
      </bottom>
      <diagonal/>
    </border>
    <border>
      <left style="thin">
        <color auto="1"/>
      </left>
      <right style="thin">
        <color theme="0" tint="-0.499984740745262"/>
      </right>
      <top style="medium">
        <color indexed="64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medium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auto="1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auto="1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theme="0" tint="-0.499984740745262"/>
      </right>
      <top style="hair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499984740745262"/>
      </right>
      <top style="medium">
        <color rgb="FF004098"/>
      </top>
      <bottom style="thin">
        <color auto="1"/>
      </bottom>
      <diagonal/>
    </border>
    <border>
      <left style="thin">
        <color auto="1"/>
      </left>
      <right/>
      <top style="medium">
        <color rgb="FF004098"/>
      </top>
      <bottom/>
      <diagonal/>
    </border>
    <border>
      <left style="thin">
        <color auto="1"/>
      </left>
      <right style="thin">
        <color theme="0" tint="-0.499984740745262"/>
      </right>
      <top style="medium">
        <color rgb="FF004098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medium">
        <color rgb="FF004098"/>
      </top>
      <bottom style="thin">
        <color theme="0" tint="-0.499984740745262"/>
      </bottom>
      <diagonal/>
    </border>
    <border>
      <left/>
      <right style="thin">
        <color theme="1"/>
      </right>
      <top style="medium">
        <color theme="1"/>
      </top>
      <bottom style="hair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hair">
        <color theme="1"/>
      </bottom>
      <diagonal/>
    </border>
    <border>
      <left/>
      <right style="thin">
        <color auto="1"/>
      </right>
      <top style="medium">
        <color rgb="FF004098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508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0" borderId="0" xfId="0" applyFont="1" applyProtection="1">
      <alignment vertical="center"/>
    </xf>
    <xf numFmtId="0" fontId="11" fillId="0" borderId="0" xfId="0" applyFont="1" applyFill="1" applyAlignment="1" applyProtection="1">
      <alignment vertical="center"/>
    </xf>
    <xf numFmtId="0" fontId="2" fillId="0" borderId="0" xfId="0" applyFont="1" applyFill="1" applyAlignment="1" applyProtection="1">
      <alignment vertical="center"/>
    </xf>
    <xf numFmtId="0" fontId="17" fillId="0" borderId="0" xfId="0" applyFont="1" applyAlignment="1" applyProtection="1">
      <alignment vertical="center" shrinkToFit="1"/>
    </xf>
    <xf numFmtId="0" fontId="2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vertical="center"/>
    </xf>
    <xf numFmtId="0" fontId="4" fillId="0" borderId="0" xfId="0" applyFont="1" applyFill="1" applyAlignment="1" applyProtection="1">
      <alignment vertical="center" wrapText="1"/>
    </xf>
    <xf numFmtId="0" fontId="16" fillId="0" borderId="0" xfId="0" applyFont="1" applyFill="1" applyAlignment="1" applyProtection="1">
      <alignment horizontal="distributed" vertical="center"/>
    </xf>
    <xf numFmtId="0" fontId="5" fillId="0" borderId="0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top"/>
    </xf>
    <xf numFmtId="0" fontId="2" fillId="0" borderId="0" xfId="0" applyFont="1" applyFill="1" applyProtection="1">
      <alignment vertical="center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4" fillId="0" borderId="98" xfId="0" applyFont="1" applyBorder="1" applyAlignment="1" applyProtection="1">
      <alignment horizontal="center"/>
    </xf>
    <xf numFmtId="176" fontId="3" fillId="0" borderId="98" xfId="0" applyNumberFormat="1" applyFont="1" applyBorder="1" applyAlignment="1" applyProtection="1">
      <alignment horizontal="right" shrinkToFit="1"/>
      <protection locked="0"/>
    </xf>
    <xf numFmtId="0" fontId="4" fillId="0" borderId="98" xfId="0" applyFont="1" applyBorder="1" applyAlignment="1" applyProtection="1"/>
    <xf numFmtId="0" fontId="3" fillId="0" borderId="98" xfId="0" applyNumberFormat="1" applyFont="1" applyBorder="1" applyAlignment="1" applyProtection="1">
      <alignment shrinkToFit="1"/>
    </xf>
    <xf numFmtId="0" fontId="4" fillId="0" borderId="180" xfId="0" applyFont="1" applyBorder="1" applyAlignment="1" applyProtection="1"/>
    <xf numFmtId="0" fontId="3" fillId="0" borderId="212" xfId="0" applyFont="1" applyBorder="1" applyAlignment="1" applyProtection="1">
      <alignment horizontal="left"/>
    </xf>
    <xf numFmtId="0" fontId="13" fillId="0" borderId="0" xfId="0" applyFont="1" applyFill="1" applyBorder="1" applyAlignment="1" applyProtection="1">
      <alignment vertical="center"/>
    </xf>
    <xf numFmtId="0" fontId="2" fillId="0" borderId="12" xfId="0" applyFont="1" applyFill="1" applyBorder="1" applyAlignment="1" applyProtection="1">
      <alignment horizontal="left" vertical="center" wrapText="1"/>
      <protection locked="0"/>
    </xf>
    <xf numFmtId="0" fontId="2" fillId="0" borderId="8" xfId="0" applyFont="1" applyFill="1" applyBorder="1" applyAlignment="1" applyProtection="1">
      <alignment horizontal="left" vertical="center" wrapText="1"/>
      <protection locked="0"/>
    </xf>
    <xf numFmtId="0" fontId="2" fillId="0" borderId="11" xfId="0" applyFont="1" applyFill="1" applyBorder="1" applyAlignment="1" applyProtection="1">
      <alignment horizontal="left" vertical="center" wrapText="1"/>
      <protection locked="0"/>
    </xf>
    <xf numFmtId="0" fontId="2" fillId="0" borderId="10" xfId="0" applyFont="1" applyFill="1" applyBorder="1" applyAlignment="1" applyProtection="1">
      <alignment horizontal="left" vertical="center" wrapText="1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9" xfId="0" applyFont="1" applyFill="1" applyBorder="1" applyAlignment="1" applyProtection="1">
      <alignment horizontal="left" vertical="center" wrapText="1"/>
      <protection locked="0"/>
    </xf>
    <xf numFmtId="0" fontId="2" fillId="0" borderId="20" xfId="0" applyFont="1" applyFill="1" applyBorder="1" applyAlignment="1" applyProtection="1">
      <alignment horizontal="left" vertical="center" wrapText="1"/>
      <protection locked="0"/>
    </xf>
    <xf numFmtId="0" fontId="2" fillId="0" borderId="21" xfId="0" applyFont="1" applyFill="1" applyBorder="1" applyAlignment="1" applyProtection="1">
      <alignment horizontal="left" vertical="center" wrapText="1"/>
      <protection locked="0"/>
    </xf>
    <xf numFmtId="0" fontId="2" fillId="0" borderId="39" xfId="0" applyFont="1" applyFill="1" applyBorder="1" applyAlignment="1" applyProtection="1">
      <alignment horizontal="left" vertical="center" wrapText="1"/>
      <protection locked="0"/>
    </xf>
    <xf numFmtId="176" fontId="2" fillId="0" borderId="149" xfId="0" applyNumberFormat="1" applyFont="1" applyBorder="1" applyAlignment="1" applyProtection="1">
      <alignment horizontal="right" shrinkToFit="1"/>
      <protection locked="0"/>
    </xf>
    <xf numFmtId="176" fontId="2" fillId="0" borderId="150" xfId="0" applyNumberFormat="1" applyFont="1" applyBorder="1" applyAlignment="1" applyProtection="1">
      <alignment horizontal="right" shrinkToFit="1"/>
      <protection locked="0"/>
    </xf>
    <xf numFmtId="176" fontId="2" fillId="0" borderId="125" xfId="0" applyNumberFormat="1" applyFont="1" applyBorder="1" applyAlignment="1" applyProtection="1">
      <alignment horizontal="right" shrinkToFit="1"/>
      <protection locked="0"/>
    </xf>
    <xf numFmtId="176" fontId="2" fillId="0" borderId="127" xfId="0" applyNumberFormat="1" applyFont="1" applyBorder="1" applyAlignment="1" applyProtection="1">
      <alignment horizontal="right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2" xfId="0" applyFont="1" applyBorder="1" applyAlignment="1" applyProtection="1">
      <alignment horizontal="center" vertical="center" shrinkToFit="1"/>
      <protection locked="0"/>
    </xf>
    <xf numFmtId="0" fontId="2" fillId="0" borderId="4" xfId="0" applyFont="1" applyBorder="1" applyAlignment="1" applyProtection="1">
      <alignment horizontal="center" vertical="center" shrinkToFit="1"/>
      <protection locked="0"/>
    </xf>
    <xf numFmtId="0" fontId="2" fillId="0" borderId="5" xfId="0" applyFont="1" applyBorder="1" applyAlignment="1" applyProtection="1">
      <alignment horizontal="center" vertical="center" shrinkToFit="1"/>
      <protection locked="0"/>
    </xf>
    <xf numFmtId="0" fontId="3" fillId="0" borderId="126" xfId="0" applyFont="1" applyBorder="1" applyAlignment="1" applyProtection="1">
      <alignment horizontal="center"/>
    </xf>
    <xf numFmtId="0" fontId="3" fillId="0" borderId="128" xfId="0" applyFont="1" applyBorder="1" applyAlignment="1" applyProtection="1">
      <alignment horizontal="center"/>
    </xf>
    <xf numFmtId="0" fontId="18" fillId="0" borderId="203" xfId="0" applyFont="1" applyFill="1" applyBorder="1" applyAlignment="1" applyProtection="1">
      <alignment horizontal="center" vertical="center" shrinkToFit="1"/>
      <protection locked="0"/>
    </xf>
    <xf numFmtId="0" fontId="18" fillId="0" borderId="43" xfId="0" applyFont="1" applyFill="1" applyBorder="1" applyAlignment="1" applyProtection="1">
      <alignment horizontal="center" vertical="center" shrinkToFit="1"/>
      <protection locked="0"/>
    </xf>
    <xf numFmtId="0" fontId="18" fillId="0" borderId="210" xfId="0" applyFont="1" applyFill="1" applyBorder="1" applyAlignment="1" applyProtection="1">
      <alignment horizontal="center" vertical="center" shrinkToFit="1"/>
      <protection locked="0"/>
    </xf>
    <xf numFmtId="0" fontId="18" fillId="0" borderId="4" xfId="0" applyFont="1" applyFill="1" applyBorder="1" applyAlignment="1" applyProtection="1">
      <alignment horizontal="center" vertical="center" shrinkToFit="1"/>
      <protection locked="0"/>
    </xf>
    <xf numFmtId="0" fontId="18" fillId="0" borderId="5" xfId="0" applyFont="1" applyFill="1" applyBorder="1" applyAlignment="1" applyProtection="1">
      <alignment horizontal="center" vertical="center" shrinkToFit="1"/>
      <protection locked="0"/>
    </xf>
    <xf numFmtId="0" fontId="18" fillId="0" borderId="6" xfId="0" applyFont="1" applyFill="1" applyBorder="1" applyAlignment="1" applyProtection="1">
      <alignment horizontal="center" vertical="center" shrinkToFit="1"/>
      <protection locked="0"/>
    </xf>
    <xf numFmtId="0" fontId="4" fillId="0" borderId="90" xfId="0" applyFont="1" applyBorder="1" applyAlignment="1" applyProtection="1">
      <alignment horizontal="center" wrapText="1"/>
    </xf>
    <xf numFmtId="0" fontId="4" fillId="0" borderId="92" xfId="0" applyFont="1" applyBorder="1" applyAlignment="1" applyProtection="1">
      <alignment horizontal="center" wrapText="1"/>
    </xf>
    <xf numFmtId="0" fontId="4" fillId="0" borderId="94" xfId="0" applyFont="1" applyBorder="1" applyAlignment="1" applyProtection="1">
      <alignment horizontal="center" wrapText="1"/>
    </xf>
    <xf numFmtId="0" fontId="4" fillId="0" borderId="96" xfId="0" applyFont="1" applyBorder="1" applyAlignment="1" applyProtection="1">
      <alignment horizontal="center" wrapText="1"/>
    </xf>
    <xf numFmtId="176" fontId="18" fillId="0" borderId="90" xfId="0" applyNumberFormat="1" applyFont="1" applyBorder="1" applyAlignment="1" applyProtection="1">
      <alignment horizontal="center" shrinkToFit="1"/>
      <protection locked="0"/>
    </xf>
    <xf numFmtId="176" fontId="18" fillId="0" borderId="92" xfId="0" applyNumberFormat="1" applyFont="1" applyBorder="1" applyAlignment="1" applyProtection="1">
      <alignment horizontal="center" shrinkToFit="1"/>
      <protection locked="0"/>
    </xf>
    <xf numFmtId="176" fontId="18" fillId="0" borderId="94" xfId="0" applyNumberFormat="1" applyFont="1" applyBorder="1" applyAlignment="1" applyProtection="1">
      <alignment horizontal="center" shrinkToFit="1"/>
      <protection locked="0"/>
    </xf>
    <xf numFmtId="176" fontId="18" fillId="0" borderId="96" xfId="0" applyNumberFormat="1" applyFont="1" applyBorder="1" applyAlignment="1" applyProtection="1">
      <alignment horizontal="center" shrinkToFit="1"/>
      <protection locked="0"/>
    </xf>
    <xf numFmtId="0" fontId="3" fillId="0" borderId="47" xfId="0" applyFont="1" applyBorder="1" applyAlignment="1" applyProtection="1">
      <alignment horizontal="center"/>
    </xf>
    <xf numFmtId="0" fontId="3" fillId="0" borderId="54" xfId="0" applyFont="1" applyBorder="1" applyAlignment="1" applyProtection="1">
      <alignment horizontal="center"/>
    </xf>
    <xf numFmtId="0" fontId="3" fillId="0" borderId="125" xfId="0" applyFont="1" applyBorder="1" applyAlignment="1" applyProtection="1">
      <alignment horizontal="center"/>
    </xf>
    <xf numFmtId="0" fontId="3" fillId="0" borderId="127" xfId="0" applyFont="1" applyBorder="1" applyAlignment="1" applyProtection="1">
      <alignment horizont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2" fillId="4" borderId="4" xfId="0" applyFont="1" applyFill="1" applyBorder="1" applyAlignment="1" applyProtection="1">
      <alignment horizontal="center" vertical="center"/>
    </xf>
    <xf numFmtId="0" fontId="2" fillId="4" borderId="5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 applyProtection="1">
      <alignment horizontal="center" vertical="center"/>
    </xf>
    <xf numFmtId="38" fontId="21" fillId="0" borderId="2" xfId="1" applyFont="1" applyBorder="1" applyAlignment="1" applyProtection="1">
      <alignment horizontal="right" shrinkToFit="1"/>
      <protection locked="0"/>
    </xf>
    <xf numFmtId="38" fontId="21" fillId="0" borderId="5" xfId="1" applyFont="1" applyBorder="1" applyAlignment="1" applyProtection="1">
      <alignment horizontal="right" shrinkToFit="1"/>
      <protection locked="0"/>
    </xf>
    <xf numFmtId="0" fontId="23" fillId="0" borderId="0" xfId="0" applyFont="1" applyAlignment="1" applyProtection="1">
      <alignment horizontal="center" vertical="top" textRotation="255"/>
    </xf>
    <xf numFmtId="0" fontId="3" fillId="5" borderId="165" xfId="0" applyFont="1" applyFill="1" applyBorder="1" applyAlignment="1" applyProtection="1">
      <alignment horizontal="center" vertical="center"/>
    </xf>
    <xf numFmtId="0" fontId="3" fillId="5" borderId="166" xfId="0" applyFont="1" applyFill="1" applyBorder="1" applyAlignment="1" applyProtection="1">
      <alignment horizontal="center" vertical="center"/>
    </xf>
    <xf numFmtId="0" fontId="3" fillId="5" borderId="171" xfId="0" applyFont="1" applyFill="1" applyBorder="1" applyAlignment="1" applyProtection="1">
      <alignment horizontal="center" vertical="center"/>
    </xf>
    <xf numFmtId="0" fontId="3" fillId="0" borderId="165" xfId="0" applyFont="1" applyFill="1" applyBorder="1" applyAlignment="1" applyProtection="1">
      <alignment horizontal="left" vertical="center" shrinkToFit="1"/>
      <protection locked="0"/>
    </xf>
    <xf numFmtId="0" fontId="3" fillId="0" borderId="166" xfId="0" applyFont="1" applyFill="1" applyBorder="1" applyAlignment="1" applyProtection="1">
      <alignment horizontal="left" vertical="center" shrinkToFit="1"/>
      <protection locked="0"/>
    </xf>
    <xf numFmtId="0" fontId="3" fillId="0" borderId="172" xfId="0" applyFont="1" applyFill="1" applyBorder="1" applyAlignment="1" applyProtection="1">
      <alignment horizontal="left" vertical="center" shrinkToFit="1"/>
      <protection locked="0"/>
    </xf>
    <xf numFmtId="0" fontId="3" fillId="5" borderId="122" xfId="0" applyFont="1" applyFill="1" applyBorder="1" applyAlignment="1" applyProtection="1">
      <alignment horizontal="center" vertical="center"/>
    </xf>
    <xf numFmtId="0" fontId="3" fillId="5" borderId="88" xfId="0" applyFont="1" applyFill="1" applyBorder="1" applyAlignment="1" applyProtection="1">
      <alignment horizontal="center" vertical="center"/>
    </xf>
    <xf numFmtId="0" fontId="3" fillId="5" borderId="99" xfId="0" applyFont="1" applyFill="1" applyBorder="1" applyAlignment="1" applyProtection="1">
      <alignment horizontal="center" vertical="center"/>
    </xf>
    <xf numFmtId="0" fontId="3" fillId="5" borderId="84" xfId="0" applyFont="1" applyFill="1" applyBorder="1" applyAlignment="1" applyProtection="1">
      <alignment horizontal="center" vertical="center"/>
    </xf>
    <xf numFmtId="49" fontId="2" fillId="0" borderId="123" xfId="0" applyNumberFormat="1" applyFont="1" applyBorder="1" applyAlignment="1" applyProtection="1">
      <alignment horizontal="center" vertical="center" shrinkToFit="1"/>
      <protection locked="0"/>
    </xf>
    <xf numFmtId="49" fontId="2" fillId="0" borderId="8" xfId="0" applyNumberFormat="1" applyFont="1" applyBorder="1" applyAlignment="1" applyProtection="1">
      <alignment horizontal="center" vertical="center" shrinkToFit="1"/>
      <protection locked="0"/>
    </xf>
    <xf numFmtId="49" fontId="2" fillId="0" borderId="179" xfId="0" applyNumberFormat="1" applyFont="1" applyBorder="1" applyAlignment="1" applyProtection="1">
      <alignment horizontal="center" vertical="center" shrinkToFit="1"/>
      <protection locked="0"/>
    </xf>
    <xf numFmtId="49" fontId="2" fillId="0" borderId="143" xfId="0" applyNumberFormat="1" applyFont="1" applyBorder="1" applyAlignment="1" applyProtection="1">
      <alignment horizontal="center" vertical="center" shrinkToFit="1"/>
      <protection locked="0"/>
    </xf>
    <xf numFmtId="49" fontId="2" fillId="0" borderId="95" xfId="0" applyNumberFormat="1" applyFont="1" applyBorder="1" applyAlignment="1" applyProtection="1">
      <alignment horizontal="center" vertical="center" shrinkToFit="1"/>
      <protection locked="0"/>
    </xf>
    <xf numFmtId="49" fontId="2" fillId="0" borderId="178" xfId="0" applyNumberFormat="1" applyFont="1" applyBorder="1" applyAlignment="1" applyProtection="1">
      <alignment horizontal="center" vertical="center" shrinkToFit="1"/>
      <protection locked="0"/>
    </xf>
    <xf numFmtId="0" fontId="2" fillId="5" borderId="12" xfId="0" applyFont="1" applyFill="1" applyBorder="1" applyAlignment="1" applyProtection="1">
      <alignment horizontal="center" vertical="center"/>
    </xf>
    <xf numFmtId="0" fontId="2" fillId="5" borderId="8" xfId="0" applyFont="1" applyFill="1" applyBorder="1" applyAlignment="1" applyProtection="1">
      <alignment horizontal="center" vertical="center"/>
    </xf>
    <xf numFmtId="0" fontId="2" fillId="5" borderId="124" xfId="0" applyFont="1" applyFill="1" applyBorder="1" applyAlignment="1" applyProtection="1">
      <alignment horizontal="center" vertical="center"/>
    </xf>
    <xf numFmtId="0" fontId="2" fillId="5" borderId="10" xfId="0" applyFont="1" applyFill="1" applyBorder="1" applyAlignment="1" applyProtection="1">
      <alignment horizontal="center" vertical="center"/>
    </xf>
    <xf numFmtId="0" fontId="2" fillId="5" borderId="7" xfId="0" applyFont="1" applyFill="1" applyBorder="1" applyAlignment="1" applyProtection="1">
      <alignment horizontal="center" vertical="center"/>
    </xf>
    <xf numFmtId="0" fontId="2" fillId="5" borderId="156" xfId="0" applyFont="1" applyFill="1" applyBorder="1" applyAlignment="1" applyProtection="1">
      <alignment horizontal="center" vertical="center"/>
    </xf>
    <xf numFmtId="0" fontId="2" fillId="5" borderId="94" xfId="0" applyFont="1" applyFill="1" applyBorder="1" applyAlignment="1" applyProtection="1">
      <alignment horizontal="center" vertical="center"/>
    </xf>
    <xf numFmtId="0" fontId="2" fillId="5" borderId="95" xfId="0" applyFont="1" applyFill="1" applyBorder="1" applyAlignment="1" applyProtection="1">
      <alignment horizontal="center" vertical="center"/>
    </xf>
    <xf numFmtId="0" fontId="2" fillId="5" borderId="160" xfId="0" applyFont="1" applyFill="1" applyBorder="1" applyAlignment="1" applyProtection="1">
      <alignment horizontal="center" vertical="center"/>
    </xf>
    <xf numFmtId="0" fontId="2" fillId="0" borderId="94" xfId="0" applyFont="1" applyFill="1" applyBorder="1" applyAlignment="1" applyProtection="1">
      <alignment horizontal="left" vertical="center" wrapText="1"/>
      <protection locked="0"/>
    </xf>
    <xf numFmtId="0" fontId="2" fillId="0" borderId="95" xfId="0" applyFont="1" applyFill="1" applyBorder="1" applyAlignment="1" applyProtection="1">
      <alignment horizontal="left" vertical="center" wrapText="1"/>
      <protection locked="0"/>
    </xf>
    <xf numFmtId="0" fontId="2" fillId="0" borderId="96" xfId="0" applyFont="1" applyFill="1" applyBorder="1" applyAlignment="1" applyProtection="1">
      <alignment horizontal="left" vertical="center" wrapText="1"/>
      <protection locked="0"/>
    </xf>
    <xf numFmtId="176" fontId="3" fillId="0" borderId="99" xfId="0" applyNumberFormat="1" applyFont="1" applyBorder="1" applyAlignment="1" applyProtection="1">
      <alignment horizontal="right" shrinkToFit="1"/>
      <protection locked="0"/>
    </xf>
    <xf numFmtId="176" fontId="3" fillId="0" borderId="86" xfId="0" applyNumberFormat="1" applyFont="1" applyBorder="1" applyAlignment="1" applyProtection="1">
      <alignment horizontal="right" shrinkToFit="1"/>
      <protection locked="0"/>
    </xf>
    <xf numFmtId="0" fontId="3" fillId="0" borderId="181" xfId="0" applyFont="1" applyBorder="1" applyAlignment="1" applyProtection="1">
      <alignment horizontal="center" vertical="center" shrinkToFit="1"/>
      <protection locked="0"/>
    </xf>
    <xf numFmtId="0" fontId="3" fillId="0" borderId="98" xfId="0" applyFont="1" applyBorder="1" applyAlignment="1" applyProtection="1">
      <alignment horizontal="center" vertical="center" shrinkToFit="1"/>
      <protection locked="0"/>
    </xf>
    <xf numFmtId="0" fontId="3" fillId="0" borderId="83" xfId="0" applyFont="1" applyBorder="1" applyAlignment="1" applyProtection="1">
      <alignment horizontal="center" vertical="center" shrinkToFit="1"/>
      <protection locked="0"/>
    </xf>
    <xf numFmtId="0" fontId="3" fillId="0" borderId="85" xfId="0" applyFont="1" applyBorder="1" applyAlignment="1" applyProtection="1">
      <alignment horizontal="center" vertical="center" shrinkToFit="1"/>
      <protection locked="0"/>
    </xf>
    <xf numFmtId="0" fontId="3" fillId="0" borderId="182" xfId="0" applyFont="1" applyBorder="1" applyAlignment="1" applyProtection="1">
      <alignment horizontal="center" vertical="center" shrinkToFit="1"/>
      <protection locked="0"/>
    </xf>
    <xf numFmtId="49" fontId="2" fillId="0" borderId="118" xfId="0" applyNumberFormat="1" applyFont="1" applyBorder="1" applyAlignment="1" applyProtection="1">
      <alignment horizontal="center" vertical="center" shrinkToFit="1"/>
      <protection locked="0"/>
    </xf>
    <xf numFmtId="49" fontId="2" fillId="0" borderId="91" xfId="0" applyNumberFormat="1" applyFont="1" applyBorder="1" applyAlignment="1" applyProtection="1">
      <alignment horizontal="center" vertical="center" shrinkToFit="1"/>
      <protection locked="0"/>
    </xf>
    <xf numFmtId="49" fontId="2" fillId="0" borderId="183" xfId="0" applyNumberFormat="1" applyFont="1" applyBorder="1" applyAlignment="1" applyProtection="1">
      <alignment horizontal="center" vertical="center" shrinkToFit="1"/>
      <protection locked="0"/>
    </xf>
    <xf numFmtId="0" fontId="2" fillId="5" borderId="20" xfId="0" applyFont="1" applyFill="1" applyBorder="1" applyAlignment="1" applyProtection="1">
      <alignment horizontal="center" vertical="center"/>
    </xf>
    <xf numFmtId="0" fontId="2" fillId="5" borderId="21" xfId="0" applyFont="1" applyFill="1" applyBorder="1" applyAlignment="1" applyProtection="1">
      <alignment horizontal="center" vertical="center"/>
    </xf>
    <xf numFmtId="0" fontId="2" fillId="5" borderId="170" xfId="0" applyFont="1" applyFill="1" applyBorder="1" applyAlignment="1" applyProtection="1">
      <alignment horizontal="center" vertical="center"/>
    </xf>
    <xf numFmtId="0" fontId="3" fillId="4" borderId="60" xfId="0" applyFont="1" applyFill="1" applyBorder="1" applyAlignment="1" applyProtection="1">
      <alignment horizontal="center" vertical="center" wrapText="1"/>
    </xf>
    <xf numFmtId="0" fontId="3" fillId="4" borderId="60" xfId="0" applyFont="1" applyFill="1" applyBorder="1" applyAlignment="1" applyProtection="1">
      <alignment horizontal="center" vertical="center"/>
    </xf>
    <xf numFmtId="38" fontId="15" fillId="0" borderId="90" xfId="1" applyFont="1" applyFill="1" applyBorder="1" applyAlignment="1" applyProtection="1">
      <alignment horizontal="right" shrinkToFit="1"/>
      <protection locked="0"/>
    </xf>
    <xf numFmtId="38" fontId="15" fillId="0" borderId="91" xfId="1" applyFont="1" applyFill="1" applyBorder="1" applyAlignment="1" applyProtection="1">
      <alignment horizontal="right" shrinkToFit="1"/>
      <protection locked="0"/>
    </xf>
    <xf numFmtId="38" fontId="15" fillId="0" borderId="92" xfId="1" applyFont="1" applyFill="1" applyBorder="1" applyAlignment="1" applyProtection="1">
      <alignment horizontal="right" shrinkToFit="1"/>
      <protection locked="0"/>
    </xf>
    <xf numFmtId="38" fontId="15" fillId="0" borderId="94" xfId="1" applyFont="1" applyFill="1" applyBorder="1" applyAlignment="1" applyProtection="1">
      <alignment horizontal="right" shrinkToFit="1"/>
      <protection locked="0"/>
    </xf>
    <xf numFmtId="38" fontId="15" fillId="0" borderId="95" xfId="1" applyFont="1" applyFill="1" applyBorder="1" applyAlignment="1" applyProtection="1">
      <alignment horizontal="right" shrinkToFit="1"/>
      <protection locked="0"/>
    </xf>
    <xf numFmtId="38" fontId="15" fillId="0" borderId="96" xfId="1" applyFont="1" applyFill="1" applyBorder="1" applyAlignment="1" applyProtection="1">
      <alignment horizontal="right" shrinkToFit="1"/>
      <protection locked="0"/>
    </xf>
    <xf numFmtId="0" fontId="3" fillId="0" borderId="98" xfId="0" applyFont="1" applyFill="1" applyBorder="1" applyAlignment="1" applyProtection="1">
      <alignment horizontal="center"/>
    </xf>
    <xf numFmtId="0" fontId="2" fillId="4" borderId="99" xfId="0" applyFont="1" applyFill="1" applyBorder="1" applyAlignment="1" applyProtection="1">
      <alignment horizontal="center" vertical="center"/>
    </xf>
    <xf numFmtId="0" fontId="2" fillId="4" borderId="84" xfId="0" applyFont="1" applyFill="1" applyBorder="1" applyAlignment="1" applyProtection="1">
      <alignment horizontal="center" vertical="center"/>
    </xf>
    <xf numFmtId="38" fontId="15" fillId="0" borderId="83" xfId="1" applyFont="1" applyFill="1" applyBorder="1" applyAlignment="1" applyProtection="1">
      <alignment horizontal="right" shrinkToFit="1"/>
      <protection locked="0"/>
    </xf>
    <xf numFmtId="38" fontId="15" fillId="0" borderId="85" xfId="1" applyFont="1" applyFill="1" applyBorder="1" applyAlignment="1" applyProtection="1">
      <alignment horizontal="right" shrinkToFit="1"/>
      <protection locked="0"/>
    </xf>
    <xf numFmtId="38" fontId="15" fillId="0" borderId="86" xfId="1" applyFont="1" applyFill="1" applyBorder="1" applyAlignment="1" applyProtection="1">
      <alignment horizontal="right" shrinkToFit="1"/>
      <protection locked="0"/>
    </xf>
    <xf numFmtId="0" fontId="22" fillId="0" borderId="53" xfId="0" applyFont="1" applyBorder="1" applyAlignment="1" applyProtection="1">
      <alignment horizontal="left" vertical="center"/>
    </xf>
    <xf numFmtId="0" fontId="20" fillId="0" borderId="36" xfId="0" applyFont="1" applyFill="1" applyBorder="1" applyAlignment="1" applyProtection="1">
      <alignment horizontal="left" vertical="center"/>
    </xf>
    <xf numFmtId="0" fontId="2" fillId="4" borderId="87" xfId="0" applyFont="1" applyFill="1" applyBorder="1" applyAlignment="1" applyProtection="1">
      <alignment horizontal="center" vertical="center" wrapText="1"/>
    </xf>
    <xf numFmtId="0" fontId="2" fillId="4" borderId="89" xfId="0" applyFont="1" applyFill="1" applyBorder="1" applyAlignment="1" applyProtection="1">
      <alignment horizontal="center" vertical="center"/>
    </xf>
    <xf numFmtId="0" fontId="2" fillId="4" borderId="88" xfId="0" applyFont="1" applyFill="1" applyBorder="1" applyAlignment="1" applyProtection="1">
      <alignment horizontal="center" vertical="center"/>
    </xf>
    <xf numFmtId="0" fontId="2" fillId="4" borderId="100" xfId="0" applyFont="1" applyFill="1" applyBorder="1" applyAlignment="1" applyProtection="1">
      <alignment horizontal="center" vertical="center"/>
    </xf>
    <xf numFmtId="0" fontId="2" fillId="4" borderId="104" xfId="0" applyFont="1" applyFill="1" applyBorder="1" applyAlignment="1" applyProtection="1">
      <alignment horizontal="center" vertical="center"/>
    </xf>
    <xf numFmtId="0" fontId="2" fillId="4" borderId="101" xfId="0" applyFont="1" applyFill="1" applyBorder="1" applyAlignment="1" applyProtection="1">
      <alignment horizontal="center" vertical="center"/>
    </xf>
    <xf numFmtId="176" fontId="15" fillId="0" borderId="12" xfId="0" applyNumberFormat="1" applyFont="1" applyBorder="1" applyAlignment="1" applyProtection="1">
      <alignment horizontal="right" shrinkToFit="1"/>
      <protection locked="0"/>
    </xf>
    <xf numFmtId="176" fontId="15" fillId="0" borderId="11" xfId="0" applyNumberFormat="1" applyFont="1" applyBorder="1" applyAlignment="1" applyProtection="1">
      <alignment horizontal="right" shrinkToFit="1"/>
      <protection locked="0"/>
    </xf>
    <xf numFmtId="176" fontId="15" fillId="0" borderId="50" xfId="0" applyNumberFormat="1" applyFont="1" applyBorder="1" applyAlignment="1" applyProtection="1">
      <alignment horizontal="right" shrinkToFit="1"/>
      <protection locked="0"/>
    </xf>
    <xf numFmtId="176" fontId="15" fillId="0" borderId="52" xfId="0" applyNumberFormat="1" applyFont="1" applyBorder="1" applyAlignment="1" applyProtection="1">
      <alignment horizontal="right" shrinkToFit="1"/>
      <protection locked="0"/>
    </xf>
    <xf numFmtId="0" fontId="3" fillId="0" borderId="13" xfId="0" applyFont="1" applyBorder="1" applyAlignment="1" applyProtection="1">
      <alignment horizontal="center"/>
    </xf>
    <xf numFmtId="0" fontId="3" fillId="0" borderId="117" xfId="0" applyFont="1" applyBorder="1" applyAlignment="1" applyProtection="1">
      <alignment horizontal="center"/>
    </xf>
    <xf numFmtId="0" fontId="2" fillId="4" borderId="122" xfId="0" applyFont="1" applyFill="1" applyBorder="1" applyAlignment="1" applyProtection="1">
      <alignment horizontal="center" vertical="center"/>
    </xf>
    <xf numFmtId="0" fontId="2" fillId="4" borderId="103" xfId="0" applyFont="1" applyFill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wrapText="1"/>
    </xf>
    <xf numFmtId="0" fontId="4" fillId="0" borderId="11" xfId="0" applyFont="1" applyBorder="1" applyAlignment="1" applyProtection="1">
      <alignment horizontal="center" wrapText="1"/>
    </xf>
    <xf numFmtId="0" fontId="4" fillId="0" borderId="50" xfId="0" applyFont="1" applyBorder="1" applyAlignment="1" applyProtection="1">
      <alignment horizontal="center" wrapText="1"/>
    </xf>
    <xf numFmtId="0" fontId="4" fillId="0" borderId="52" xfId="0" applyFont="1" applyBorder="1" applyAlignment="1" applyProtection="1">
      <alignment horizontal="center" wrapText="1"/>
    </xf>
    <xf numFmtId="177" fontId="18" fillId="0" borderId="12" xfId="0" applyNumberFormat="1" applyFont="1" applyBorder="1" applyAlignment="1" applyProtection="1">
      <alignment horizontal="center" shrinkToFit="1"/>
      <protection locked="0"/>
    </xf>
    <xf numFmtId="177" fontId="18" fillId="0" borderId="11" xfId="0" applyNumberFormat="1" applyFont="1" applyBorder="1" applyAlignment="1" applyProtection="1">
      <alignment horizontal="center" shrinkToFit="1"/>
      <protection locked="0"/>
    </xf>
    <xf numFmtId="177" fontId="18" fillId="0" borderId="50" xfId="0" applyNumberFormat="1" applyFont="1" applyBorder="1" applyAlignment="1" applyProtection="1">
      <alignment horizontal="center" shrinkToFit="1"/>
      <protection locked="0"/>
    </xf>
    <xf numFmtId="177" fontId="18" fillId="0" borderId="52" xfId="0" applyNumberFormat="1" applyFont="1" applyBorder="1" applyAlignment="1" applyProtection="1">
      <alignment horizontal="center" shrinkToFit="1"/>
      <protection locked="0"/>
    </xf>
    <xf numFmtId="0" fontId="2" fillId="4" borderId="123" xfId="0" applyFont="1" applyFill="1" applyBorder="1" applyAlignment="1" applyProtection="1">
      <alignment horizontal="center" vertical="center"/>
    </xf>
    <xf numFmtId="0" fontId="2" fillId="4" borderId="8" xfId="0" applyFont="1" applyFill="1" applyBorder="1" applyAlignment="1" applyProtection="1">
      <alignment horizontal="center" vertical="center"/>
    </xf>
    <xf numFmtId="0" fontId="2" fillId="4" borderId="124" xfId="0" applyFont="1" applyFill="1" applyBorder="1" applyAlignment="1" applyProtection="1">
      <alignment horizontal="center" vertical="center"/>
    </xf>
    <xf numFmtId="0" fontId="2" fillId="4" borderId="120" xfId="0" applyFont="1" applyFill="1" applyBorder="1" applyAlignment="1" applyProtection="1">
      <alignment horizontal="center" vertical="center"/>
    </xf>
    <xf numFmtId="0" fontId="2" fillId="4" borderId="51" xfId="0" applyFont="1" applyFill="1" applyBorder="1" applyAlignment="1" applyProtection="1">
      <alignment horizontal="center" vertical="center"/>
    </xf>
    <xf numFmtId="0" fontId="2" fillId="4" borderId="121" xfId="0" applyFont="1" applyFill="1" applyBorder="1" applyAlignment="1" applyProtection="1">
      <alignment horizontal="center" vertical="center"/>
    </xf>
    <xf numFmtId="38" fontId="21" fillId="0" borderId="0" xfId="1" applyFont="1" applyBorder="1" applyAlignment="1" applyProtection="1">
      <alignment horizontal="right" shrinkToFit="1"/>
      <protection locked="0"/>
    </xf>
    <xf numFmtId="38" fontId="21" fillId="0" borderId="53" xfId="1" applyFont="1" applyBorder="1" applyAlignment="1" applyProtection="1">
      <alignment horizontal="right" shrinkToFit="1"/>
      <protection locked="0"/>
    </xf>
    <xf numFmtId="0" fontId="2" fillId="4" borderId="112" xfId="0" applyFont="1" applyFill="1" applyBorder="1" applyAlignment="1" applyProtection="1">
      <alignment horizontal="center" vertical="center"/>
    </xf>
    <xf numFmtId="0" fontId="2" fillId="4" borderId="113" xfId="0" applyFont="1" applyFill="1" applyBorder="1" applyAlignment="1" applyProtection="1">
      <alignment horizontal="center" vertical="center"/>
    </xf>
    <xf numFmtId="0" fontId="2" fillId="4" borderId="114" xfId="0" applyFont="1" applyFill="1" applyBorder="1" applyAlignment="1" applyProtection="1">
      <alignment horizontal="center" vertical="center"/>
    </xf>
    <xf numFmtId="0" fontId="2" fillId="4" borderId="83" xfId="0" applyFont="1" applyFill="1" applyBorder="1" applyAlignment="1" applyProtection="1">
      <alignment horizontal="center" vertical="center"/>
    </xf>
    <xf numFmtId="0" fontId="2" fillId="4" borderId="85" xfId="0" applyFont="1" applyFill="1" applyBorder="1" applyAlignment="1" applyProtection="1">
      <alignment horizontal="center" vertical="center"/>
    </xf>
    <xf numFmtId="0" fontId="2" fillId="4" borderId="66" xfId="0" applyFont="1" applyFill="1" applyBorder="1" applyAlignment="1" applyProtection="1">
      <alignment horizontal="center" vertical="center" wrapText="1"/>
    </xf>
    <xf numFmtId="0" fontId="2" fillId="4" borderId="70" xfId="0" applyFont="1" applyFill="1" applyBorder="1" applyAlignment="1" applyProtection="1">
      <alignment horizontal="center" vertical="center" wrapText="1"/>
    </xf>
    <xf numFmtId="0" fontId="14" fillId="0" borderId="66" xfId="0" applyFont="1" applyFill="1" applyBorder="1" applyAlignment="1" applyProtection="1">
      <alignment horizontal="center" vertical="center" shrinkToFit="1"/>
      <protection locked="0"/>
    </xf>
    <xf numFmtId="0" fontId="14" fillId="0" borderId="115" xfId="0" applyFont="1" applyFill="1" applyBorder="1" applyAlignment="1" applyProtection="1">
      <alignment horizontal="center" vertical="center" shrinkToFit="1"/>
      <protection locked="0"/>
    </xf>
    <xf numFmtId="0" fontId="14" fillId="0" borderId="70" xfId="0" applyFont="1" applyFill="1" applyBorder="1" applyAlignment="1" applyProtection="1">
      <alignment horizontal="center" vertical="center" shrinkToFit="1"/>
      <protection locked="0"/>
    </xf>
    <xf numFmtId="0" fontId="14" fillId="0" borderId="116" xfId="0" applyFont="1" applyFill="1" applyBorder="1" applyAlignment="1" applyProtection="1">
      <alignment horizontal="center" vertical="center" shrinkToFit="1"/>
      <protection locked="0"/>
    </xf>
    <xf numFmtId="0" fontId="2" fillId="4" borderId="83" xfId="0" applyFont="1" applyFill="1" applyBorder="1" applyAlignment="1" applyProtection="1">
      <alignment horizontal="center" vertical="center" wrapText="1"/>
    </xf>
    <xf numFmtId="176" fontId="18" fillId="0" borderId="90" xfId="0" applyNumberFormat="1" applyFont="1" applyBorder="1" applyAlignment="1" applyProtection="1">
      <alignment horizontal="right" shrinkToFit="1"/>
      <protection locked="0"/>
    </xf>
    <xf numFmtId="176" fontId="18" fillId="0" borderId="92" xfId="0" applyNumberFormat="1" applyFont="1" applyBorder="1" applyAlignment="1" applyProtection="1">
      <alignment horizontal="right" shrinkToFit="1"/>
      <protection locked="0"/>
    </xf>
    <xf numFmtId="176" fontId="18" fillId="0" borderId="94" xfId="0" applyNumberFormat="1" applyFont="1" applyBorder="1" applyAlignment="1" applyProtection="1">
      <alignment horizontal="right" shrinkToFit="1"/>
      <protection locked="0"/>
    </xf>
    <xf numFmtId="176" fontId="18" fillId="0" borderId="96" xfId="0" applyNumberFormat="1" applyFont="1" applyBorder="1" applyAlignment="1" applyProtection="1">
      <alignment horizontal="right" shrinkToFit="1"/>
      <protection locked="0"/>
    </xf>
    <xf numFmtId="0" fontId="2" fillId="4" borderId="82" xfId="0" applyFont="1" applyFill="1" applyBorder="1" applyAlignment="1" applyProtection="1">
      <alignment horizontal="center" vertical="center"/>
    </xf>
    <xf numFmtId="0" fontId="2" fillId="4" borderId="72" xfId="0" applyFont="1" applyFill="1" applyBorder="1" applyAlignment="1" applyProtection="1">
      <alignment horizontal="center" vertical="center"/>
    </xf>
    <xf numFmtId="0" fontId="2" fillId="4" borderId="77" xfId="0" applyFont="1" applyFill="1" applyBorder="1" applyAlignment="1" applyProtection="1">
      <alignment horizontal="center" vertical="center"/>
    </xf>
    <xf numFmtId="0" fontId="2" fillId="4" borderId="69" xfId="0" applyFont="1" applyFill="1" applyBorder="1" applyAlignment="1" applyProtection="1">
      <alignment horizontal="center" vertical="center"/>
    </xf>
    <xf numFmtId="49" fontId="3" fillId="0" borderId="3" xfId="0" applyNumberFormat="1" applyFont="1" applyBorder="1" applyAlignment="1" applyProtection="1">
      <alignment horizontal="left" shrinkToFit="1"/>
      <protection locked="0"/>
    </xf>
    <xf numFmtId="49" fontId="3" fillId="0" borderId="73" xfId="0" applyNumberFormat="1" applyFont="1" applyBorder="1" applyAlignment="1" applyProtection="1">
      <alignment horizontal="left" shrinkToFit="1"/>
      <protection locked="0"/>
    </xf>
    <xf numFmtId="49" fontId="3" fillId="0" borderId="74" xfId="0" applyNumberFormat="1" applyFont="1" applyBorder="1" applyAlignment="1" applyProtection="1">
      <alignment horizontal="left" shrinkToFit="1"/>
      <protection locked="0"/>
    </xf>
    <xf numFmtId="0" fontId="2" fillId="4" borderId="75" xfId="0" applyFont="1" applyFill="1" applyBorder="1" applyAlignment="1" applyProtection="1">
      <alignment horizontal="center" vertical="center"/>
    </xf>
    <xf numFmtId="0" fontId="2" fillId="4" borderId="76" xfId="0" applyFont="1" applyFill="1" applyBorder="1" applyAlignment="1" applyProtection="1">
      <alignment horizontal="center" vertical="center"/>
    </xf>
    <xf numFmtId="0" fontId="2" fillId="4" borderId="79" xfId="0" applyFont="1" applyFill="1" applyBorder="1" applyAlignment="1" applyProtection="1">
      <alignment horizontal="center" vertical="center"/>
    </xf>
    <xf numFmtId="0" fontId="2" fillId="4" borderId="68" xfId="0" applyFont="1" applyFill="1" applyBorder="1" applyAlignment="1" applyProtection="1">
      <alignment horizontal="center" vertical="center"/>
    </xf>
    <xf numFmtId="0" fontId="3" fillId="0" borderId="76" xfId="0" applyFont="1" applyFill="1" applyBorder="1" applyAlignment="1" applyProtection="1">
      <alignment horizontal="left" vertical="center" wrapText="1"/>
      <protection locked="0"/>
    </xf>
    <xf numFmtId="0" fontId="3" fillId="0" borderId="77" xfId="0" applyFont="1" applyFill="1" applyBorder="1" applyAlignment="1" applyProtection="1">
      <alignment horizontal="left" vertical="center" wrapText="1"/>
      <protection locked="0"/>
    </xf>
    <xf numFmtId="0" fontId="3" fillId="0" borderId="69" xfId="0" applyFont="1" applyFill="1" applyBorder="1" applyAlignment="1" applyProtection="1">
      <alignment horizontal="left" vertical="center" wrapText="1"/>
      <protection locked="0"/>
    </xf>
    <xf numFmtId="0" fontId="13" fillId="0" borderId="76" xfId="0" applyFont="1" applyBorder="1" applyAlignment="1" applyProtection="1">
      <alignment horizontal="center" vertical="center" wrapText="1"/>
      <protection locked="0"/>
    </xf>
    <xf numFmtId="0" fontId="13" fillId="0" borderId="77" xfId="0" applyFont="1" applyBorder="1" applyAlignment="1" applyProtection="1">
      <alignment horizontal="center" vertical="center" wrapText="1"/>
      <protection locked="0"/>
    </xf>
    <xf numFmtId="0" fontId="13" fillId="0" borderId="69" xfId="0" applyFont="1" applyBorder="1" applyAlignment="1" applyProtection="1">
      <alignment horizontal="center" vertical="center" wrapText="1"/>
      <protection locked="0"/>
    </xf>
    <xf numFmtId="0" fontId="3" fillId="0" borderId="76" xfId="0" applyFont="1" applyBorder="1" applyAlignment="1" applyProtection="1">
      <alignment horizontal="left" vertical="center" wrapText="1"/>
      <protection locked="0"/>
    </xf>
    <xf numFmtId="0" fontId="3" fillId="0" borderId="78" xfId="0" applyFont="1" applyBorder="1" applyAlignment="1" applyProtection="1">
      <alignment horizontal="left" vertical="center" wrapText="1"/>
      <protection locked="0"/>
    </xf>
    <xf numFmtId="0" fontId="3" fillId="0" borderId="77" xfId="0" applyFont="1" applyBorder="1" applyAlignment="1" applyProtection="1">
      <alignment horizontal="left" vertical="center" wrapText="1"/>
      <protection locked="0"/>
    </xf>
    <xf numFmtId="0" fontId="3" fillId="0" borderId="80" xfId="0" applyFont="1" applyBorder="1" applyAlignment="1" applyProtection="1">
      <alignment horizontal="left" vertical="center" wrapText="1"/>
      <protection locked="0"/>
    </xf>
    <xf numFmtId="0" fontId="3" fillId="0" borderId="69" xfId="0" applyFont="1" applyBorder="1" applyAlignment="1" applyProtection="1">
      <alignment horizontal="left" vertical="center" wrapText="1"/>
      <protection locked="0"/>
    </xf>
    <xf numFmtId="0" fontId="3" fillId="0" borderId="71" xfId="0" applyFont="1" applyBorder="1" applyAlignment="1" applyProtection="1">
      <alignment horizontal="left" vertical="center" wrapText="1"/>
      <protection locked="0"/>
    </xf>
    <xf numFmtId="0" fontId="12" fillId="6" borderId="203" xfId="0" applyFont="1" applyFill="1" applyBorder="1" applyAlignment="1" applyProtection="1">
      <alignment horizontal="center" vertical="center" shrinkToFit="1"/>
    </xf>
    <xf numFmtId="0" fontId="12" fillId="6" borderId="43" xfId="0" applyFont="1" applyFill="1" applyBorder="1" applyAlignment="1" applyProtection="1">
      <alignment horizontal="center" vertical="center" shrinkToFit="1"/>
    </xf>
    <xf numFmtId="0" fontId="12" fillId="6" borderId="210" xfId="0" applyFont="1" applyFill="1" applyBorder="1" applyAlignment="1" applyProtection="1">
      <alignment horizontal="center" vertical="center" shrinkToFit="1"/>
    </xf>
    <xf numFmtId="0" fontId="12" fillId="6" borderId="4" xfId="0" applyFont="1" applyFill="1" applyBorder="1" applyAlignment="1" applyProtection="1">
      <alignment horizontal="center" vertical="center" shrinkToFit="1"/>
    </xf>
    <xf numFmtId="0" fontId="12" fillId="6" borderId="5" xfId="0" applyFont="1" applyFill="1" applyBorder="1" applyAlignment="1" applyProtection="1">
      <alignment horizontal="center" vertical="center" shrinkToFit="1"/>
    </xf>
    <xf numFmtId="0" fontId="12" fillId="6" borderId="6" xfId="0" applyFont="1" applyFill="1" applyBorder="1" applyAlignment="1" applyProtection="1">
      <alignment horizontal="center" vertical="center" shrinkToFit="1"/>
    </xf>
    <xf numFmtId="38" fontId="15" fillId="0" borderId="2" xfId="1" applyFont="1" applyFill="1" applyBorder="1" applyAlignment="1" applyProtection="1">
      <alignment horizontal="right" shrinkToFit="1"/>
      <protection locked="0"/>
    </xf>
    <xf numFmtId="38" fontId="15" fillId="0" borderId="5" xfId="1" applyFont="1" applyFill="1" applyBorder="1" applyAlignment="1" applyProtection="1">
      <alignment horizontal="right" shrinkToFit="1"/>
      <protection locked="0"/>
    </xf>
    <xf numFmtId="0" fontId="3" fillId="0" borderId="93" xfId="0" applyFont="1" applyFill="1" applyBorder="1" applyAlignment="1" applyProtection="1">
      <alignment horizontal="center"/>
    </xf>
    <xf numFmtId="0" fontId="3" fillId="0" borderId="97" xfId="0" applyFont="1" applyFill="1" applyBorder="1" applyAlignment="1" applyProtection="1">
      <alignment horizontal="center"/>
    </xf>
    <xf numFmtId="0" fontId="3" fillId="0" borderId="48" xfId="0" applyFont="1" applyFill="1" applyBorder="1" applyAlignment="1" applyProtection="1">
      <alignment horizontal="center"/>
    </xf>
    <xf numFmtId="0" fontId="3" fillId="0" borderId="105" xfId="0" applyFont="1" applyFill="1" applyBorder="1" applyAlignment="1" applyProtection="1">
      <alignment horizontal="center"/>
    </xf>
    <xf numFmtId="0" fontId="3" fillId="4" borderId="87" xfId="0" applyFont="1" applyFill="1" applyBorder="1" applyAlignment="1" applyProtection="1">
      <alignment horizontal="center" vertical="center" wrapText="1"/>
    </xf>
    <xf numFmtId="0" fontId="3" fillId="4" borderId="88" xfId="0" applyFont="1" applyFill="1" applyBorder="1" applyAlignment="1" applyProtection="1">
      <alignment horizontal="center" vertical="center"/>
    </xf>
    <xf numFmtId="0" fontId="3" fillId="4" borderId="100" xfId="0" applyFont="1" applyFill="1" applyBorder="1" applyAlignment="1" applyProtection="1">
      <alignment horizontal="center" vertical="center"/>
    </xf>
    <xf numFmtId="0" fontId="3" fillId="4" borderId="101" xfId="0" applyFont="1" applyFill="1" applyBorder="1" applyAlignment="1" applyProtection="1">
      <alignment horizontal="center" vertical="center"/>
    </xf>
    <xf numFmtId="38" fontId="15" fillId="0" borderId="12" xfId="1" applyFont="1" applyFill="1" applyBorder="1" applyAlignment="1" applyProtection="1">
      <alignment horizontal="right" shrinkToFit="1"/>
      <protection locked="0"/>
    </xf>
    <xf numFmtId="38" fontId="15" fillId="0" borderId="8" xfId="1" applyFont="1" applyFill="1" applyBorder="1" applyAlignment="1" applyProtection="1">
      <alignment horizontal="right" shrinkToFit="1"/>
      <protection locked="0"/>
    </xf>
    <xf numFmtId="38" fontId="15" fillId="0" borderId="11" xfId="1" applyFont="1" applyFill="1" applyBorder="1" applyAlignment="1" applyProtection="1">
      <alignment horizontal="right" shrinkToFit="1"/>
      <protection locked="0"/>
    </xf>
    <xf numFmtId="38" fontId="15" fillId="0" borderId="50" xfId="1" applyFont="1" applyFill="1" applyBorder="1" applyAlignment="1" applyProtection="1">
      <alignment horizontal="right" shrinkToFit="1"/>
      <protection locked="0"/>
    </xf>
    <xf numFmtId="38" fontId="15" fillId="0" borderId="51" xfId="1" applyFont="1" applyFill="1" applyBorder="1" applyAlignment="1" applyProtection="1">
      <alignment horizontal="right" shrinkToFit="1"/>
      <protection locked="0"/>
    </xf>
    <xf numFmtId="38" fontId="15" fillId="0" borderId="52" xfId="1" applyFont="1" applyFill="1" applyBorder="1" applyAlignment="1" applyProtection="1">
      <alignment horizontal="right" shrinkToFit="1"/>
      <protection locked="0"/>
    </xf>
    <xf numFmtId="0" fontId="3" fillId="0" borderId="6" xfId="0" applyFont="1" applyFill="1" applyBorder="1" applyAlignment="1" applyProtection="1">
      <alignment horizontal="center"/>
    </xf>
    <xf numFmtId="0" fontId="3" fillId="0" borderId="61" xfId="0" applyFont="1" applyFill="1" applyBorder="1" applyAlignment="1" applyProtection="1">
      <alignment horizontal="center"/>
    </xf>
    <xf numFmtId="0" fontId="3" fillId="4" borderId="70" xfId="0" applyFont="1" applyFill="1" applyBorder="1" applyAlignment="1" applyProtection="1">
      <alignment horizontal="center" vertical="center" wrapText="1"/>
    </xf>
    <xf numFmtId="0" fontId="3" fillId="4" borderId="70" xfId="0" applyFont="1" applyFill="1" applyBorder="1" applyAlignment="1" applyProtection="1">
      <alignment horizontal="center" vertical="center"/>
    </xf>
    <xf numFmtId="0" fontId="3" fillId="4" borderId="62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/>
    </xf>
    <xf numFmtId="0" fontId="3" fillId="0" borderId="102" xfId="0" applyFont="1" applyFill="1" applyBorder="1" applyAlignment="1" applyProtection="1">
      <alignment horizontal="center"/>
    </xf>
    <xf numFmtId="0" fontId="2" fillId="0" borderId="106" xfId="0" applyFont="1" applyFill="1" applyBorder="1" applyAlignment="1" applyProtection="1">
      <alignment horizontal="center" vertical="center"/>
    </xf>
    <xf numFmtId="0" fontId="2" fillId="0" borderId="107" xfId="0" applyFont="1" applyFill="1" applyBorder="1" applyAlignment="1" applyProtection="1">
      <alignment horizontal="center" vertical="center"/>
    </xf>
    <xf numFmtId="0" fontId="2" fillId="0" borderId="108" xfId="0" applyFont="1" applyFill="1" applyBorder="1" applyAlignment="1" applyProtection="1">
      <alignment horizontal="center" vertical="center"/>
    </xf>
    <xf numFmtId="0" fontId="2" fillId="0" borderId="109" xfId="0" applyFont="1" applyFill="1" applyBorder="1" applyAlignment="1" applyProtection="1">
      <alignment horizontal="center" vertical="center"/>
    </xf>
    <xf numFmtId="0" fontId="2" fillId="0" borderId="110" xfId="0" applyFont="1" applyFill="1" applyBorder="1" applyAlignment="1" applyProtection="1">
      <alignment horizontal="center" vertical="center"/>
    </xf>
    <xf numFmtId="0" fontId="2" fillId="0" borderId="111" xfId="0" applyFont="1" applyFill="1" applyBorder="1" applyAlignment="1" applyProtection="1">
      <alignment horizontal="center" vertical="center"/>
    </xf>
    <xf numFmtId="0" fontId="2" fillId="4" borderId="99" xfId="0" applyFont="1" applyFill="1" applyBorder="1" applyAlignment="1" applyProtection="1">
      <alignment horizontal="center" vertical="center" wrapText="1"/>
    </xf>
    <xf numFmtId="38" fontId="19" fillId="0" borderId="0" xfId="1" applyFont="1" applyFill="1" applyBorder="1" applyAlignment="1" applyProtection="1">
      <alignment horizontal="right" shrinkToFit="1"/>
    </xf>
    <xf numFmtId="38" fontId="19" fillId="0" borderId="53" xfId="1" applyFont="1" applyFill="1" applyBorder="1" applyAlignment="1" applyProtection="1">
      <alignment horizontal="right" shrinkToFit="1"/>
    </xf>
    <xf numFmtId="0" fontId="3" fillId="0" borderId="59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center" vertical="center" shrinkToFit="1"/>
    </xf>
    <xf numFmtId="0" fontId="16" fillId="0" borderId="0" xfId="0" applyFont="1" applyFill="1" applyAlignment="1" applyProtection="1">
      <alignment horizontal="distributed" vertical="center"/>
    </xf>
    <xf numFmtId="0" fontId="3" fillId="0" borderId="2" xfId="0" applyFont="1" applyBorder="1" applyAlignment="1" applyProtection="1">
      <alignment horizontal="center"/>
    </xf>
    <xf numFmtId="0" fontId="3" fillId="0" borderId="5" xfId="0" applyFont="1" applyBorder="1" applyAlignment="1" applyProtection="1">
      <alignment horizontal="center"/>
    </xf>
    <xf numFmtId="176" fontId="15" fillId="0" borderId="2" xfId="0" applyNumberFormat="1" applyFont="1" applyBorder="1" applyAlignment="1" applyProtection="1">
      <alignment horizontal="center" shrinkToFit="1"/>
      <protection locked="0"/>
    </xf>
    <xf numFmtId="176" fontId="15" fillId="0" borderId="0" xfId="0" applyNumberFormat="1" applyFont="1" applyBorder="1" applyAlignment="1" applyProtection="1">
      <alignment horizontal="center" shrinkToFit="1"/>
      <protection locked="0"/>
    </xf>
    <xf numFmtId="176" fontId="15" fillId="0" borderId="5" xfId="0" applyNumberFormat="1" applyFont="1" applyBorder="1" applyAlignment="1" applyProtection="1">
      <alignment horizontal="center" shrinkToFit="1"/>
      <protection locked="0"/>
    </xf>
    <xf numFmtId="0" fontId="4" fillId="0" borderId="0" xfId="0" applyFont="1" applyFill="1" applyAlignment="1" applyProtection="1">
      <alignment horizontal="left" vertical="top" wrapText="1"/>
    </xf>
    <xf numFmtId="0" fontId="4" fillId="0" borderId="0" xfId="0" applyFont="1" applyFill="1" applyBorder="1" applyAlignment="1" applyProtection="1">
      <alignment horizontal="left" vertical="top" wrapText="1"/>
    </xf>
    <xf numFmtId="0" fontId="12" fillId="3" borderId="26" xfId="0" applyFont="1" applyFill="1" applyBorder="1" applyAlignment="1" applyProtection="1">
      <alignment horizontal="center" vertical="center" textRotation="255"/>
    </xf>
    <xf numFmtId="0" fontId="12" fillId="3" borderId="29" xfId="0" applyFont="1" applyFill="1" applyBorder="1" applyAlignment="1" applyProtection="1">
      <alignment horizontal="center" vertical="center" textRotation="255"/>
    </xf>
    <xf numFmtId="0" fontId="12" fillId="3" borderId="31" xfId="0" applyFont="1" applyFill="1" applyBorder="1" applyAlignment="1" applyProtection="1">
      <alignment horizontal="center" vertical="center" textRotation="255"/>
    </xf>
    <xf numFmtId="0" fontId="3" fillId="0" borderId="35" xfId="0" applyFont="1" applyBorder="1" applyAlignment="1" applyProtection="1">
      <alignment horizontal="center"/>
    </xf>
    <xf numFmtId="176" fontId="2" fillId="0" borderId="13" xfId="0" applyNumberFormat="1" applyFont="1" applyBorder="1" applyAlignment="1" applyProtection="1">
      <alignment horizontal="right" shrinkToFit="1"/>
      <protection locked="0"/>
    </xf>
    <xf numFmtId="176" fontId="2" fillId="0" borderId="35" xfId="0" applyNumberFormat="1" applyFont="1" applyBorder="1" applyAlignment="1" applyProtection="1">
      <alignment horizontal="right" shrinkToFit="1"/>
      <protection locked="0"/>
    </xf>
    <xf numFmtId="176" fontId="2" fillId="0" borderId="118" xfId="0" applyNumberFormat="1" applyFont="1" applyBorder="1" applyAlignment="1" applyProtection="1">
      <alignment horizontal="right" shrinkToFit="1"/>
      <protection locked="0"/>
    </xf>
    <xf numFmtId="176" fontId="2" fillId="0" borderId="92" xfId="0" applyNumberFormat="1" applyFont="1" applyBorder="1" applyAlignment="1" applyProtection="1">
      <alignment horizontal="right" shrinkToFit="1"/>
      <protection locked="0"/>
    </xf>
    <xf numFmtId="176" fontId="2" fillId="0" borderId="143" xfId="0" applyNumberFormat="1" applyFont="1" applyBorder="1" applyAlignment="1" applyProtection="1">
      <alignment horizontal="right" shrinkToFit="1"/>
      <protection locked="0"/>
    </xf>
    <xf numFmtId="176" fontId="2" fillId="0" borderId="96" xfId="0" applyNumberFormat="1" applyFont="1" applyBorder="1" applyAlignment="1" applyProtection="1">
      <alignment horizontal="right" shrinkToFit="1"/>
      <protection locked="0"/>
    </xf>
    <xf numFmtId="0" fontId="2" fillId="5" borderId="99" xfId="0" applyFont="1" applyFill="1" applyBorder="1" applyAlignment="1" applyProtection="1">
      <alignment horizontal="center" vertical="center"/>
    </xf>
    <xf numFmtId="0" fontId="2" fillId="5" borderId="84" xfId="0" applyFont="1" applyFill="1" applyBorder="1" applyAlignment="1" applyProtection="1">
      <alignment horizontal="center" vertical="center"/>
    </xf>
    <xf numFmtId="0" fontId="2" fillId="5" borderId="118" xfId="0" applyFont="1" applyFill="1" applyBorder="1" applyAlignment="1" applyProtection="1">
      <alignment horizontal="center" vertical="center" wrapText="1"/>
    </xf>
    <xf numFmtId="0" fontId="2" fillId="5" borderId="119" xfId="0" applyFont="1" applyFill="1" applyBorder="1" applyAlignment="1" applyProtection="1">
      <alignment horizontal="center" vertical="center" wrapText="1"/>
    </xf>
    <xf numFmtId="0" fontId="2" fillId="5" borderId="162" xfId="0" applyFont="1" applyFill="1" applyBorder="1" applyAlignment="1" applyProtection="1">
      <alignment horizontal="center" vertical="center" wrapText="1"/>
    </xf>
    <xf numFmtId="0" fontId="2" fillId="5" borderId="156" xfId="0" applyFont="1" applyFill="1" applyBorder="1" applyAlignment="1" applyProtection="1">
      <alignment horizontal="center" vertical="center" wrapText="1"/>
    </xf>
    <xf numFmtId="0" fontId="2" fillId="5" borderId="143" xfId="0" applyFont="1" applyFill="1" applyBorder="1" applyAlignment="1" applyProtection="1">
      <alignment horizontal="center" vertical="center" wrapText="1"/>
    </xf>
    <xf numFmtId="0" fontId="2" fillId="5" borderId="160" xfId="0" applyFont="1" applyFill="1" applyBorder="1" applyAlignment="1" applyProtection="1">
      <alignment horizontal="center" vertical="center" wrapText="1"/>
    </xf>
    <xf numFmtId="0" fontId="2" fillId="5" borderId="140" xfId="0" applyFont="1" applyFill="1" applyBorder="1" applyAlignment="1" applyProtection="1">
      <alignment horizontal="center" vertical="center"/>
    </xf>
    <xf numFmtId="0" fontId="2" fillId="5" borderId="141" xfId="0" applyFont="1" applyFill="1" applyBorder="1" applyAlignment="1" applyProtection="1">
      <alignment horizontal="center" vertical="center"/>
    </xf>
    <xf numFmtId="0" fontId="2" fillId="5" borderId="123" xfId="0" applyFont="1" applyFill="1" applyBorder="1" applyAlignment="1" applyProtection="1">
      <alignment horizontal="center" vertical="center"/>
    </xf>
    <xf numFmtId="0" fontId="2" fillId="5" borderId="163" xfId="0" applyFont="1" applyFill="1" applyBorder="1" applyAlignment="1" applyProtection="1">
      <alignment horizontal="center" vertical="center"/>
    </xf>
    <xf numFmtId="0" fontId="2" fillId="5" borderId="164" xfId="0" applyFont="1" applyFill="1" applyBorder="1" applyAlignment="1" applyProtection="1">
      <alignment horizontal="center" vertical="center"/>
    </xf>
    <xf numFmtId="0" fontId="12" fillId="2" borderId="40" xfId="0" applyFont="1" applyFill="1" applyBorder="1" applyAlignment="1" applyProtection="1">
      <alignment horizontal="center" vertical="center" textRotation="255"/>
    </xf>
    <xf numFmtId="0" fontId="12" fillId="2" borderId="44" xfId="0" applyFont="1" applyFill="1" applyBorder="1" applyAlignment="1" applyProtection="1">
      <alignment horizontal="center" vertical="center" textRotation="255"/>
    </xf>
    <xf numFmtId="0" fontId="12" fillId="2" borderId="49" xfId="0" applyFont="1" applyFill="1" applyBorder="1" applyAlignment="1" applyProtection="1">
      <alignment horizontal="center" vertical="center" textRotation="255"/>
    </xf>
    <xf numFmtId="0" fontId="2" fillId="4" borderId="64" xfId="0" applyFont="1" applyFill="1" applyBorder="1" applyAlignment="1" applyProtection="1">
      <alignment horizontal="center" vertical="center"/>
    </xf>
    <xf numFmtId="0" fontId="2" fillId="4" borderId="65" xfId="0" applyFont="1" applyFill="1" applyBorder="1" applyAlignment="1" applyProtection="1">
      <alignment horizontal="center" vertical="center"/>
    </xf>
    <xf numFmtId="0" fontId="4" fillId="4" borderId="65" xfId="0" applyFont="1" applyFill="1" applyBorder="1" applyAlignment="1" applyProtection="1">
      <alignment horizontal="center" vertical="center" wrapText="1"/>
    </xf>
    <xf numFmtId="0" fontId="4" fillId="4" borderId="65" xfId="0" applyFont="1" applyFill="1" applyBorder="1" applyAlignment="1" applyProtection="1">
      <alignment horizontal="center" vertical="center"/>
    </xf>
    <xf numFmtId="0" fontId="4" fillId="4" borderId="69" xfId="0" applyFont="1" applyFill="1" applyBorder="1" applyAlignment="1" applyProtection="1">
      <alignment horizontal="center" vertical="center"/>
    </xf>
    <xf numFmtId="0" fontId="14" fillId="0" borderId="65" xfId="0" applyFont="1" applyBorder="1" applyAlignment="1" applyProtection="1">
      <alignment horizontal="center" vertical="center" shrinkToFit="1"/>
      <protection locked="0"/>
    </xf>
    <xf numFmtId="0" fontId="14" fillId="0" borderId="67" xfId="0" applyFont="1" applyBorder="1" applyAlignment="1" applyProtection="1">
      <alignment horizontal="center" vertical="center" shrinkToFit="1"/>
      <protection locked="0"/>
    </xf>
    <xf numFmtId="0" fontId="14" fillId="0" borderId="69" xfId="0" applyFont="1" applyBorder="1" applyAlignment="1" applyProtection="1">
      <alignment horizontal="center" vertical="center" shrinkToFit="1"/>
      <protection locked="0"/>
    </xf>
    <xf numFmtId="0" fontId="14" fillId="0" borderId="71" xfId="0" applyFont="1" applyBorder="1" applyAlignment="1" applyProtection="1">
      <alignment horizontal="center" vertical="center" shrinkToFit="1"/>
      <protection locked="0"/>
    </xf>
    <xf numFmtId="0" fontId="3" fillId="4" borderId="81" xfId="0" applyFont="1" applyFill="1" applyBorder="1" applyAlignment="1" applyProtection="1">
      <alignment horizontal="center" vertical="center"/>
    </xf>
    <xf numFmtId="0" fontId="3" fillId="4" borderId="82" xfId="0" applyFont="1" applyFill="1" applyBorder="1" applyAlignment="1" applyProtection="1">
      <alignment horizontal="center" vertical="center"/>
    </xf>
    <xf numFmtId="0" fontId="3" fillId="0" borderId="82" xfId="0" applyFont="1" applyFill="1" applyBorder="1" applyAlignment="1" applyProtection="1">
      <alignment horizontal="left" vertical="center" shrinkToFit="1"/>
      <protection locked="0"/>
    </xf>
    <xf numFmtId="0" fontId="2" fillId="0" borderId="177" xfId="0" applyFont="1" applyFill="1" applyBorder="1" applyAlignment="1" applyProtection="1">
      <alignment horizontal="center" vertical="center" shrinkToFit="1"/>
      <protection locked="0"/>
    </xf>
    <xf numFmtId="0" fontId="2" fillId="0" borderId="17" xfId="0" applyFont="1" applyFill="1" applyBorder="1" applyAlignment="1" applyProtection="1">
      <alignment horizontal="center" vertical="center" shrinkToFit="1"/>
      <protection locked="0"/>
    </xf>
    <xf numFmtId="0" fontId="2" fillId="0" borderId="38" xfId="0" applyFont="1" applyFill="1" applyBorder="1" applyAlignment="1" applyProtection="1">
      <alignment horizontal="center" vertical="center" shrinkToFit="1"/>
      <protection locked="0"/>
    </xf>
    <xf numFmtId="0" fontId="2" fillId="0" borderId="143" xfId="0" applyFont="1" applyFill="1" applyBorder="1" applyAlignment="1" applyProtection="1">
      <alignment horizontal="center" vertical="center" shrinkToFit="1"/>
      <protection locked="0"/>
    </xf>
    <xf numFmtId="0" fontId="2" fillId="0" borderId="95" xfId="0" applyFont="1" applyFill="1" applyBorder="1" applyAlignment="1" applyProtection="1">
      <alignment horizontal="center" vertical="center" shrinkToFit="1"/>
      <protection locked="0"/>
    </xf>
    <xf numFmtId="0" fontId="2" fillId="0" borderId="178" xfId="0" applyFont="1" applyFill="1" applyBorder="1" applyAlignment="1" applyProtection="1">
      <alignment horizontal="center" vertical="center" shrinkToFit="1"/>
      <protection locked="0"/>
    </xf>
    <xf numFmtId="0" fontId="2" fillId="0" borderId="197" xfId="0" applyFont="1" applyFill="1" applyBorder="1" applyAlignment="1" applyProtection="1">
      <alignment horizontal="left" vertical="center" wrapText="1"/>
      <protection locked="0"/>
    </xf>
    <xf numFmtId="0" fontId="2" fillId="0" borderId="198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199" xfId="0" applyFont="1" applyFill="1" applyBorder="1" applyAlignment="1" applyProtection="1">
      <alignment horizontal="left" vertical="center" wrapText="1"/>
      <protection locked="0"/>
    </xf>
    <xf numFmtId="0" fontId="2" fillId="0" borderId="5" xfId="0" applyFont="1" applyFill="1" applyBorder="1" applyAlignment="1" applyProtection="1">
      <alignment horizontal="left" vertical="center" wrapText="1"/>
      <protection locked="0"/>
    </xf>
    <xf numFmtId="0" fontId="2" fillId="0" borderId="6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Border="1" applyAlignment="1" applyProtection="1">
      <alignment horizontal="center" vertical="center" shrinkToFit="1"/>
      <protection locked="0"/>
    </xf>
    <xf numFmtId="0" fontId="2" fillId="0" borderId="24" xfId="0" applyFont="1" applyBorder="1" applyAlignment="1" applyProtection="1">
      <alignment horizontal="center" vertical="center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shrinkToFit="1"/>
      <protection locked="0"/>
    </xf>
    <xf numFmtId="0" fontId="2" fillId="0" borderId="179" xfId="0" applyFont="1" applyBorder="1" applyAlignment="1" applyProtection="1">
      <alignment horizontal="center" vertical="center" shrinkToFit="1"/>
      <protection locked="0"/>
    </xf>
    <xf numFmtId="0" fontId="2" fillId="0" borderId="20" xfId="0" applyFont="1" applyBorder="1" applyAlignment="1" applyProtection="1">
      <alignment horizontal="center" vertical="center" shrinkToFit="1"/>
      <protection locked="0"/>
    </xf>
    <xf numFmtId="0" fontId="2" fillId="0" borderId="21" xfId="0" applyFont="1" applyBorder="1" applyAlignment="1" applyProtection="1">
      <alignment horizontal="center" vertical="center" shrinkToFit="1"/>
      <protection locked="0"/>
    </xf>
    <xf numFmtId="0" fontId="2" fillId="0" borderId="22" xfId="0" applyFont="1" applyBorder="1" applyAlignment="1" applyProtection="1">
      <alignment horizontal="center" vertical="center" shrinkToFit="1"/>
      <protection locked="0"/>
    </xf>
    <xf numFmtId="49" fontId="3" fillId="0" borderId="15" xfId="0" applyNumberFormat="1" applyFont="1" applyFill="1" applyBorder="1" applyAlignment="1" applyProtection="1">
      <alignment horizontal="left" shrinkToFit="1"/>
      <protection locked="0"/>
    </xf>
    <xf numFmtId="49" fontId="3" fillId="0" borderId="63" xfId="0" applyNumberFormat="1" applyFont="1" applyFill="1" applyBorder="1" applyAlignment="1" applyProtection="1">
      <alignment horizontal="left" shrinkToFit="1"/>
      <protection locked="0"/>
    </xf>
    <xf numFmtId="49" fontId="3" fillId="0" borderId="14" xfId="0" applyNumberFormat="1" applyFont="1" applyFill="1" applyBorder="1" applyAlignment="1" applyProtection="1">
      <alignment horizontal="left" shrinkToFit="1"/>
      <protection locked="0"/>
    </xf>
    <xf numFmtId="0" fontId="3" fillId="0" borderId="12" xfId="0" applyFont="1" applyFill="1" applyBorder="1" applyAlignment="1" applyProtection="1">
      <alignment horizontal="left" vertical="center" wrapText="1"/>
      <protection locked="0"/>
    </xf>
    <xf numFmtId="0" fontId="3" fillId="0" borderId="8" xfId="0" applyFont="1" applyFill="1" applyBorder="1" applyAlignment="1" applyProtection="1">
      <alignment horizontal="left" vertical="center" wrapText="1"/>
      <protection locked="0"/>
    </xf>
    <xf numFmtId="0" fontId="3" fillId="0" borderId="11" xfId="0" applyFont="1" applyFill="1" applyBorder="1" applyAlignment="1" applyProtection="1">
      <alignment horizontal="left" vertical="center" wrapText="1"/>
      <protection locked="0"/>
    </xf>
    <xf numFmtId="0" fontId="3" fillId="0" borderId="10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9" xfId="0" applyFont="1" applyFill="1" applyBorder="1" applyAlignment="1" applyProtection="1">
      <alignment horizontal="left" vertical="center" wrapText="1"/>
      <protection locked="0"/>
    </xf>
    <xf numFmtId="0" fontId="3" fillId="0" borderId="20" xfId="0" applyFont="1" applyFill="1" applyBorder="1" applyAlignment="1" applyProtection="1">
      <alignment horizontal="left" vertical="center" wrapText="1"/>
      <protection locked="0"/>
    </xf>
    <xf numFmtId="0" fontId="3" fillId="0" borderId="21" xfId="0" applyFont="1" applyFill="1" applyBorder="1" applyAlignment="1" applyProtection="1">
      <alignment horizontal="left" vertical="center" wrapText="1"/>
      <protection locked="0"/>
    </xf>
    <xf numFmtId="0" fontId="3" fillId="0" borderId="39" xfId="0" applyFont="1" applyFill="1" applyBorder="1" applyAlignment="1" applyProtection="1">
      <alignment horizontal="left" vertical="center" wrapText="1"/>
      <protection locked="0"/>
    </xf>
    <xf numFmtId="0" fontId="2" fillId="0" borderId="2" xfId="0" applyNumberFormat="1" applyFont="1" applyBorder="1" applyAlignment="1" applyProtection="1">
      <alignment horizontal="center" shrinkToFit="1"/>
    </xf>
    <xf numFmtId="0" fontId="2" fillId="0" borderId="5" xfId="0" applyNumberFormat="1" applyFont="1" applyBorder="1" applyAlignment="1" applyProtection="1">
      <alignment horizontal="center" shrinkToFit="1"/>
    </xf>
    <xf numFmtId="0" fontId="3" fillId="0" borderId="200" xfId="0" applyFont="1" applyBorder="1" applyAlignment="1" applyProtection="1">
      <alignment horizontal="center"/>
    </xf>
    <xf numFmtId="0" fontId="3" fillId="0" borderId="201" xfId="0" applyFont="1" applyBorder="1" applyAlignment="1" applyProtection="1">
      <alignment horizontal="center"/>
    </xf>
    <xf numFmtId="0" fontId="2" fillId="5" borderId="23" xfId="0" applyFont="1" applyFill="1" applyBorder="1" applyAlignment="1" applyProtection="1">
      <alignment horizontal="center" vertical="center"/>
    </xf>
    <xf numFmtId="0" fontId="2" fillId="5" borderId="192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194" xfId="0" applyFont="1" applyFill="1" applyBorder="1" applyAlignment="1" applyProtection="1">
      <alignment horizontal="center" vertical="center"/>
    </xf>
    <xf numFmtId="0" fontId="2" fillId="5" borderId="195" xfId="0" applyFont="1" applyFill="1" applyBorder="1" applyAlignment="1" applyProtection="1">
      <alignment horizontal="center" vertical="center"/>
    </xf>
    <xf numFmtId="0" fontId="2" fillId="5" borderId="196" xfId="0" applyFont="1" applyFill="1" applyBorder="1" applyAlignment="1" applyProtection="1">
      <alignment horizontal="center" vertical="center"/>
    </xf>
    <xf numFmtId="0" fontId="2" fillId="5" borderId="83" xfId="0" applyFont="1" applyFill="1" applyBorder="1" applyAlignment="1" applyProtection="1">
      <alignment horizontal="center" vertical="center"/>
    </xf>
    <xf numFmtId="0" fontId="2" fillId="5" borderId="85" xfId="0" applyFont="1" applyFill="1" applyBorder="1" applyAlignment="1" applyProtection="1">
      <alignment horizontal="center" vertical="center"/>
    </xf>
    <xf numFmtId="0" fontId="3" fillId="5" borderId="167" xfId="0" applyFont="1" applyFill="1" applyBorder="1" applyAlignment="1" applyProtection="1">
      <alignment horizontal="center" vertical="center"/>
    </xf>
    <xf numFmtId="0" fontId="3" fillId="5" borderId="168" xfId="0" applyFont="1" applyFill="1" applyBorder="1" applyAlignment="1" applyProtection="1">
      <alignment horizontal="center" vertical="center"/>
    </xf>
    <xf numFmtId="0" fontId="3" fillId="5" borderId="169" xfId="0" applyFont="1" applyFill="1" applyBorder="1" applyAlignment="1" applyProtection="1">
      <alignment horizontal="center" vertical="center"/>
    </xf>
    <xf numFmtId="0" fontId="3" fillId="0" borderId="193" xfId="0" applyFont="1" applyFill="1" applyBorder="1" applyAlignment="1" applyProtection="1">
      <alignment horizontal="left" vertical="center" shrinkToFit="1"/>
      <protection locked="0"/>
    </xf>
    <xf numFmtId="0" fontId="3" fillId="0" borderId="81" xfId="0" applyFont="1" applyFill="1" applyBorder="1" applyAlignment="1" applyProtection="1">
      <alignment horizontal="left" vertical="center" shrinkToFit="1"/>
      <protection locked="0"/>
    </xf>
    <xf numFmtId="49" fontId="5" fillId="0" borderId="0" xfId="0" applyNumberFormat="1" applyFont="1" applyBorder="1" applyAlignment="1" applyProtection="1">
      <alignment horizontal="right"/>
    </xf>
    <xf numFmtId="0" fontId="14" fillId="0" borderId="12" xfId="0" applyFont="1" applyBorder="1" applyAlignment="1" applyProtection="1">
      <alignment horizontal="left" vertical="center" wrapText="1"/>
      <protection locked="0"/>
    </xf>
    <xf numFmtId="0" fontId="14" fillId="0" borderId="8" xfId="0" applyFont="1" applyBorder="1" applyAlignment="1" applyProtection="1">
      <alignment horizontal="left" vertical="center" wrapText="1"/>
      <protection locked="0"/>
    </xf>
    <xf numFmtId="0" fontId="14" fillId="0" borderId="11" xfId="0" applyFont="1" applyBorder="1" applyAlignment="1" applyProtection="1">
      <alignment horizontal="left" vertical="center" wrapText="1"/>
      <protection locked="0"/>
    </xf>
    <xf numFmtId="0" fontId="14" fillId="0" borderId="10" xfId="0" applyFont="1" applyBorder="1" applyAlignment="1" applyProtection="1">
      <alignment horizontal="left" vertical="center" wrapText="1"/>
      <protection locked="0"/>
    </xf>
    <xf numFmtId="0" fontId="14" fillId="0" borderId="7" xfId="0" applyFont="1" applyBorder="1" applyAlignment="1" applyProtection="1">
      <alignment horizontal="left" vertical="center" wrapText="1"/>
      <protection locked="0"/>
    </xf>
    <xf numFmtId="0" fontId="14" fillId="0" borderId="9" xfId="0" applyFont="1" applyBorder="1" applyAlignment="1" applyProtection="1">
      <alignment horizontal="left" vertical="center" wrapText="1"/>
      <protection locked="0"/>
    </xf>
    <xf numFmtId="0" fontId="14" fillId="0" borderId="50" xfId="0" applyFont="1" applyBorder="1" applyAlignment="1" applyProtection="1">
      <alignment horizontal="left" vertical="center" wrapText="1"/>
      <protection locked="0"/>
    </xf>
    <xf numFmtId="0" fontId="14" fillId="0" borderId="51" xfId="0" applyFont="1" applyBorder="1" applyAlignment="1" applyProtection="1">
      <alignment horizontal="left" vertical="center" wrapText="1"/>
      <protection locked="0"/>
    </xf>
    <xf numFmtId="0" fontId="14" fillId="0" borderId="52" xfId="0" applyFont="1" applyBorder="1" applyAlignment="1" applyProtection="1">
      <alignment horizontal="left" vertical="center" wrapText="1"/>
      <protection locked="0"/>
    </xf>
    <xf numFmtId="0" fontId="14" fillId="0" borderId="123" xfId="0" applyFont="1" applyBorder="1" applyAlignment="1" applyProtection="1">
      <alignment horizontal="center" vertical="center" wrapText="1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14" fillId="0" borderId="46" xfId="0" applyFont="1" applyBorder="1" applyAlignment="1" applyProtection="1">
      <alignment horizontal="center" vertical="center" wrapText="1"/>
      <protection locked="0"/>
    </xf>
    <xf numFmtId="0" fontId="14" fillId="0" borderId="162" xfId="0" applyFont="1" applyBorder="1" applyAlignment="1" applyProtection="1">
      <alignment horizontal="center" vertical="center" wrapText="1"/>
      <protection locked="0"/>
    </xf>
    <xf numFmtId="0" fontId="14" fillId="0" borderId="7" xfId="0" applyFont="1" applyBorder="1" applyAlignment="1" applyProtection="1">
      <alignment horizontal="center" vertical="center" wrapText="1"/>
      <protection locked="0"/>
    </xf>
    <xf numFmtId="0" fontId="14" fillId="0" borderId="45" xfId="0" applyFont="1" applyBorder="1" applyAlignment="1" applyProtection="1">
      <alignment horizontal="center" vertical="center" wrapText="1"/>
      <protection locked="0"/>
    </xf>
    <xf numFmtId="0" fontId="14" fillId="0" borderId="120" xfId="0" applyFont="1" applyBorder="1" applyAlignment="1" applyProtection="1">
      <alignment horizontal="center" vertical="center" wrapText="1"/>
      <protection locked="0"/>
    </xf>
    <xf numFmtId="0" fontId="14" fillId="0" borderId="51" xfId="0" applyFont="1" applyBorder="1" applyAlignment="1" applyProtection="1">
      <alignment horizontal="center" vertical="center" wrapText="1"/>
      <protection locked="0"/>
    </xf>
    <xf numFmtId="0" fontId="14" fillId="0" borderId="58" xfId="0" applyFont="1" applyBorder="1" applyAlignment="1" applyProtection="1">
      <alignment horizontal="center" vertical="center" wrapText="1"/>
      <protection locked="0"/>
    </xf>
    <xf numFmtId="49" fontId="14" fillId="0" borderId="1" xfId="0" applyNumberFormat="1" applyFont="1" applyBorder="1" applyAlignment="1" applyProtection="1">
      <alignment horizontal="center" vertical="center" shrinkToFit="1"/>
      <protection locked="0"/>
    </xf>
    <xf numFmtId="49" fontId="14" fillId="0" borderId="2" xfId="0" applyNumberFormat="1" applyFont="1" applyBorder="1" applyAlignment="1" applyProtection="1">
      <alignment horizontal="center" vertical="center" shrinkToFit="1"/>
      <protection locked="0"/>
    </xf>
    <xf numFmtId="49" fontId="14" fillId="0" borderId="4" xfId="0" applyNumberFormat="1" applyFont="1" applyBorder="1" applyAlignment="1" applyProtection="1">
      <alignment horizontal="center" vertical="center" shrinkToFit="1"/>
      <protection locked="0"/>
    </xf>
    <xf numFmtId="49" fontId="14" fillId="0" borderId="5" xfId="0" applyNumberFormat="1" applyFont="1" applyBorder="1" applyAlignment="1" applyProtection="1">
      <alignment horizontal="center" vertical="center" shrinkToFit="1"/>
      <protection locked="0"/>
    </xf>
    <xf numFmtId="49" fontId="14" fillId="0" borderId="0" xfId="0" applyNumberFormat="1" applyFont="1" applyBorder="1" applyAlignment="1" applyProtection="1">
      <alignment horizontal="center" vertical="center" shrinkToFit="1"/>
      <protection locked="0"/>
    </xf>
    <xf numFmtId="49" fontId="14" fillId="0" borderId="53" xfId="0" applyNumberFormat="1" applyFont="1" applyBorder="1" applyAlignment="1" applyProtection="1">
      <alignment horizontal="center" vertical="center" shrinkToFit="1"/>
      <protection locked="0"/>
    </xf>
    <xf numFmtId="0" fontId="2" fillId="0" borderId="56" xfId="0" applyFont="1" applyBorder="1" applyAlignment="1" applyProtection="1">
      <alignment horizontal="center" vertical="center"/>
    </xf>
    <xf numFmtId="0" fontId="2" fillId="0" borderId="127" xfId="0" applyFont="1" applyBorder="1" applyAlignment="1" applyProtection="1">
      <alignment horizontal="center" vertical="center"/>
    </xf>
    <xf numFmtId="0" fontId="15" fillId="0" borderId="41" xfId="0" applyFont="1" applyBorder="1" applyAlignment="1" applyProtection="1">
      <alignment horizontal="left" vertical="center" shrinkToFit="1"/>
      <protection locked="0"/>
    </xf>
    <xf numFmtId="0" fontId="15" fillId="0" borderId="42" xfId="0" applyFont="1" applyBorder="1" applyAlignment="1" applyProtection="1">
      <alignment horizontal="left" vertical="center" shrinkToFit="1"/>
      <protection locked="0"/>
    </xf>
    <xf numFmtId="0" fontId="15" fillId="0" borderId="205" xfId="0" applyFont="1" applyBorder="1" applyAlignment="1" applyProtection="1">
      <alignment horizontal="left" vertical="center" shrinkToFit="1"/>
      <protection locked="0"/>
    </xf>
    <xf numFmtId="0" fontId="15" fillId="0" borderId="94" xfId="0" applyFont="1" applyBorder="1" applyAlignment="1" applyProtection="1">
      <alignment horizontal="left" vertical="center" shrinkToFit="1"/>
      <protection locked="0"/>
    </xf>
    <xf numFmtId="0" fontId="15" fillId="0" borderId="95" xfId="0" applyFont="1" applyBorder="1" applyAlignment="1" applyProtection="1">
      <alignment horizontal="left" vertical="center" shrinkToFit="1"/>
      <protection locked="0"/>
    </xf>
    <xf numFmtId="0" fontId="15" fillId="0" borderId="160" xfId="0" applyFont="1" applyBorder="1" applyAlignment="1" applyProtection="1">
      <alignment horizontal="left" vertical="center" shrinkToFit="1"/>
      <protection locked="0"/>
    </xf>
    <xf numFmtId="0" fontId="2" fillId="4" borderId="203" xfId="0" applyFont="1" applyFill="1" applyBorder="1" applyAlignment="1" applyProtection="1">
      <alignment horizontal="center" vertical="center" wrapText="1" shrinkToFit="1"/>
    </xf>
    <xf numFmtId="0" fontId="2" fillId="4" borderId="43" xfId="0" applyFont="1" applyFill="1" applyBorder="1" applyAlignment="1" applyProtection="1">
      <alignment horizontal="center" vertical="center" shrinkToFit="1"/>
    </xf>
    <xf numFmtId="0" fontId="2" fillId="4" borderId="57" xfId="0" applyFont="1" applyFill="1" applyBorder="1" applyAlignment="1" applyProtection="1">
      <alignment horizontal="center" vertical="center" shrinkToFit="1"/>
    </xf>
    <xf numFmtId="0" fontId="2" fillId="4" borderId="4" xfId="0" applyFont="1" applyFill="1" applyBorder="1" applyAlignment="1" applyProtection="1">
      <alignment horizontal="center" vertical="center" shrinkToFit="1"/>
    </xf>
    <xf numFmtId="0" fontId="2" fillId="4" borderId="5" xfId="0" applyFont="1" applyFill="1" applyBorder="1" applyAlignment="1" applyProtection="1">
      <alignment horizontal="center" vertical="center" shrinkToFit="1"/>
    </xf>
    <xf numFmtId="0" fontId="2" fillId="4" borderId="128" xfId="0" applyFont="1" applyFill="1" applyBorder="1" applyAlignment="1" applyProtection="1">
      <alignment horizontal="center" vertical="center" shrinkToFit="1"/>
    </xf>
    <xf numFmtId="49" fontId="14" fillId="0" borderId="203" xfId="0" applyNumberFormat="1" applyFont="1" applyBorder="1" applyAlignment="1" applyProtection="1">
      <alignment horizontal="center" vertical="center" shrinkToFit="1"/>
      <protection locked="0"/>
    </xf>
    <xf numFmtId="49" fontId="14" fillId="0" borderId="43" xfId="0" applyNumberFormat="1" applyFont="1" applyBorder="1" applyAlignment="1" applyProtection="1">
      <alignment horizontal="center" vertical="center" shrinkToFit="1"/>
      <protection locked="0"/>
    </xf>
    <xf numFmtId="0" fontId="27" fillId="0" borderId="43" xfId="0" applyFont="1" applyBorder="1" applyAlignment="1" applyProtection="1">
      <alignment horizontal="left"/>
    </xf>
    <xf numFmtId="0" fontId="6" fillId="4" borderId="202" xfId="0" applyFont="1" applyFill="1" applyBorder="1" applyAlignment="1" applyProtection="1">
      <alignment horizontal="center" vertical="center"/>
    </xf>
    <xf numFmtId="0" fontId="6" fillId="4" borderId="114" xfId="0" applyFont="1" applyFill="1" applyBorder="1" applyAlignment="1" applyProtection="1">
      <alignment horizontal="center" vertical="center"/>
    </xf>
    <xf numFmtId="0" fontId="6" fillId="4" borderId="99" xfId="0" applyFont="1" applyFill="1" applyBorder="1" applyAlignment="1" applyProtection="1">
      <alignment horizontal="center" vertical="center"/>
    </xf>
    <xf numFmtId="0" fontId="6" fillId="4" borderId="84" xfId="0" applyFont="1" applyFill="1" applyBorder="1" applyAlignment="1" applyProtection="1">
      <alignment horizontal="center" vertical="center"/>
    </xf>
    <xf numFmtId="0" fontId="15" fillId="0" borderId="204" xfId="0" applyFont="1" applyBorder="1" applyAlignment="1" applyProtection="1">
      <alignment horizontal="right" vertical="center" shrinkToFit="1"/>
      <protection locked="0"/>
    </xf>
    <xf numFmtId="0" fontId="15" fillId="0" borderId="42" xfId="0" applyFont="1" applyBorder="1" applyAlignment="1" applyProtection="1">
      <alignment horizontal="right" vertical="center" shrinkToFit="1"/>
      <protection locked="0"/>
    </xf>
    <xf numFmtId="0" fontId="15" fillId="0" borderId="55" xfId="0" applyFont="1" applyBorder="1" applyAlignment="1" applyProtection="1">
      <alignment horizontal="right" vertical="center" shrinkToFit="1"/>
      <protection locked="0"/>
    </xf>
    <xf numFmtId="0" fontId="15" fillId="0" borderId="143" xfId="0" applyFont="1" applyBorder="1" applyAlignment="1" applyProtection="1">
      <alignment horizontal="right" vertical="center" shrinkToFit="1"/>
      <protection locked="0"/>
    </xf>
    <xf numFmtId="0" fontId="15" fillId="0" borderId="95" xfId="0" applyFont="1" applyBorder="1" applyAlignment="1" applyProtection="1">
      <alignment horizontal="right" vertical="center" shrinkToFit="1"/>
      <protection locked="0"/>
    </xf>
    <xf numFmtId="0" fontId="15" fillId="0" borderId="96" xfId="0" applyFont="1" applyBorder="1" applyAlignment="1" applyProtection="1">
      <alignment horizontal="right" vertical="center" shrinkToFit="1"/>
      <protection locked="0"/>
    </xf>
    <xf numFmtId="0" fontId="2" fillId="0" borderId="155" xfId="0" applyFont="1" applyFill="1" applyBorder="1" applyAlignment="1" applyProtection="1">
      <alignment horizontal="left" vertical="center" wrapText="1" shrinkToFit="1"/>
      <protection locked="0"/>
    </xf>
    <xf numFmtId="0" fontId="2" fillId="0" borderId="8" xfId="0" applyFont="1" applyFill="1" applyBorder="1" applyAlignment="1" applyProtection="1">
      <alignment horizontal="left" vertical="center" wrapText="1" shrinkToFit="1"/>
      <protection locked="0"/>
    </xf>
    <xf numFmtId="0" fontId="2" fillId="0" borderId="132" xfId="0" applyFont="1" applyFill="1" applyBorder="1" applyAlignment="1" applyProtection="1">
      <alignment horizontal="left" vertical="center" wrapText="1" shrinkToFit="1"/>
      <protection locked="0"/>
    </xf>
    <xf numFmtId="0" fontId="2" fillId="0" borderId="157" xfId="0" applyFont="1" applyFill="1" applyBorder="1" applyAlignment="1" applyProtection="1">
      <alignment horizontal="left" vertical="center" wrapText="1" shrinkToFit="1"/>
      <protection locked="0"/>
    </xf>
    <xf numFmtId="0" fontId="2" fillId="0" borderId="7" xfId="0" applyFont="1" applyFill="1" applyBorder="1" applyAlignment="1" applyProtection="1">
      <alignment horizontal="left" vertical="center" wrapText="1" shrinkToFit="1"/>
      <protection locked="0"/>
    </xf>
    <xf numFmtId="0" fontId="2" fillId="0" borderId="133" xfId="0" applyFont="1" applyFill="1" applyBorder="1" applyAlignment="1" applyProtection="1">
      <alignment horizontal="left" vertical="center" wrapText="1" shrinkToFit="1"/>
      <protection locked="0"/>
    </xf>
    <xf numFmtId="0" fontId="2" fillId="0" borderId="158" xfId="0" applyFont="1" applyFill="1" applyBorder="1" applyAlignment="1" applyProtection="1">
      <alignment horizontal="left" vertical="center" wrapText="1" shrinkToFit="1"/>
      <protection locked="0"/>
    </xf>
    <xf numFmtId="0" fontId="2" fillId="0" borderId="95" xfId="0" applyFont="1" applyFill="1" applyBorder="1" applyAlignment="1" applyProtection="1">
      <alignment horizontal="left" vertical="center" wrapText="1" shrinkToFit="1"/>
      <protection locked="0"/>
    </xf>
    <xf numFmtId="0" fontId="2" fillId="0" borderId="159" xfId="0" applyFont="1" applyFill="1" applyBorder="1" applyAlignment="1" applyProtection="1">
      <alignment horizontal="left" vertical="center" wrapText="1" shrinkToFit="1"/>
      <protection locked="0"/>
    </xf>
    <xf numFmtId="49" fontId="2" fillId="0" borderId="142" xfId="0" applyNumberFormat="1" applyFont="1" applyBorder="1" applyAlignment="1" applyProtection="1">
      <alignment horizontal="center" vertical="center" shrinkToFit="1"/>
      <protection locked="0"/>
    </xf>
    <xf numFmtId="49" fontId="2" fillId="0" borderId="27" xfId="0" applyNumberFormat="1" applyFont="1" applyBorder="1" applyAlignment="1" applyProtection="1">
      <alignment horizontal="center" vertical="center" shrinkToFit="1"/>
      <protection locked="0"/>
    </xf>
    <xf numFmtId="49" fontId="2" fillId="0" borderId="28" xfId="0" applyNumberFormat="1" applyFont="1" applyBorder="1" applyAlignment="1" applyProtection="1">
      <alignment horizontal="center" vertical="center" shrinkToFit="1"/>
      <protection locked="0"/>
    </xf>
    <xf numFmtId="49" fontId="2" fillId="0" borderId="144" xfId="0" applyNumberFormat="1" applyFont="1" applyBorder="1" applyAlignment="1" applyProtection="1">
      <alignment horizontal="center" vertical="center" shrinkToFit="1"/>
      <protection locked="0"/>
    </xf>
    <xf numFmtId="49" fontId="2" fillId="0" borderId="146" xfId="0" applyNumberFormat="1" applyFont="1" applyBorder="1" applyAlignment="1" applyProtection="1">
      <alignment horizontal="center" vertical="center" shrinkToFit="1"/>
      <protection locked="0"/>
    </xf>
    <xf numFmtId="0" fontId="2" fillId="0" borderId="145" xfId="0" applyFont="1" applyBorder="1" applyAlignment="1" applyProtection="1">
      <alignment horizontal="center" vertical="center" shrinkToFit="1"/>
      <protection locked="0"/>
    </xf>
    <xf numFmtId="0" fontId="2" fillId="0" borderId="36" xfId="0" applyFont="1" applyBorder="1" applyAlignment="1" applyProtection="1">
      <alignment horizontal="center" vertical="center" shrinkToFit="1"/>
      <protection locked="0"/>
    </xf>
    <xf numFmtId="0" fontId="2" fillId="0" borderId="37" xfId="0" applyFont="1" applyBorder="1" applyAlignment="1" applyProtection="1">
      <alignment horizontal="center" vertical="center" shrinkToFit="1"/>
      <protection locked="0"/>
    </xf>
    <xf numFmtId="0" fontId="2" fillId="0" borderId="90" xfId="0" applyFont="1" applyBorder="1" applyAlignment="1" applyProtection="1">
      <alignment horizontal="center" vertical="center" shrinkToFit="1"/>
      <protection locked="0"/>
    </xf>
    <xf numFmtId="0" fontId="2" fillId="0" borderId="91" xfId="0" applyFont="1" applyBorder="1" applyAlignment="1" applyProtection="1">
      <alignment horizontal="center" vertical="center" shrinkToFit="1"/>
      <protection locked="0"/>
    </xf>
    <xf numFmtId="0" fontId="2" fillId="0" borderId="146" xfId="0" applyFont="1" applyBorder="1" applyAlignment="1" applyProtection="1">
      <alignment horizontal="center" vertical="center" shrinkToFit="1"/>
      <protection locked="0"/>
    </xf>
    <xf numFmtId="0" fontId="2" fillId="0" borderId="94" xfId="0" applyFont="1" applyBorder="1" applyAlignment="1" applyProtection="1">
      <alignment horizontal="center" vertical="center" shrinkToFit="1"/>
      <protection locked="0"/>
    </xf>
    <xf numFmtId="0" fontId="2" fillId="0" borderId="95" xfId="0" applyFont="1" applyBorder="1" applyAlignment="1" applyProtection="1">
      <alignment horizontal="center" vertical="center" shrinkToFit="1"/>
      <protection locked="0"/>
    </xf>
    <xf numFmtId="0" fontId="2" fillId="0" borderId="144" xfId="0" applyFont="1" applyBorder="1" applyAlignment="1" applyProtection="1">
      <alignment horizontal="center" vertical="center" shrinkToFit="1"/>
      <protection locked="0"/>
    </xf>
    <xf numFmtId="0" fontId="2" fillId="0" borderId="118" xfId="0" applyFont="1" applyBorder="1" applyAlignment="1" applyProtection="1">
      <alignment horizontal="center" shrinkToFit="1"/>
      <protection locked="0"/>
    </xf>
    <xf numFmtId="0" fontId="2" fillId="0" borderId="91" xfId="0" applyFont="1" applyBorder="1" applyAlignment="1" applyProtection="1">
      <alignment horizontal="center" shrinkToFit="1"/>
      <protection locked="0"/>
    </xf>
    <xf numFmtId="0" fontId="2" fillId="0" borderId="92" xfId="0" applyFont="1" applyBorder="1" applyAlignment="1" applyProtection="1">
      <alignment horizontal="center" shrinkToFit="1"/>
      <protection locked="0"/>
    </xf>
    <xf numFmtId="0" fontId="2" fillId="0" borderId="143" xfId="0" applyFont="1" applyBorder="1" applyAlignment="1" applyProtection="1">
      <alignment horizontal="center" shrinkToFit="1"/>
      <protection locked="0"/>
    </xf>
    <xf numFmtId="0" fontId="2" fillId="0" borderId="95" xfId="0" applyFont="1" applyBorder="1" applyAlignment="1" applyProtection="1">
      <alignment horizontal="center" shrinkToFit="1"/>
      <protection locked="0"/>
    </xf>
    <xf numFmtId="0" fontId="2" fillId="0" borderId="96" xfId="0" applyFont="1" applyBorder="1" applyAlignment="1" applyProtection="1">
      <alignment horizontal="center" shrinkToFit="1"/>
      <protection locked="0"/>
    </xf>
    <xf numFmtId="0" fontId="3" fillId="0" borderId="12" xfId="0" applyFont="1" applyFill="1" applyBorder="1" applyAlignment="1" applyProtection="1">
      <alignment horizontal="left" vertical="top" wrapText="1"/>
      <protection locked="0"/>
    </xf>
    <xf numFmtId="0" fontId="3" fillId="0" borderId="8" xfId="0" applyFont="1" applyFill="1" applyBorder="1" applyAlignment="1" applyProtection="1">
      <alignment horizontal="left" vertical="top" wrapText="1"/>
      <protection locked="0"/>
    </xf>
    <xf numFmtId="0" fontId="3" fillId="0" borderId="11" xfId="0" applyFont="1" applyFill="1" applyBorder="1" applyAlignment="1" applyProtection="1">
      <alignment horizontal="left" vertical="top" wrapText="1"/>
      <protection locked="0"/>
    </xf>
    <xf numFmtId="0" fontId="3" fillId="0" borderId="10" xfId="0" applyFont="1" applyFill="1" applyBorder="1" applyAlignment="1" applyProtection="1">
      <alignment horizontal="left" vertical="top" wrapText="1"/>
      <protection locked="0"/>
    </xf>
    <xf numFmtId="0" fontId="3" fillId="0" borderId="7" xfId="0" applyFont="1" applyFill="1" applyBorder="1" applyAlignment="1" applyProtection="1">
      <alignment horizontal="left" vertical="top" wrapText="1"/>
      <protection locked="0"/>
    </xf>
    <xf numFmtId="0" fontId="3" fillId="0" borderId="9" xfId="0" applyFont="1" applyFill="1" applyBorder="1" applyAlignment="1" applyProtection="1">
      <alignment horizontal="left" vertical="top" wrapText="1"/>
      <protection locked="0"/>
    </xf>
    <xf numFmtId="0" fontId="3" fillId="0" borderId="32" xfId="0" applyFont="1" applyFill="1" applyBorder="1" applyAlignment="1" applyProtection="1">
      <alignment horizontal="left" vertical="top" wrapText="1"/>
      <protection locked="0"/>
    </xf>
    <xf numFmtId="0" fontId="3" fillId="0" borderId="33" xfId="0" applyFont="1" applyFill="1" applyBorder="1" applyAlignment="1" applyProtection="1">
      <alignment horizontal="left" vertical="top" wrapText="1"/>
      <protection locked="0"/>
    </xf>
    <xf numFmtId="0" fontId="3" fillId="0" borderId="34" xfId="0" applyFont="1" applyFill="1" applyBorder="1" applyAlignment="1" applyProtection="1">
      <alignment horizontal="left" vertical="top" wrapText="1"/>
      <protection locked="0"/>
    </xf>
    <xf numFmtId="0" fontId="3" fillId="0" borderId="155" xfId="0" applyFont="1" applyFill="1" applyBorder="1" applyAlignment="1" applyProtection="1">
      <alignment horizontal="left" vertical="center" wrapText="1"/>
      <protection locked="0"/>
    </xf>
    <xf numFmtId="0" fontId="3" fillId="0" borderId="124" xfId="0" applyFont="1" applyFill="1" applyBorder="1" applyAlignment="1" applyProtection="1">
      <alignment horizontal="left" vertical="center" wrapText="1"/>
      <protection locked="0"/>
    </xf>
    <xf numFmtId="0" fontId="3" fillId="0" borderId="157" xfId="0" applyFont="1" applyFill="1" applyBorder="1" applyAlignment="1" applyProtection="1">
      <alignment horizontal="left" vertical="center" wrapText="1"/>
      <protection locked="0"/>
    </xf>
    <xf numFmtId="0" fontId="3" fillId="0" borderId="156" xfId="0" applyFont="1" applyFill="1" applyBorder="1" applyAlignment="1" applyProtection="1">
      <alignment horizontal="left" vertical="center" wrapText="1"/>
      <protection locked="0"/>
    </xf>
    <xf numFmtId="0" fontId="3" fillId="0" borderId="158" xfId="0" applyFont="1" applyFill="1" applyBorder="1" applyAlignment="1" applyProtection="1">
      <alignment horizontal="left" vertical="center" wrapText="1"/>
      <protection locked="0"/>
    </xf>
    <xf numFmtId="0" fontId="3" fillId="0" borderId="95" xfId="0" applyFont="1" applyFill="1" applyBorder="1" applyAlignment="1" applyProtection="1">
      <alignment horizontal="left" vertical="center" wrapText="1"/>
      <protection locked="0"/>
    </xf>
    <xf numFmtId="0" fontId="3" fillId="0" borderId="160" xfId="0" applyFont="1" applyFill="1" applyBorder="1" applyAlignment="1" applyProtection="1">
      <alignment horizontal="left" vertical="center" wrapText="1"/>
      <protection locked="0"/>
    </xf>
    <xf numFmtId="0" fontId="4" fillId="5" borderId="118" xfId="0" applyFont="1" applyFill="1" applyBorder="1" applyAlignment="1" applyProtection="1">
      <alignment horizontal="center" vertical="center" wrapText="1"/>
    </xf>
    <xf numFmtId="0" fontId="4" fillId="5" borderId="119" xfId="0" applyFont="1" applyFill="1" applyBorder="1" applyAlignment="1" applyProtection="1">
      <alignment horizontal="center" vertical="center"/>
    </xf>
    <xf numFmtId="0" fontId="4" fillId="5" borderId="143" xfId="0" applyFont="1" applyFill="1" applyBorder="1" applyAlignment="1" applyProtection="1">
      <alignment horizontal="center" vertical="center"/>
    </xf>
    <xf numFmtId="0" fontId="4" fillId="5" borderId="160" xfId="0" applyFont="1" applyFill="1" applyBorder="1" applyAlignment="1" applyProtection="1">
      <alignment horizontal="center" vertical="center"/>
    </xf>
    <xf numFmtId="0" fontId="3" fillId="0" borderId="147" xfId="0" applyFont="1" applyBorder="1" applyAlignment="1" applyProtection="1">
      <alignment horizontal="center"/>
    </xf>
    <xf numFmtId="0" fontId="3" fillId="0" borderId="148" xfId="0" applyFont="1" applyBorder="1" applyAlignment="1" applyProtection="1">
      <alignment horizontal="center"/>
    </xf>
    <xf numFmtId="0" fontId="3" fillId="0" borderId="151" xfId="0" applyFont="1" applyBorder="1" applyAlignment="1" applyProtection="1">
      <alignment horizontal="center" shrinkToFit="1"/>
    </xf>
    <xf numFmtId="0" fontId="3" fillId="0" borderId="30" xfId="0" applyFont="1" applyBorder="1" applyAlignment="1" applyProtection="1">
      <alignment horizontal="center" shrinkToFit="1"/>
    </xf>
    <xf numFmtId="0" fontId="3" fillId="0" borderId="152" xfId="0" applyFont="1" applyBorder="1" applyAlignment="1" applyProtection="1">
      <alignment horizontal="center" shrinkToFit="1"/>
    </xf>
    <xf numFmtId="0" fontId="8" fillId="2" borderId="0" xfId="0" applyFont="1" applyFill="1" applyAlignment="1" applyProtection="1">
      <alignment horizontal="center" vertical="center"/>
    </xf>
    <xf numFmtId="0" fontId="4" fillId="0" borderId="2" xfId="0" applyFont="1" applyFill="1" applyBorder="1" applyAlignment="1" applyProtection="1">
      <alignment horizontal="center"/>
    </xf>
    <xf numFmtId="0" fontId="4" fillId="0" borderId="3" xfId="0" applyFont="1" applyFill="1" applyBorder="1" applyAlignment="1" applyProtection="1">
      <alignment horizontal="center"/>
    </xf>
    <xf numFmtId="0" fontId="10" fillId="0" borderId="5" xfId="0" applyFont="1" applyFill="1" applyBorder="1" applyAlignment="1" applyProtection="1">
      <alignment horizontal="center" vertical="center"/>
    </xf>
    <xf numFmtId="0" fontId="10" fillId="0" borderId="6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 wrapText="1"/>
    </xf>
    <xf numFmtId="0" fontId="5" fillId="0" borderId="3" xfId="0" applyFont="1" applyFill="1" applyBorder="1" applyAlignment="1" applyProtection="1">
      <alignment horizontal="center" vertical="center" wrapText="1"/>
    </xf>
    <xf numFmtId="0" fontId="5" fillId="0" borderId="4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2" fillId="5" borderId="134" xfId="0" applyFont="1" applyFill="1" applyBorder="1" applyAlignment="1" applyProtection="1">
      <alignment horizontal="center" vertical="center"/>
    </xf>
    <xf numFmtId="0" fontId="2" fillId="5" borderId="135" xfId="0" applyFont="1" applyFill="1" applyBorder="1" applyAlignment="1" applyProtection="1">
      <alignment horizontal="center" vertical="center"/>
    </xf>
    <xf numFmtId="0" fontId="2" fillId="5" borderId="136" xfId="0" applyFont="1" applyFill="1" applyBorder="1" applyAlignment="1" applyProtection="1">
      <alignment horizontal="center" vertical="center"/>
    </xf>
    <xf numFmtId="0" fontId="2" fillId="5" borderId="137" xfId="0" applyFont="1" applyFill="1" applyBorder="1" applyAlignment="1" applyProtection="1">
      <alignment horizontal="center" vertical="center"/>
    </xf>
    <xf numFmtId="0" fontId="3" fillId="5" borderId="138" xfId="0" applyFont="1" applyFill="1" applyBorder="1" applyAlignment="1" applyProtection="1">
      <alignment horizontal="center" vertical="center"/>
    </xf>
    <xf numFmtId="0" fontId="3" fillId="5" borderId="139" xfId="0" applyFont="1" applyFill="1" applyBorder="1" applyAlignment="1" applyProtection="1">
      <alignment horizontal="center" vertical="center"/>
    </xf>
    <xf numFmtId="0" fontId="3" fillId="5" borderId="99" xfId="0" applyFont="1" applyFill="1" applyBorder="1" applyAlignment="1" applyProtection="1">
      <alignment horizontal="center" vertical="center" wrapText="1"/>
    </xf>
    <xf numFmtId="0" fontId="3" fillId="5" borderId="84" xfId="0" applyFont="1" applyFill="1" applyBorder="1" applyAlignment="1" applyProtection="1">
      <alignment horizontal="center" vertical="center" wrapText="1"/>
    </xf>
    <xf numFmtId="0" fontId="2" fillId="5" borderId="118" xfId="0" applyFont="1" applyFill="1" applyBorder="1" applyAlignment="1" applyProtection="1">
      <alignment horizontal="center" vertical="center"/>
    </xf>
    <xf numFmtId="0" fontId="2" fillId="5" borderId="119" xfId="0" applyFont="1" applyFill="1" applyBorder="1" applyAlignment="1" applyProtection="1">
      <alignment horizontal="center" vertical="center"/>
    </xf>
    <xf numFmtId="0" fontId="2" fillId="5" borderId="143" xfId="0" applyFont="1" applyFill="1" applyBorder="1" applyAlignment="1" applyProtection="1">
      <alignment horizontal="center" vertical="center"/>
    </xf>
    <xf numFmtId="0" fontId="2" fillId="5" borderId="134" xfId="0" applyFont="1" applyFill="1" applyBorder="1" applyAlignment="1" applyProtection="1">
      <alignment horizontal="center" vertical="center" wrapText="1"/>
    </xf>
    <xf numFmtId="0" fontId="2" fillId="5" borderId="135" xfId="0" applyFont="1" applyFill="1" applyBorder="1" applyAlignment="1" applyProtection="1">
      <alignment horizontal="center" vertical="center" wrapText="1"/>
    </xf>
    <xf numFmtId="0" fontId="2" fillId="5" borderId="207" xfId="0" applyFont="1" applyFill="1" applyBorder="1" applyAlignment="1" applyProtection="1">
      <alignment horizontal="center" vertical="center"/>
    </xf>
    <xf numFmtId="0" fontId="2" fillId="5" borderId="208" xfId="0" applyFont="1" applyFill="1" applyBorder="1" applyAlignment="1" applyProtection="1">
      <alignment horizontal="center" vertical="center"/>
    </xf>
    <xf numFmtId="0" fontId="3" fillId="5" borderId="206" xfId="0" applyFont="1" applyFill="1" applyBorder="1" applyAlignment="1" applyProtection="1">
      <alignment horizontal="center" vertical="center"/>
    </xf>
    <xf numFmtId="0" fontId="3" fillId="5" borderId="209" xfId="0" applyFont="1" applyFill="1" applyBorder="1" applyAlignment="1" applyProtection="1">
      <alignment horizontal="center" vertical="center"/>
    </xf>
    <xf numFmtId="0" fontId="2" fillId="5" borderId="135" xfId="0" applyFont="1" applyFill="1" applyBorder="1" applyAlignment="1" applyProtection="1">
      <alignment horizontal="center" vertical="center" textRotation="255"/>
    </xf>
    <xf numFmtId="0" fontId="28" fillId="0" borderId="43" xfId="0" applyFont="1" applyBorder="1" applyAlignment="1" applyProtection="1">
      <alignment horizontal="right"/>
    </xf>
    <xf numFmtId="0" fontId="26" fillId="0" borderId="130" xfId="0" applyFont="1" applyBorder="1" applyAlignment="1" applyProtection="1">
      <alignment horizontal="center" vertical="center" wrapText="1"/>
    </xf>
    <xf numFmtId="0" fontId="26" fillId="0" borderId="154" xfId="0" applyFont="1" applyBorder="1" applyAlignment="1" applyProtection="1">
      <alignment horizontal="center" vertical="center" wrapText="1"/>
    </xf>
    <xf numFmtId="0" fontId="26" fillId="0" borderId="10" xfId="0" applyFont="1" applyBorder="1" applyAlignment="1" applyProtection="1">
      <alignment horizontal="center" vertical="center" wrapText="1"/>
    </xf>
    <xf numFmtId="0" fontId="26" fillId="0" borderId="156" xfId="0" applyFont="1" applyBorder="1" applyAlignment="1" applyProtection="1">
      <alignment horizontal="center" vertical="center" wrapText="1"/>
    </xf>
    <xf numFmtId="0" fontId="26" fillId="0" borderId="94" xfId="0" applyFont="1" applyBorder="1" applyAlignment="1" applyProtection="1">
      <alignment horizontal="center" vertical="center" wrapText="1"/>
    </xf>
    <xf numFmtId="0" fontId="26" fillId="0" borderId="160" xfId="0" applyFont="1" applyBorder="1" applyAlignment="1" applyProtection="1">
      <alignment horizontal="center" vertical="center" wrapText="1"/>
    </xf>
    <xf numFmtId="0" fontId="3" fillId="0" borderId="153" xfId="0" applyFont="1" applyFill="1" applyBorder="1" applyAlignment="1" applyProtection="1">
      <alignment horizontal="left" vertical="center" shrinkToFit="1"/>
      <protection locked="0"/>
    </xf>
    <xf numFmtId="0" fontId="3" fillId="0" borderId="129" xfId="0" applyFont="1" applyFill="1" applyBorder="1" applyAlignment="1" applyProtection="1">
      <alignment horizontal="left" vertical="center" shrinkToFit="1"/>
      <protection locked="0"/>
    </xf>
    <xf numFmtId="0" fontId="3" fillId="0" borderId="131" xfId="0" applyFont="1" applyFill="1" applyBorder="1" applyAlignment="1" applyProtection="1">
      <alignment horizontal="left" vertical="center" shrinkToFit="1"/>
      <protection locked="0"/>
    </xf>
    <xf numFmtId="0" fontId="12" fillId="3" borderId="16" xfId="0" applyFont="1" applyFill="1" applyBorder="1" applyAlignment="1" applyProtection="1">
      <alignment horizontal="center" vertical="center" textRotation="255"/>
    </xf>
    <xf numFmtId="0" fontId="12" fillId="3" borderId="18" xfId="0" applyFont="1" applyFill="1" applyBorder="1" applyAlignment="1" applyProtection="1">
      <alignment horizontal="center" vertical="center" textRotation="255"/>
    </xf>
    <xf numFmtId="0" fontId="12" fillId="3" borderId="19" xfId="0" applyFont="1" applyFill="1" applyBorder="1" applyAlignment="1" applyProtection="1">
      <alignment horizontal="center" vertical="center" textRotation="255"/>
    </xf>
    <xf numFmtId="0" fontId="2" fillId="0" borderId="161" xfId="0" applyFont="1" applyFill="1" applyBorder="1" applyAlignment="1" applyProtection="1">
      <alignment horizontal="left" vertical="center" shrinkToFit="1"/>
      <protection locked="0"/>
    </xf>
    <xf numFmtId="0" fontId="2" fillId="0" borderId="91" xfId="0" applyFont="1" applyFill="1" applyBorder="1" applyAlignment="1" applyProtection="1">
      <alignment horizontal="left" vertical="center" shrinkToFit="1"/>
      <protection locked="0"/>
    </xf>
    <xf numFmtId="0" fontId="2" fillId="0" borderId="119" xfId="0" applyFont="1" applyFill="1" applyBorder="1" applyAlignment="1" applyProtection="1">
      <alignment horizontal="left" vertical="center" shrinkToFit="1"/>
      <protection locked="0"/>
    </xf>
    <xf numFmtId="0" fontId="2" fillId="0" borderId="158" xfId="0" applyFont="1" applyFill="1" applyBorder="1" applyAlignment="1" applyProtection="1">
      <alignment horizontal="left" vertical="center" shrinkToFit="1"/>
      <protection locked="0"/>
    </xf>
    <xf numFmtId="0" fontId="2" fillId="0" borderId="95" xfId="0" applyFont="1" applyFill="1" applyBorder="1" applyAlignment="1" applyProtection="1">
      <alignment horizontal="left" vertical="center" shrinkToFit="1"/>
      <protection locked="0"/>
    </xf>
    <xf numFmtId="0" fontId="2" fillId="0" borderId="160" xfId="0" applyFont="1" applyFill="1" applyBorder="1" applyAlignment="1" applyProtection="1">
      <alignment horizontal="left" vertical="center" shrinkToFit="1"/>
      <protection locked="0"/>
    </xf>
    <xf numFmtId="0" fontId="2" fillId="5" borderId="211" xfId="0" applyFont="1" applyFill="1" applyBorder="1" applyAlignment="1" applyProtection="1">
      <alignment horizontal="center" vertical="center" shrinkToFit="1"/>
    </xf>
    <xf numFmtId="0" fontId="2" fillId="5" borderId="214" xfId="0" applyFont="1" applyFill="1" applyBorder="1" applyAlignment="1" applyProtection="1">
      <alignment horizontal="center" vertical="center" shrinkToFit="1"/>
    </xf>
    <xf numFmtId="0" fontId="2" fillId="0" borderId="211" xfId="0" applyFont="1" applyFill="1" applyBorder="1" applyAlignment="1" applyProtection="1">
      <alignment horizontal="center" vertical="center"/>
    </xf>
    <xf numFmtId="0" fontId="2" fillId="5" borderId="213" xfId="0" applyFont="1" applyFill="1" applyBorder="1" applyAlignment="1" applyProtection="1">
      <alignment horizontal="center" vertical="center"/>
    </xf>
    <xf numFmtId="0" fontId="2" fillId="5" borderId="214" xfId="0" applyFont="1" applyFill="1" applyBorder="1" applyAlignment="1" applyProtection="1">
      <alignment horizontal="center" vertical="center"/>
    </xf>
    <xf numFmtId="0" fontId="14" fillId="0" borderId="211" xfId="0" applyFont="1" applyBorder="1" applyAlignment="1" applyProtection="1">
      <alignment horizontal="center"/>
      <protection locked="0"/>
    </xf>
    <xf numFmtId="0" fontId="3" fillId="5" borderId="175" xfId="0" applyFont="1" applyFill="1" applyBorder="1" applyAlignment="1" applyProtection="1">
      <alignment horizontal="center" vertical="center"/>
    </xf>
    <xf numFmtId="0" fontId="3" fillId="5" borderId="176" xfId="0" applyFont="1" applyFill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horizontal="center" vertical="center" shrinkToFit="1"/>
      <protection locked="0"/>
    </xf>
    <xf numFmtId="0" fontId="2" fillId="5" borderId="87" xfId="0" applyFont="1" applyFill="1" applyBorder="1" applyAlignment="1" applyProtection="1">
      <alignment horizontal="center" vertical="center"/>
    </xf>
    <xf numFmtId="0" fontId="2" fillId="5" borderId="89" xfId="0" applyFont="1" applyFill="1" applyBorder="1" applyAlignment="1" applyProtection="1">
      <alignment horizontal="center" vertical="center"/>
    </xf>
    <xf numFmtId="0" fontId="2" fillId="5" borderId="88" xfId="0" applyFont="1" applyFill="1" applyBorder="1" applyAlignment="1" applyProtection="1">
      <alignment horizontal="center" vertical="center"/>
    </xf>
    <xf numFmtId="0" fontId="2" fillId="5" borderId="190" xfId="0" applyFont="1" applyFill="1" applyBorder="1" applyAlignment="1" applyProtection="1">
      <alignment horizontal="center" vertical="center"/>
    </xf>
    <xf numFmtId="0" fontId="2" fillId="5" borderId="191" xfId="0" applyFont="1" applyFill="1" applyBorder="1" applyAlignment="1" applyProtection="1">
      <alignment horizontal="center" vertical="center"/>
    </xf>
    <xf numFmtId="0" fontId="2" fillId="5" borderId="176" xfId="0" applyFont="1" applyFill="1" applyBorder="1" applyAlignment="1" applyProtection="1">
      <alignment horizontal="center" vertical="center"/>
    </xf>
    <xf numFmtId="0" fontId="2" fillId="5" borderId="199" xfId="0" applyFont="1" applyFill="1" applyBorder="1" applyAlignment="1" applyProtection="1">
      <alignment horizontal="center" vertical="center"/>
    </xf>
    <xf numFmtId="0" fontId="2" fillId="5" borderId="188" xfId="0" applyFont="1" applyFill="1" applyBorder="1" applyAlignment="1" applyProtection="1">
      <alignment horizontal="center" vertical="center"/>
    </xf>
    <xf numFmtId="0" fontId="2" fillId="5" borderId="189" xfId="0" applyFont="1" applyFill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 shrinkToFit="1"/>
      <protection locked="0"/>
    </xf>
    <xf numFmtId="0" fontId="3" fillId="0" borderId="186" xfId="0" applyFont="1" applyBorder="1" applyAlignment="1" applyProtection="1">
      <alignment horizontal="center" vertical="center" shrinkToFit="1"/>
      <protection locked="0"/>
    </xf>
    <xf numFmtId="0" fontId="3" fillId="0" borderId="187" xfId="0" applyFont="1" applyBorder="1" applyAlignment="1" applyProtection="1">
      <alignment horizontal="center" vertical="center" shrinkToFit="1"/>
      <protection locked="0"/>
    </xf>
    <xf numFmtId="0" fontId="3" fillId="5" borderId="184" xfId="0" applyFont="1" applyFill="1" applyBorder="1" applyAlignment="1" applyProtection="1">
      <alignment horizontal="center" vertical="center"/>
    </xf>
    <xf numFmtId="0" fontId="3" fillId="5" borderId="185" xfId="0" applyFont="1" applyFill="1" applyBorder="1" applyAlignment="1" applyProtection="1">
      <alignment horizontal="center" vertical="center"/>
    </xf>
    <xf numFmtId="0" fontId="3" fillId="5" borderId="173" xfId="0" applyFont="1" applyFill="1" applyBorder="1" applyAlignment="1" applyProtection="1">
      <alignment horizontal="center" vertical="center" wrapText="1"/>
    </xf>
    <xf numFmtId="0" fontId="3" fillId="5" borderId="174" xfId="0" applyFont="1" applyFill="1" applyBorder="1" applyAlignment="1" applyProtection="1">
      <alignment horizontal="center" vertical="center"/>
    </xf>
  </cellXfs>
  <cellStyles count="2">
    <cellStyle name="桁区切り" xfId="1" builtinId="6"/>
    <cellStyle name="標準" xfId="0" builtinId="0"/>
  </cellStyles>
  <dxfs count="5">
    <dxf>
      <fill>
        <patternFill patternType="lightUp">
          <fgColor theme="0" tint="-0.499984740745262"/>
        </patternFill>
      </fill>
    </dxf>
    <dxf>
      <fill>
        <patternFill patternType="lightUp">
          <fgColor theme="0" tint="-0.499984740745262"/>
          <bgColor auto="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4098"/>
      <color rgb="FFFFFFCC"/>
      <color rgb="FF0E77BA"/>
      <color rgb="FFE9E9F5"/>
      <color rgb="FFE3F3FD"/>
      <color rgb="FFFFC237"/>
      <color rgb="FFFF5050"/>
      <color rgb="FFFFFFEB"/>
      <color rgb="FFFFFFEF"/>
      <color rgb="FFFF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47624</xdr:colOff>
      <xdr:row>0</xdr:row>
      <xdr:rowOff>0</xdr:rowOff>
    </xdr:from>
    <xdr:to>
      <xdr:col>54</xdr:col>
      <xdr:colOff>674</xdr:colOff>
      <xdr:row>72</xdr:row>
      <xdr:rowOff>54525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1049" y="0"/>
          <a:ext cx="8316000" cy="1216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142875</xdr:rowOff>
    </xdr:from>
    <xdr:to>
      <xdr:col>15</xdr:col>
      <xdr:colOff>151665</xdr:colOff>
      <xdr:row>7</xdr:row>
      <xdr:rowOff>104040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619125"/>
          <a:ext cx="418365" cy="418365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0</xdr:row>
      <xdr:rowOff>0</xdr:rowOff>
    </xdr:from>
    <xdr:to>
      <xdr:col>7</xdr:col>
      <xdr:colOff>314325</xdr:colOff>
      <xdr:row>0</xdr:row>
      <xdr:rowOff>252261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0"/>
          <a:ext cx="1847850" cy="252261"/>
        </a:xfrm>
        <a:prstGeom prst="rect">
          <a:avLst/>
        </a:prstGeom>
      </xdr:spPr>
    </xdr:pic>
    <xdr:clientData/>
  </xdr:twoCellAnchor>
  <xdr:twoCellAnchor editAs="oneCell">
    <xdr:from>
      <xdr:col>16</xdr:col>
      <xdr:colOff>257175</xdr:colOff>
      <xdr:row>4</xdr:row>
      <xdr:rowOff>76198</xdr:rowOff>
    </xdr:from>
    <xdr:to>
      <xdr:col>28</xdr:col>
      <xdr:colOff>6286</xdr:colOff>
      <xdr:row>8</xdr:row>
      <xdr:rowOff>137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0" y="704848"/>
          <a:ext cx="3305111" cy="36208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8</xdr:row>
      <xdr:rowOff>0</xdr:rowOff>
    </xdr:from>
    <xdr:to>
      <xdr:col>0</xdr:col>
      <xdr:colOff>243525</xdr:colOff>
      <xdr:row>9</xdr:row>
      <xdr:rowOff>19050</xdr:rowOff>
    </xdr:to>
    <xdr:sp macro="" textlink="">
      <xdr:nvSpPr>
        <xdr:cNvPr id="2" name="左矢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" y="1066800"/>
          <a:ext cx="234000" cy="247650"/>
        </a:xfrm>
        <a:prstGeom prst="lef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17</xdr:col>
      <xdr:colOff>209550</xdr:colOff>
      <xdr:row>31</xdr:row>
      <xdr:rowOff>0</xdr:rowOff>
    </xdr:from>
    <xdr:to>
      <xdr:col>19</xdr:col>
      <xdr:colOff>101850</xdr:colOff>
      <xdr:row>32</xdr:row>
      <xdr:rowOff>18075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324475" y="1733550"/>
          <a:ext cx="54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800">
              <a:latin typeface="HGPｺﾞｼｯｸM" panose="020B0600000000000000" pitchFamily="50" charset="-128"/>
              <a:ea typeface="HGPｺﾞｼｯｸM" panose="020B0600000000000000" pitchFamily="50" charset="-128"/>
            </a:rPr>
            <a:t>西暦</a:t>
          </a:r>
        </a:p>
      </xdr:txBody>
    </xdr:sp>
    <xdr:clientData/>
  </xdr:twoCellAnchor>
  <xdr:twoCellAnchor editAs="oneCell">
    <xdr:from>
      <xdr:col>17</xdr:col>
      <xdr:colOff>209550</xdr:colOff>
      <xdr:row>62</xdr:row>
      <xdr:rowOff>0</xdr:rowOff>
    </xdr:from>
    <xdr:to>
      <xdr:col>19</xdr:col>
      <xdr:colOff>101850</xdr:colOff>
      <xdr:row>63</xdr:row>
      <xdr:rowOff>18075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5324475" y="5210175"/>
          <a:ext cx="54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800">
              <a:latin typeface="HGPｺﾞｼｯｸM" panose="020B0600000000000000" pitchFamily="50" charset="-128"/>
              <a:ea typeface="HGPｺﾞｼｯｸM" panose="020B0600000000000000" pitchFamily="50" charset="-128"/>
            </a:rPr>
            <a:t>西暦</a:t>
          </a:r>
        </a:p>
      </xdr:txBody>
    </xdr:sp>
    <xdr:clientData/>
  </xdr:twoCellAnchor>
  <xdr:twoCellAnchor editAs="oneCell">
    <xdr:from>
      <xdr:col>4</xdr:col>
      <xdr:colOff>295275</xdr:colOff>
      <xdr:row>14</xdr:row>
      <xdr:rowOff>142875</xdr:rowOff>
    </xdr:from>
    <xdr:to>
      <xdr:col>5</xdr:col>
      <xdr:colOff>187425</xdr:colOff>
      <xdr:row>15</xdr:row>
      <xdr:rowOff>187425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200150" y="11658600"/>
          <a:ext cx="21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700">
              <a:latin typeface="HGPｺﾞｼｯｸM" panose="020B0600000000000000" pitchFamily="50" charset="-128"/>
              <a:ea typeface="HGPｺﾞｼｯｸM" panose="020B0600000000000000" pitchFamily="50" charset="-128"/>
            </a:rPr>
            <a:t>①</a:t>
          </a:r>
        </a:p>
      </xdr:txBody>
    </xdr:sp>
    <xdr:clientData/>
  </xdr:twoCellAnchor>
  <xdr:twoCellAnchor editAs="oneCell">
    <xdr:from>
      <xdr:col>10</xdr:col>
      <xdr:colOff>295275</xdr:colOff>
      <xdr:row>14</xdr:row>
      <xdr:rowOff>142875</xdr:rowOff>
    </xdr:from>
    <xdr:to>
      <xdr:col>11</xdr:col>
      <xdr:colOff>187425</xdr:colOff>
      <xdr:row>15</xdr:row>
      <xdr:rowOff>187425</xdr:rowOff>
    </xdr:to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143250" y="11658600"/>
          <a:ext cx="21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700">
              <a:latin typeface="HGPｺﾞｼｯｸM" panose="020B0600000000000000" pitchFamily="50" charset="-128"/>
              <a:ea typeface="HGPｺﾞｼｯｸM" panose="020B0600000000000000" pitchFamily="50" charset="-128"/>
            </a:rPr>
            <a:t>②</a:t>
          </a:r>
        </a:p>
      </xdr:txBody>
    </xdr:sp>
    <xdr:clientData/>
  </xdr:twoCellAnchor>
  <xdr:twoCellAnchor editAs="oneCell">
    <xdr:from>
      <xdr:col>16</xdr:col>
      <xdr:colOff>295275</xdr:colOff>
      <xdr:row>14</xdr:row>
      <xdr:rowOff>142875</xdr:rowOff>
    </xdr:from>
    <xdr:to>
      <xdr:col>17</xdr:col>
      <xdr:colOff>187425</xdr:colOff>
      <xdr:row>15</xdr:row>
      <xdr:rowOff>187425</xdr:rowOff>
    </xdr:to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86350" y="11658600"/>
          <a:ext cx="21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700">
              <a:latin typeface="HGPｺﾞｼｯｸM" panose="020B0600000000000000" pitchFamily="50" charset="-128"/>
              <a:ea typeface="HGPｺﾞｼｯｸM" panose="020B0600000000000000" pitchFamily="50" charset="-128"/>
            </a:rPr>
            <a:t>③</a:t>
          </a:r>
        </a:p>
      </xdr:txBody>
    </xdr:sp>
    <xdr:clientData/>
  </xdr:twoCellAnchor>
  <xdr:twoCellAnchor editAs="oneCell">
    <xdr:from>
      <xdr:col>22</xdr:col>
      <xdr:colOff>295275</xdr:colOff>
      <xdr:row>14</xdr:row>
      <xdr:rowOff>142875</xdr:rowOff>
    </xdr:from>
    <xdr:to>
      <xdr:col>23</xdr:col>
      <xdr:colOff>187425</xdr:colOff>
      <xdr:row>15</xdr:row>
      <xdr:rowOff>187425</xdr:rowOff>
    </xdr:to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7029450" y="11658600"/>
          <a:ext cx="21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700">
              <a:latin typeface="HGPｺﾞｼｯｸM" panose="020B0600000000000000" pitchFamily="50" charset="-128"/>
              <a:ea typeface="HGPｺﾞｼｯｸM" panose="020B0600000000000000" pitchFamily="50" charset="-128"/>
            </a:rPr>
            <a:t>④</a:t>
          </a:r>
        </a:p>
      </xdr:txBody>
    </xdr:sp>
    <xdr:clientData/>
  </xdr:twoCellAnchor>
  <xdr:twoCellAnchor editAs="oneCell">
    <xdr:from>
      <xdr:col>17</xdr:col>
      <xdr:colOff>200025</xdr:colOff>
      <xdr:row>48</xdr:row>
      <xdr:rowOff>142875</xdr:rowOff>
    </xdr:from>
    <xdr:to>
      <xdr:col>19</xdr:col>
      <xdr:colOff>20325</xdr:colOff>
      <xdr:row>50</xdr:row>
      <xdr:rowOff>2200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314950" y="8191500"/>
          <a:ext cx="468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600">
              <a:latin typeface="HGPｺﾞｼｯｸM" panose="020B0600000000000000" pitchFamily="50" charset="-128"/>
              <a:ea typeface="HGPｺﾞｼｯｸM" panose="020B0600000000000000" pitchFamily="50" charset="-128"/>
            </a:rPr>
            <a:t>西暦</a:t>
          </a:r>
        </a:p>
      </xdr:txBody>
    </xdr:sp>
    <xdr:clientData/>
  </xdr:twoCellAnchor>
  <xdr:twoCellAnchor editAs="oneCell">
    <xdr:from>
      <xdr:col>17</xdr:col>
      <xdr:colOff>200025</xdr:colOff>
      <xdr:row>52</xdr:row>
      <xdr:rowOff>142875</xdr:rowOff>
    </xdr:from>
    <xdr:to>
      <xdr:col>19</xdr:col>
      <xdr:colOff>20325</xdr:colOff>
      <xdr:row>54</xdr:row>
      <xdr:rowOff>2200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5314950" y="8839200"/>
          <a:ext cx="468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600">
              <a:latin typeface="HGPｺﾞｼｯｸM" panose="020B0600000000000000" pitchFamily="50" charset="-128"/>
              <a:ea typeface="HGPｺﾞｼｯｸM" panose="020B0600000000000000" pitchFamily="50" charset="-128"/>
            </a:rPr>
            <a:t>西暦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45</xdr:row>
          <xdr:rowOff>123825</xdr:rowOff>
        </xdr:from>
        <xdr:to>
          <xdr:col>16</xdr:col>
          <xdr:colOff>66675</xdr:colOff>
          <xdr:row>47</xdr:row>
          <xdr:rowOff>9525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契約者含め入居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45</xdr:row>
          <xdr:rowOff>123825</xdr:rowOff>
        </xdr:from>
        <xdr:to>
          <xdr:col>21</xdr:col>
          <xdr:colOff>85725</xdr:colOff>
          <xdr:row>47</xdr:row>
          <xdr:rowOff>9525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契約者以外入居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Moushikomi">
    <pageSetUpPr fitToPage="1"/>
  </sheetPr>
  <dimension ref="A1:AB74"/>
  <sheetViews>
    <sheetView showGridLines="0" tabSelected="1" zoomScaleNormal="100" zoomScaleSheetLayoutView="100" workbookViewId="0">
      <selection activeCell="S59" sqref="S59:AB60"/>
    </sheetView>
  </sheetViews>
  <sheetFormatPr defaultColWidth="4.125" defaultRowHeight="12" x14ac:dyDescent="0.15"/>
  <cols>
    <col min="1" max="1" width="3.5" style="2" customWidth="1"/>
    <col min="2" max="2" width="0.875" style="2" customWidth="1"/>
    <col min="3" max="3" width="3.25" style="2" customWidth="1"/>
    <col min="4" max="25" width="4.25" style="2" customWidth="1"/>
    <col min="26" max="26" width="1.625" style="2" customWidth="1"/>
    <col min="27" max="27" width="3.875" style="2" customWidth="1"/>
    <col min="28" max="28" width="3" style="2" customWidth="1"/>
    <col min="29" max="53" width="4.125" style="2"/>
    <col min="54" max="54" width="6.625" style="2" customWidth="1"/>
    <col min="55" max="16384" width="4.125" style="2"/>
  </cols>
  <sheetData>
    <row r="1" spans="1:28" ht="21" customHeight="1" x14ac:dyDescent="0.15"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P1" s="234" t="str">
        <f>IF(AND($G$20&lt;&gt;"",$W$20=""),"【"&amp;$G$20&amp;"】",IF(AND($G$20="",$W$20&lt;&gt;""),"【"&amp;$W$20&amp;"】",IF(AND($G$20&lt;&gt;"",$W$20&lt;&gt;""),"【"&amp;$W$20&amp;"】","")))&amp;""</f>
        <v/>
      </c>
      <c r="Q1" s="234"/>
      <c r="R1" s="234"/>
      <c r="S1" s="234"/>
      <c r="T1" s="234"/>
      <c r="U1" s="234"/>
      <c r="V1" s="234"/>
      <c r="W1" s="5"/>
      <c r="X1" s="437" t="s">
        <v>1</v>
      </c>
      <c r="Y1" s="437"/>
      <c r="Z1" s="437"/>
      <c r="AA1" s="437"/>
      <c r="AB1" s="437"/>
    </row>
    <row r="2" spans="1:28" ht="4.5" customHeight="1" x14ac:dyDescent="0.15">
      <c r="B2" s="235" t="s">
        <v>0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6"/>
    </row>
    <row r="3" spans="1:28" ht="12" customHeight="1" x14ac:dyDescent="0.15">
      <c r="B3" s="235"/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7"/>
      <c r="V3" s="442" t="s">
        <v>5</v>
      </c>
      <c r="W3" s="443"/>
      <c r="X3" s="438" t="s">
        <v>2</v>
      </c>
      <c r="Y3" s="438"/>
      <c r="Z3" s="438"/>
      <c r="AA3" s="438"/>
      <c r="AB3" s="439"/>
    </row>
    <row r="4" spans="1:28" ht="12" customHeight="1" x14ac:dyDescent="0.15">
      <c r="B4" s="235"/>
      <c r="C4" s="235"/>
      <c r="D4" s="235"/>
      <c r="E4" s="235"/>
      <c r="F4" s="235"/>
      <c r="G4" s="235"/>
      <c r="H4" s="235"/>
      <c r="I4" s="235"/>
      <c r="J4" s="235"/>
      <c r="K4" s="235"/>
      <c r="L4" s="235"/>
      <c r="M4" s="235"/>
      <c r="N4" s="8"/>
      <c r="O4" s="8"/>
      <c r="V4" s="444"/>
      <c r="W4" s="445"/>
      <c r="X4" s="440" t="s">
        <v>3</v>
      </c>
      <c r="Y4" s="440"/>
      <c r="Z4" s="440"/>
      <c r="AA4" s="440"/>
      <c r="AB4" s="441"/>
    </row>
    <row r="5" spans="1:28" ht="6" customHeight="1" x14ac:dyDescent="0.1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8"/>
      <c r="O5" s="8"/>
      <c r="V5" s="10"/>
      <c r="W5" s="10"/>
      <c r="X5" s="11"/>
      <c r="Y5" s="11"/>
      <c r="Z5" s="11"/>
      <c r="AA5" s="11"/>
      <c r="AB5" s="11"/>
    </row>
    <row r="6" spans="1:28" ht="6" customHeight="1" x14ac:dyDescent="0.15">
      <c r="C6" s="241" t="s">
        <v>4</v>
      </c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8"/>
      <c r="V6" s="10"/>
      <c r="W6" s="10"/>
      <c r="X6" s="12"/>
      <c r="Y6" s="12"/>
      <c r="Z6" s="12"/>
      <c r="AA6" s="12"/>
      <c r="AB6" s="12"/>
    </row>
    <row r="7" spans="1:28" ht="12" customHeight="1" x14ac:dyDescent="0.15"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8"/>
    </row>
    <row r="8" spans="1:28" ht="10.5" customHeight="1" x14ac:dyDescent="0.15"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</row>
    <row r="9" spans="1:28" ht="18" customHeight="1" thickBot="1" x14ac:dyDescent="0.2">
      <c r="C9" s="124" t="s">
        <v>101</v>
      </c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</row>
    <row r="10" spans="1:28" ht="13.5" customHeight="1" x14ac:dyDescent="0.15">
      <c r="C10" s="266" t="s">
        <v>87</v>
      </c>
      <c r="D10" s="269" t="s">
        <v>37</v>
      </c>
      <c r="E10" s="270"/>
      <c r="F10" s="270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271" t="s">
        <v>38</v>
      </c>
      <c r="R10" s="272"/>
      <c r="S10" s="274"/>
      <c r="T10" s="274"/>
      <c r="U10" s="274"/>
      <c r="V10" s="274"/>
      <c r="W10" s="274"/>
      <c r="X10" s="274"/>
      <c r="Y10" s="274"/>
      <c r="Z10" s="274"/>
      <c r="AA10" s="274"/>
      <c r="AB10" s="275"/>
    </row>
    <row r="11" spans="1:28" ht="13.5" customHeight="1" x14ac:dyDescent="0.15">
      <c r="A11" s="68" t="s">
        <v>99</v>
      </c>
      <c r="C11" s="267"/>
      <c r="D11" s="182"/>
      <c r="E11" s="175"/>
      <c r="F11" s="17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273"/>
      <c r="R11" s="273"/>
      <c r="S11" s="276"/>
      <c r="T11" s="276"/>
      <c r="U11" s="276"/>
      <c r="V11" s="276"/>
      <c r="W11" s="276"/>
      <c r="X11" s="276"/>
      <c r="Y11" s="276"/>
      <c r="Z11" s="276"/>
      <c r="AA11" s="276"/>
      <c r="AB11" s="277"/>
    </row>
    <row r="12" spans="1:28" ht="13.5" customHeight="1" x14ac:dyDescent="0.15">
      <c r="A12" s="68"/>
      <c r="C12" s="267"/>
      <c r="D12" s="278" t="s">
        <v>15</v>
      </c>
      <c r="E12" s="279"/>
      <c r="F12" s="279"/>
      <c r="G12" s="280"/>
      <c r="H12" s="280"/>
      <c r="I12" s="280"/>
      <c r="J12" s="280"/>
      <c r="K12" s="280"/>
      <c r="L12" s="280"/>
      <c r="M12" s="280"/>
      <c r="N12" s="280"/>
      <c r="O12" s="172" t="s">
        <v>40</v>
      </c>
      <c r="P12" s="172"/>
      <c r="Q12" s="173" t="s">
        <v>14</v>
      </c>
      <c r="R12" s="173"/>
      <c r="S12" s="14" t="s">
        <v>21</v>
      </c>
      <c r="T12" s="176"/>
      <c r="U12" s="177"/>
      <c r="V12" s="177"/>
      <c r="W12" s="177"/>
      <c r="X12" s="177"/>
      <c r="Y12" s="177"/>
      <c r="Z12" s="177"/>
      <c r="AA12" s="177"/>
      <c r="AB12" s="178"/>
    </row>
    <row r="13" spans="1:28" ht="13.5" customHeight="1" x14ac:dyDescent="0.15">
      <c r="A13" s="68"/>
      <c r="C13" s="267"/>
      <c r="D13" s="179" t="s">
        <v>39</v>
      </c>
      <c r="E13" s="180"/>
      <c r="F13" s="180"/>
      <c r="G13" s="183"/>
      <c r="H13" s="183"/>
      <c r="I13" s="183"/>
      <c r="J13" s="183"/>
      <c r="K13" s="183"/>
      <c r="L13" s="183"/>
      <c r="M13" s="183"/>
      <c r="N13" s="183"/>
      <c r="O13" s="186"/>
      <c r="P13" s="186"/>
      <c r="Q13" s="174"/>
      <c r="R13" s="174"/>
      <c r="S13" s="189"/>
      <c r="T13" s="189"/>
      <c r="U13" s="189"/>
      <c r="V13" s="189"/>
      <c r="W13" s="189"/>
      <c r="X13" s="189"/>
      <c r="Y13" s="189"/>
      <c r="Z13" s="189"/>
      <c r="AA13" s="189"/>
      <c r="AB13" s="190"/>
    </row>
    <row r="14" spans="1:28" ht="13.5" customHeight="1" x14ac:dyDescent="0.15">
      <c r="A14" s="68"/>
      <c r="C14" s="267"/>
      <c r="D14" s="181"/>
      <c r="E14" s="174"/>
      <c r="F14" s="174"/>
      <c r="G14" s="184"/>
      <c r="H14" s="184"/>
      <c r="I14" s="184"/>
      <c r="J14" s="184"/>
      <c r="K14" s="184"/>
      <c r="L14" s="184"/>
      <c r="M14" s="184"/>
      <c r="N14" s="184"/>
      <c r="O14" s="187"/>
      <c r="P14" s="187"/>
      <c r="Q14" s="174"/>
      <c r="R14" s="174"/>
      <c r="S14" s="191"/>
      <c r="T14" s="191"/>
      <c r="U14" s="191"/>
      <c r="V14" s="191"/>
      <c r="W14" s="191"/>
      <c r="X14" s="191"/>
      <c r="Y14" s="191"/>
      <c r="Z14" s="191"/>
      <c r="AA14" s="191"/>
      <c r="AB14" s="192"/>
    </row>
    <row r="15" spans="1:28" ht="13.5" customHeight="1" x14ac:dyDescent="0.15">
      <c r="A15" s="68"/>
      <c r="C15" s="267"/>
      <c r="D15" s="182"/>
      <c r="E15" s="175"/>
      <c r="F15" s="175"/>
      <c r="G15" s="185"/>
      <c r="H15" s="185"/>
      <c r="I15" s="185"/>
      <c r="J15" s="185"/>
      <c r="K15" s="185"/>
      <c r="L15" s="185"/>
      <c r="M15" s="185"/>
      <c r="N15" s="185"/>
      <c r="O15" s="188"/>
      <c r="P15" s="188"/>
      <c r="Q15" s="175"/>
      <c r="R15" s="175"/>
      <c r="S15" s="193"/>
      <c r="T15" s="193"/>
      <c r="U15" s="193"/>
      <c r="V15" s="193"/>
      <c r="W15" s="193"/>
      <c r="X15" s="193"/>
      <c r="Y15" s="193"/>
      <c r="Z15" s="193"/>
      <c r="AA15" s="193"/>
      <c r="AB15" s="194"/>
    </row>
    <row r="16" spans="1:28" ht="15" customHeight="1" x14ac:dyDescent="0.15">
      <c r="A16" s="68"/>
      <c r="C16" s="267"/>
      <c r="D16" s="159" t="s">
        <v>42</v>
      </c>
      <c r="E16" s="120"/>
      <c r="F16" s="112"/>
      <c r="G16" s="113"/>
      <c r="H16" s="114"/>
      <c r="I16" s="233" t="s">
        <v>41</v>
      </c>
      <c r="J16" s="110" t="s">
        <v>43</v>
      </c>
      <c r="K16" s="111"/>
      <c r="L16" s="112"/>
      <c r="M16" s="113"/>
      <c r="N16" s="114"/>
      <c r="O16" s="118" t="s">
        <v>41</v>
      </c>
      <c r="P16" s="119" t="s">
        <v>44</v>
      </c>
      <c r="Q16" s="120"/>
      <c r="R16" s="121"/>
      <c r="S16" s="122"/>
      <c r="T16" s="123"/>
      <c r="U16" s="118" t="s">
        <v>41</v>
      </c>
      <c r="V16" s="119" t="s">
        <v>45</v>
      </c>
      <c r="W16" s="120"/>
      <c r="X16" s="201"/>
      <c r="Y16" s="201"/>
      <c r="Z16" s="201"/>
      <c r="AA16" s="201"/>
      <c r="AB16" s="203" t="s">
        <v>41</v>
      </c>
    </row>
    <row r="17" spans="1:28" ht="15" customHeight="1" x14ac:dyDescent="0.15">
      <c r="A17" s="68"/>
      <c r="C17" s="267"/>
      <c r="D17" s="159"/>
      <c r="E17" s="120"/>
      <c r="F17" s="115"/>
      <c r="G17" s="116"/>
      <c r="H17" s="117"/>
      <c r="I17" s="233"/>
      <c r="J17" s="111"/>
      <c r="K17" s="111"/>
      <c r="L17" s="115"/>
      <c r="M17" s="116"/>
      <c r="N17" s="117"/>
      <c r="O17" s="118"/>
      <c r="P17" s="119"/>
      <c r="Q17" s="120"/>
      <c r="R17" s="121"/>
      <c r="S17" s="122"/>
      <c r="T17" s="123"/>
      <c r="U17" s="118"/>
      <c r="V17" s="119"/>
      <c r="W17" s="120"/>
      <c r="X17" s="202"/>
      <c r="Y17" s="202"/>
      <c r="Z17" s="202"/>
      <c r="AA17" s="202"/>
      <c r="AB17" s="204"/>
    </row>
    <row r="18" spans="1:28" ht="15" customHeight="1" x14ac:dyDescent="0.15">
      <c r="A18" s="68"/>
      <c r="C18" s="267"/>
      <c r="D18" s="207" t="s">
        <v>64</v>
      </c>
      <c r="E18" s="208"/>
      <c r="F18" s="211"/>
      <c r="G18" s="212"/>
      <c r="H18" s="213"/>
      <c r="I18" s="217" t="s">
        <v>41</v>
      </c>
      <c r="J18" s="219" t="s">
        <v>65</v>
      </c>
      <c r="K18" s="220"/>
      <c r="L18" s="211"/>
      <c r="M18" s="212"/>
      <c r="N18" s="213"/>
      <c r="O18" s="222" t="s">
        <v>41</v>
      </c>
      <c r="P18" s="224" t="s">
        <v>105</v>
      </c>
      <c r="Q18" s="225"/>
      <c r="R18" s="225"/>
      <c r="S18" s="225"/>
      <c r="T18" s="226"/>
      <c r="U18" s="230" t="s">
        <v>90</v>
      </c>
      <c r="V18" s="160"/>
      <c r="W18" s="120"/>
      <c r="X18" s="231">
        <f>SUM(F16,L16,R16,X16)</f>
        <v>0</v>
      </c>
      <c r="Y18" s="231"/>
      <c r="Z18" s="231"/>
      <c r="AA18" s="231"/>
      <c r="AB18" s="205" t="s">
        <v>41</v>
      </c>
    </row>
    <row r="19" spans="1:28" ht="15" customHeight="1" thickBot="1" x14ac:dyDescent="0.2">
      <c r="A19" s="68"/>
      <c r="C19" s="267"/>
      <c r="D19" s="209"/>
      <c r="E19" s="210"/>
      <c r="F19" s="214"/>
      <c r="G19" s="215"/>
      <c r="H19" s="216"/>
      <c r="I19" s="218"/>
      <c r="J19" s="221"/>
      <c r="K19" s="221"/>
      <c r="L19" s="214"/>
      <c r="M19" s="215"/>
      <c r="N19" s="216"/>
      <c r="O19" s="223"/>
      <c r="P19" s="227"/>
      <c r="Q19" s="228"/>
      <c r="R19" s="228"/>
      <c r="S19" s="228"/>
      <c r="T19" s="229"/>
      <c r="U19" s="139"/>
      <c r="V19" s="130"/>
      <c r="W19" s="131"/>
      <c r="X19" s="232"/>
      <c r="Y19" s="232"/>
      <c r="Z19" s="232"/>
      <c r="AA19" s="232"/>
      <c r="AB19" s="206"/>
    </row>
    <row r="20" spans="1:28" ht="16.5" customHeight="1" x14ac:dyDescent="0.15">
      <c r="A20" s="68"/>
      <c r="C20" s="267"/>
      <c r="D20" s="156" t="s">
        <v>52</v>
      </c>
      <c r="E20" s="157"/>
      <c r="F20" s="158"/>
      <c r="G20" s="42"/>
      <c r="H20" s="43"/>
      <c r="I20" s="43"/>
      <c r="J20" s="43"/>
      <c r="K20" s="43"/>
      <c r="L20" s="43"/>
      <c r="M20" s="44"/>
      <c r="N20" s="195" t="s">
        <v>100</v>
      </c>
      <c r="O20" s="196"/>
      <c r="P20" s="196"/>
      <c r="Q20" s="196"/>
      <c r="R20" s="197"/>
      <c r="S20" s="161" t="s">
        <v>93</v>
      </c>
      <c r="T20" s="161"/>
      <c r="U20" s="161"/>
      <c r="V20" s="161"/>
      <c r="W20" s="163"/>
      <c r="X20" s="163"/>
      <c r="Y20" s="163"/>
      <c r="Z20" s="163"/>
      <c r="AA20" s="163"/>
      <c r="AB20" s="164"/>
    </row>
    <row r="21" spans="1:28" ht="16.5" customHeight="1" x14ac:dyDescent="0.15">
      <c r="A21" s="68"/>
      <c r="C21" s="267"/>
      <c r="D21" s="159"/>
      <c r="E21" s="160"/>
      <c r="F21" s="120"/>
      <c r="G21" s="45"/>
      <c r="H21" s="46"/>
      <c r="I21" s="46"/>
      <c r="J21" s="46"/>
      <c r="K21" s="46"/>
      <c r="L21" s="46"/>
      <c r="M21" s="47"/>
      <c r="N21" s="198"/>
      <c r="O21" s="199"/>
      <c r="P21" s="199"/>
      <c r="Q21" s="199"/>
      <c r="R21" s="200"/>
      <c r="S21" s="162"/>
      <c r="T21" s="162"/>
      <c r="U21" s="162"/>
      <c r="V21" s="162"/>
      <c r="W21" s="165"/>
      <c r="X21" s="165"/>
      <c r="Y21" s="165"/>
      <c r="Z21" s="165"/>
      <c r="AA21" s="165"/>
      <c r="AB21" s="166"/>
    </row>
    <row r="22" spans="1:28" ht="16.5" customHeight="1" x14ac:dyDescent="0.15">
      <c r="A22" s="68"/>
      <c r="C22" s="267"/>
      <c r="D22" s="167" t="str">
        <f>IF(COUNTIF($G$20,"*分割型*"),"","保証委託"&amp;CHAR(10)&amp;"契約年数")</f>
        <v>保証委託
契約年数</v>
      </c>
      <c r="E22" s="160"/>
      <c r="F22" s="120"/>
      <c r="G22" s="168"/>
      <c r="H22" s="169"/>
      <c r="I22" s="58" t="str">
        <f>IF($D$22="","","年")</f>
        <v>年</v>
      </c>
      <c r="J22" s="119" t="s">
        <v>46</v>
      </c>
      <c r="K22" s="160"/>
      <c r="L22" s="160"/>
      <c r="M22" s="120"/>
      <c r="N22" s="48" t="s">
        <v>53</v>
      </c>
      <c r="O22" s="49"/>
      <c r="P22" s="52"/>
      <c r="Q22" s="53"/>
      <c r="R22" s="58" t="s">
        <v>48</v>
      </c>
      <c r="S22" s="60" t="s">
        <v>47</v>
      </c>
      <c r="T22" s="61"/>
      <c r="U22" s="61"/>
      <c r="V22" s="62"/>
      <c r="W22" s="66">
        <v>0</v>
      </c>
      <c r="X22" s="66"/>
      <c r="Y22" s="66"/>
      <c r="Z22" s="66"/>
      <c r="AA22" s="66"/>
      <c r="AB22" s="40" t="s">
        <v>97</v>
      </c>
    </row>
    <row r="23" spans="1:28" ht="16.5" customHeight="1" x14ac:dyDescent="0.15">
      <c r="A23" s="68"/>
      <c r="C23" s="267"/>
      <c r="D23" s="159"/>
      <c r="E23" s="160"/>
      <c r="F23" s="120"/>
      <c r="G23" s="170"/>
      <c r="H23" s="171"/>
      <c r="I23" s="59"/>
      <c r="J23" s="119"/>
      <c r="K23" s="160"/>
      <c r="L23" s="160"/>
      <c r="M23" s="120"/>
      <c r="N23" s="50"/>
      <c r="O23" s="51"/>
      <c r="P23" s="54"/>
      <c r="Q23" s="55"/>
      <c r="R23" s="59"/>
      <c r="S23" s="63"/>
      <c r="T23" s="64"/>
      <c r="U23" s="64"/>
      <c r="V23" s="65"/>
      <c r="W23" s="67"/>
      <c r="X23" s="67"/>
      <c r="Y23" s="67"/>
      <c r="Z23" s="67"/>
      <c r="AA23" s="67"/>
      <c r="AB23" s="41"/>
    </row>
    <row r="24" spans="1:28" ht="16.5" customHeight="1" x14ac:dyDescent="0.15">
      <c r="A24" s="68"/>
      <c r="C24" s="267"/>
      <c r="D24" s="126" t="str">
        <f>IF($G$20="JIDトリオ","","集送金手数料（税込）")</f>
        <v>集送金手数料（税込）</v>
      </c>
      <c r="E24" s="127"/>
      <c r="F24" s="128"/>
      <c r="G24" s="132"/>
      <c r="H24" s="133"/>
      <c r="I24" s="136" t="str">
        <f>IF($D$24="","","円")</f>
        <v>円</v>
      </c>
      <c r="J24" s="138" t="str">
        <f>IF(COUNTIF($G$20,"*分割型*"),"月額保証料率","更新保証料率")</f>
        <v>更新保証料率</v>
      </c>
      <c r="K24" s="127"/>
      <c r="L24" s="127"/>
      <c r="M24" s="128"/>
      <c r="N24" s="140" t="s">
        <v>53</v>
      </c>
      <c r="O24" s="141"/>
      <c r="P24" s="144"/>
      <c r="Q24" s="145"/>
      <c r="R24" s="136" t="s">
        <v>48</v>
      </c>
      <c r="S24" s="148" t="str">
        <f>IF(COUNTIF($G$20,"*分割型*"),"月額保証料金額","更新保証料金額")</f>
        <v>更新保証料金額</v>
      </c>
      <c r="T24" s="149"/>
      <c r="U24" s="149"/>
      <c r="V24" s="150"/>
      <c r="W24" s="154">
        <v>0</v>
      </c>
      <c r="X24" s="154"/>
      <c r="Y24" s="154"/>
      <c r="Z24" s="154"/>
      <c r="AA24" s="154"/>
      <c r="AB24" s="56" t="s">
        <v>98</v>
      </c>
    </row>
    <row r="25" spans="1:28" ht="16.5" customHeight="1" thickBot="1" x14ac:dyDescent="0.2">
      <c r="A25" s="68"/>
      <c r="C25" s="268"/>
      <c r="D25" s="129"/>
      <c r="E25" s="130"/>
      <c r="F25" s="131"/>
      <c r="G25" s="134"/>
      <c r="H25" s="135"/>
      <c r="I25" s="137"/>
      <c r="J25" s="139"/>
      <c r="K25" s="130"/>
      <c r="L25" s="130"/>
      <c r="M25" s="131"/>
      <c r="N25" s="142"/>
      <c r="O25" s="143"/>
      <c r="P25" s="146"/>
      <c r="Q25" s="147"/>
      <c r="R25" s="137"/>
      <c r="S25" s="151"/>
      <c r="T25" s="152"/>
      <c r="U25" s="152"/>
      <c r="V25" s="153"/>
      <c r="W25" s="155"/>
      <c r="X25" s="155"/>
      <c r="Y25" s="155"/>
      <c r="Z25" s="155"/>
      <c r="AA25" s="155"/>
      <c r="AB25" s="57"/>
    </row>
    <row r="26" spans="1:28" ht="12" customHeight="1" x14ac:dyDescent="0.15">
      <c r="A26" s="68"/>
      <c r="C26" s="464" t="s">
        <v>107</v>
      </c>
      <c r="D26" s="464"/>
      <c r="E26" s="464"/>
      <c r="F26" s="464"/>
      <c r="G26" s="464"/>
      <c r="H26" s="464"/>
      <c r="I26" s="464"/>
      <c r="J26" s="464"/>
      <c r="K26" s="464"/>
      <c r="L26" s="464"/>
      <c r="M26" s="464"/>
      <c r="N26" s="464"/>
      <c r="O26" s="464"/>
      <c r="P26" s="464"/>
      <c r="Q26" s="464"/>
      <c r="R26" s="464"/>
      <c r="S26" s="464"/>
      <c r="T26" s="464"/>
      <c r="U26" s="464"/>
      <c r="V26" s="464"/>
      <c r="W26" s="464"/>
      <c r="X26" s="464"/>
      <c r="Y26" s="464"/>
      <c r="Z26" s="464"/>
      <c r="AA26" s="464"/>
      <c r="AB26" s="464"/>
    </row>
    <row r="27" spans="1:28" ht="18" customHeight="1" thickBot="1" x14ac:dyDescent="0.2">
      <c r="A27" s="68"/>
      <c r="C27" s="125" t="s">
        <v>94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</row>
    <row r="28" spans="1:28" ht="15" customHeight="1" x14ac:dyDescent="0.15">
      <c r="A28" s="68"/>
      <c r="C28" s="243" t="s">
        <v>84</v>
      </c>
      <c r="D28" s="461" t="s">
        <v>15</v>
      </c>
      <c r="E28" s="462"/>
      <c r="F28" s="462"/>
      <c r="G28" s="471"/>
      <c r="H28" s="472"/>
      <c r="I28" s="472"/>
      <c r="J28" s="472"/>
      <c r="K28" s="472"/>
      <c r="L28" s="472"/>
      <c r="M28" s="472"/>
      <c r="N28" s="473"/>
      <c r="O28" s="465" t="s">
        <v>32</v>
      </c>
      <c r="P28" s="466"/>
      <c r="Q28" s="450" t="s">
        <v>11</v>
      </c>
      <c r="R28" s="451"/>
      <c r="S28" s="392"/>
      <c r="T28" s="393"/>
      <c r="U28" s="393"/>
      <c r="V28" s="393"/>
      <c r="W28" s="393"/>
      <c r="X28" s="393"/>
      <c r="Y28" s="393"/>
      <c r="Z28" s="393"/>
      <c r="AA28" s="393"/>
      <c r="AB28" s="394"/>
    </row>
    <row r="29" spans="1:28" ht="15" customHeight="1" x14ac:dyDescent="0.15">
      <c r="A29" s="68"/>
      <c r="C29" s="244"/>
      <c r="D29" s="459" t="s">
        <v>6</v>
      </c>
      <c r="E29" s="460"/>
      <c r="F29" s="460"/>
      <c r="G29" s="383"/>
      <c r="H29" s="384"/>
      <c r="I29" s="384"/>
      <c r="J29" s="384"/>
      <c r="K29" s="384"/>
      <c r="L29" s="384"/>
      <c r="M29" s="384"/>
      <c r="N29" s="385"/>
      <c r="O29" s="467"/>
      <c r="P29" s="468"/>
      <c r="Q29" s="77"/>
      <c r="R29" s="78"/>
      <c r="S29" s="82"/>
      <c r="T29" s="83"/>
      <c r="U29" s="83"/>
      <c r="V29" s="83"/>
      <c r="W29" s="83"/>
      <c r="X29" s="83"/>
      <c r="Y29" s="83"/>
      <c r="Z29" s="83"/>
      <c r="AA29" s="83"/>
      <c r="AB29" s="395"/>
    </row>
    <row r="30" spans="1:28" ht="15" customHeight="1" x14ac:dyDescent="0.15">
      <c r="A30" s="68"/>
      <c r="C30" s="244"/>
      <c r="D30" s="446"/>
      <c r="E30" s="447"/>
      <c r="F30" s="447"/>
      <c r="G30" s="386"/>
      <c r="H30" s="387"/>
      <c r="I30" s="387"/>
      <c r="J30" s="387"/>
      <c r="K30" s="387"/>
      <c r="L30" s="387"/>
      <c r="M30" s="387"/>
      <c r="N30" s="388"/>
      <c r="O30" s="467"/>
      <c r="P30" s="468"/>
      <c r="Q30" s="77" t="s">
        <v>12</v>
      </c>
      <c r="R30" s="78"/>
      <c r="S30" s="104"/>
      <c r="T30" s="105"/>
      <c r="U30" s="105"/>
      <c r="V30" s="105"/>
      <c r="W30" s="105"/>
      <c r="X30" s="105"/>
      <c r="Y30" s="105"/>
      <c r="Z30" s="105"/>
      <c r="AA30" s="105"/>
      <c r="AB30" s="396"/>
    </row>
    <row r="31" spans="1:28" ht="15" customHeight="1" x14ac:dyDescent="0.15">
      <c r="A31" s="68"/>
      <c r="C31" s="244"/>
      <c r="D31" s="446"/>
      <c r="E31" s="447"/>
      <c r="F31" s="447"/>
      <c r="G31" s="389"/>
      <c r="H31" s="390"/>
      <c r="I31" s="390"/>
      <c r="J31" s="390"/>
      <c r="K31" s="390"/>
      <c r="L31" s="390"/>
      <c r="M31" s="390"/>
      <c r="N31" s="391"/>
      <c r="O31" s="469"/>
      <c r="P31" s="470"/>
      <c r="Q31" s="77"/>
      <c r="R31" s="78"/>
      <c r="S31" s="82"/>
      <c r="T31" s="83"/>
      <c r="U31" s="83"/>
      <c r="V31" s="83"/>
      <c r="W31" s="83"/>
      <c r="X31" s="83"/>
      <c r="Y31" s="83"/>
      <c r="Z31" s="83"/>
      <c r="AA31" s="83"/>
      <c r="AB31" s="395"/>
    </row>
    <row r="32" spans="1:28" ht="12.75" customHeight="1" x14ac:dyDescent="0.15">
      <c r="A32" s="68"/>
      <c r="C32" s="244"/>
      <c r="D32" s="446" t="s">
        <v>10</v>
      </c>
      <c r="E32" s="447"/>
      <c r="F32" s="447"/>
      <c r="G32" s="15" t="s">
        <v>21</v>
      </c>
      <c r="H32" s="301"/>
      <c r="I32" s="302"/>
      <c r="J32" s="302"/>
      <c r="K32" s="302"/>
      <c r="L32" s="302"/>
      <c r="M32" s="302"/>
      <c r="N32" s="302"/>
      <c r="O32" s="302"/>
      <c r="P32" s="303"/>
      <c r="Q32" s="452" t="s">
        <v>7</v>
      </c>
      <c r="R32" s="453"/>
      <c r="S32" s="249"/>
      <c r="T32" s="250"/>
      <c r="U32" s="58" t="s">
        <v>23</v>
      </c>
      <c r="V32" s="34"/>
      <c r="W32" s="58" t="s">
        <v>22</v>
      </c>
      <c r="X32" s="34"/>
      <c r="Y32" s="58" t="s">
        <v>20</v>
      </c>
      <c r="Z32" s="236" t="s">
        <v>92</v>
      </c>
      <c r="AA32" s="313" t="str">
        <f ca="1">IF(IFERROR(DATEDIF(S32&amp;"/"&amp;V32&amp;"/"&amp;X32,TODAY(),"Y"),0)=0,"",DATEDIF(S32&amp;"/"&amp;V32&amp;"/"&amp;X32,TODAY(),"Y"))</f>
        <v/>
      </c>
      <c r="AB32" s="432" t="s">
        <v>91</v>
      </c>
    </row>
    <row r="33" spans="1:28" ht="12.75" customHeight="1" x14ac:dyDescent="0.15">
      <c r="A33" s="68"/>
      <c r="C33" s="244"/>
      <c r="D33" s="446"/>
      <c r="E33" s="447"/>
      <c r="F33" s="447"/>
      <c r="G33" s="421"/>
      <c r="H33" s="305"/>
      <c r="I33" s="305"/>
      <c r="J33" s="305"/>
      <c r="K33" s="305"/>
      <c r="L33" s="305"/>
      <c r="M33" s="305"/>
      <c r="N33" s="305"/>
      <c r="O33" s="305"/>
      <c r="P33" s="422"/>
      <c r="Q33" s="452"/>
      <c r="R33" s="453"/>
      <c r="S33" s="251"/>
      <c r="T33" s="252"/>
      <c r="U33" s="59"/>
      <c r="V33" s="35"/>
      <c r="W33" s="59"/>
      <c r="X33" s="35"/>
      <c r="Y33" s="59"/>
      <c r="Z33" s="237"/>
      <c r="AA33" s="314"/>
      <c r="AB33" s="433"/>
    </row>
    <row r="34" spans="1:28" ht="12.75" customHeight="1" x14ac:dyDescent="0.15">
      <c r="A34" s="68"/>
      <c r="C34" s="244"/>
      <c r="D34" s="446"/>
      <c r="E34" s="447"/>
      <c r="F34" s="447"/>
      <c r="G34" s="423"/>
      <c r="H34" s="308"/>
      <c r="I34" s="308"/>
      <c r="J34" s="308"/>
      <c r="K34" s="308"/>
      <c r="L34" s="308"/>
      <c r="M34" s="308"/>
      <c r="N34" s="308"/>
      <c r="O34" s="308"/>
      <c r="P34" s="424"/>
      <c r="Q34" s="77" t="s">
        <v>8</v>
      </c>
      <c r="R34" s="78"/>
      <c r="S34" s="36"/>
      <c r="T34" s="37"/>
      <c r="U34" s="37"/>
      <c r="V34" s="454" t="s">
        <v>9</v>
      </c>
      <c r="W34" s="455"/>
      <c r="X34" s="400"/>
      <c r="Y34" s="401"/>
      <c r="Z34" s="401"/>
      <c r="AA34" s="401"/>
      <c r="AB34" s="402"/>
    </row>
    <row r="35" spans="1:28" ht="12.75" customHeight="1" x14ac:dyDescent="0.15">
      <c r="A35" s="68"/>
      <c r="C35" s="244"/>
      <c r="D35" s="446"/>
      <c r="E35" s="447"/>
      <c r="F35" s="447"/>
      <c r="G35" s="425"/>
      <c r="H35" s="426"/>
      <c r="I35" s="426"/>
      <c r="J35" s="426"/>
      <c r="K35" s="426"/>
      <c r="L35" s="426"/>
      <c r="M35" s="426"/>
      <c r="N35" s="426"/>
      <c r="O35" s="426"/>
      <c r="P35" s="427"/>
      <c r="Q35" s="77"/>
      <c r="R35" s="78"/>
      <c r="S35" s="38"/>
      <c r="T35" s="39"/>
      <c r="U35" s="39"/>
      <c r="V35" s="456"/>
      <c r="W35" s="93"/>
      <c r="X35" s="403"/>
      <c r="Y35" s="404"/>
      <c r="Z35" s="404"/>
      <c r="AA35" s="404"/>
      <c r="AB35" s="405"/>
    </row>
    <row r="36" spans="1:28" ht="12.75" customHeight="1" x14ac:dyDescent="0.15">
      <c r="A36" s="68"/>
      <c r="C36" s="244"/>
      <c r="D36" s="457" t="s">
        <v>16</v>
      </c>
      <c r="E36" s="458"/>
      <c r="F36" s="463" t="s">
        <v>13</v>
      </c>
      <c r="G36" s="477"/>
      <c r="H36" s="478"/>
      <c r="I36" s="478"/>
      <c r="J36" s="478"/>
      <c r="K36" s="478"/>
      <c r="L36" s="478"/>
      <c r="M36" s="478"/>
      <c r="N36" s="478"/>
      <c r="O36" s="478"/>
      <c r="P36" s="479"/>
      <c r="Q36" s="253" t="s">
        <v>17</v>
      </c>
      <c r="R36" s="254"/>
      <c r="S36" s="104"/>
      <c r="T36" s="105"/>
      <c r="U36" s="105"/>
      <c r="V36" s="105"/>
      <c r="W36" s="105"/>
      <c r="X36" s="105"/>
      <c r="Y36" s="105"/>
      <c r="Z36" s="105"/>
      <c r="AA36" s="105"/>
      <c r="AB36" s="396"/>
    </row>
    <row r="37" spans="1:28" ht="12.75" customHeight="1" x14ac:dyDescent="0.15">
      <c r="A37" s="68"/>
      <c r="C37" s="244"/>
      <c r="D37" s="457"/>
      <c r="E37" s="458"/>
      <c r="F37" s="463"/>
      <c r="G37" s="480"/>
      <c r="H37" s="481"/>
      <c r="I37" s="481"/>
      <c r="J37" s="481"/>
      <c r="K37" s="481"/>
      <c r="L37" s="481"/>
      <c r="M37" s="481"/>
      <c r="N37" s="481"/>
      <c r="O37" s="481"/>
      <c r="P37" s="482"/>
      <c r="Q37" s="253"/>
      <c r="R37" s="254"/>
      <c r="S37" s="82"/>
      <c r="T37" s="83"/>
      <c r="U37" s="83"/>
      <c r="V37" s="83"/>
      <c r="W37" s="83"/>
      <c r="X37" s="83"/>
      <c r="Y37" s="83"/>
      <c r="Z37" s="83"/>
      <c r="AA37" s="83"/>
      <c r="AB37" s="395"/>
    </row>
    <row r="38" spans="1:28" ht="12.75" customHeight="1" x14ac:dyDescent="0.15">
      <c r="A38" s="68"/>
      <c r="C38" s="244"/>
      <c r="D38" s="457"/>
      <c r="E38" s="458"/>
      <c r="F38" s="463" t="s">
        <v>14</v>
      </c>
      <c r="G38" s="15" t="s">
        <v>21</v>
      </c>
      <c r="H38" s="301"/>
      <c r="I38" s="302"/>
      <c r="J38" s="302"/>
      <c r="K38" s="302"/>
      <c r="L38" s="302"/>
      <c r="M38" s="302"/>
      <c r="N38" s="302"/>
      <c r="O38" s="302"/>
      <c r="P38" s="303"/>
      <c r="Q38" s="253" t="s">
        <v>18</v>
      </c>
      <c r="R38" s="254"/>
      <c r="S38" s="406"/>
      <c r="T38" s="407"/>
      <c r="U38" s="408"/>
      <c r="V38" s="58" t="s">
        <v>35</v>
      </c>
      <c r="W38" s="255" t="s">
        <v>89</v>
      </c>
      <c r="X38" s="256"/>
      <c r="Y38" s="238"/>
      <c r="Z38" s="238"/>
      <c r="AA38" s="238"/>
      <c r="AB38" s="434" t="s">
        <v>25</v>
      </c>
    </row>
    <row r="39" spans="1:28" ht="12.75" customHeight="1" x14ac:dyDescent="0.15">
      <c r="A39" s="68"/>
      <c r="C39" s="244"/>
      <c r="D39" s="457"/>
      <c r="E39" s="458"/>
      <c r="F39" s="463"/>
      <c r="G39" s="421"/>
      <c r="H39" s="305"/>
      <c r="I39" s="305"/>
      <c r="J39" s="305"/>
      <c r="K39" s="305"/>
      <c r="L39" s="305"/>
      <c r="M39" s="305"/>
      <c r="N39" s="305"/>
      <c r="O39" s="305"/>
      <c r="P39" s="422"/>
      <c r="Q39" s="253"/>
      <c r="R39" s="254"/>
      <c r="S39" s="409"/>
      <c r="T39" s="410"/>
      <c r="U39" s="411"/>
      <c r="V39" s="59"/>
      <c r="W39" s="257"/>
      <c r="X39" s="258"/>
      <c r="Y39" s="239"/>
      <c r="Z39" s="239"/>
      <c r="AA39" s="239"/>
      <c r="AB39" s="435"/>
    </row>
    <row r="40" spans="1:28" ht="12.75" customHeight="1" x14ac:dyDescent="0.15">
      <c r="A40" s="68"/>
      <c r="C40" s="244"/>
      <c r="D40" s="457"/>
      <c r="E40" s="458"/>
      <c r="F40" s="463"/>
      <c r="G40" s="423"/>
      <c r="H40" s="308"/>
      <c r="I40" s="308"/>
      <c r="J40" s="308"/>
      <c r="K40" s="308"/>
      <c r="L40" s="308"/>
      <c r="M40" s="308"/>
      <c r="N40" s="308"/>
      <c r="O40" s="308"/>
      <c r="P40" s="424"/>
      <c r="Q40" s="253" t="s">
        <v>19</v>
      </c>
      <c r="R40" s="254"/>
      <c r="S40" s="32"/>
      <c r="T40" s="58" t="s">
        <v>23</v>
      </c>
      <c r="U40" s="34"/>
      <c r="V40" s="58" t="s">
        <v>24</v>
      </c>
      <c r="W40" s="257"/>
      <c r="X40" s="258"/>
      <c r="Y40" s="239"/>
      <c r="Z40" s="239"/>
      <c r="AA40" s="239"/>
      <c r="AB40" s="435"/>
    </row>
    <row r="41" spans="1:28" ht="12.75" customHeight="1" x14ac:dyDescent="0.15">
      <c r="A41" s="68"/>
      <c r="C41" s="244"/>
      <c r="D41" s="457"/>
      <c r="E41" s="458"/>
      <c r="F41" s="463"/>
      <c r="G41" s="425"/>
      <c r="H41" s="426"/>
      <c r="I41" s="426"/>
      <c r="J41" s="426"/>
      <c r="K41" s="426"/>
      <c r="L41" s="426"/>
      <c r="M41" s="426"/>
      <c r="N41" s="426"/>
      <c r="O41" s="426"/>
      <c r="P41" s="427"/>
      <c r="Q41" s="253"/>
      <c r="R41" s="254"/>
      <c r="S41" s="33"/>
      <c r="T41" s="59"/>
      <c r="U41" s="35"/>
      <c r="V41" s="59"/>
      <c r="W41" s="259"/>
      <c r="X41" s="260"/>
      <c r="Y41" s="240"/>
      <c r="Z41" s="240"/>
      <c r="AA41" s="240"/>
      <c r="AB41" s="436"/>
    </row>
    <row r="42" spans="1:28" ht="12.75" customHeight="1" x14ac:dyDescent="0.15">
      <c r="A42" s="68"/>
      <c r="C42" s="244"/>
      <c r="D42" s="446" t="s">
        <v>29</v>
      </c>
      <c r="E42" s="447"/>
      <c r="F42" s="447"/>
      <c r="G42" s="412"/>
      <c r="H42" s="413"/>
      <c r="I42" s="413"/>
      <c r="J42" s="413"/>
      <c r="K42" s="413"/>
      <c r="L42" s="413"/>
      <c r="M42" s="413"/>
      <c r="N42" s="413"/>
      <c r="O42" s="413"/>
      <c r="P42" s="414"/>
      <c r="Q42" s="253" t="s">
        <v>26</v>
      </c>
      <c r="R42" s="254"/>
      <c r="S42" s="36"/>
      <c r="T42" s="37"/>
      <c r="U42" s="37"/>
      <c r="V42" s="37"/>
      <c r="W42" s="428" t="s">
        <v>38</v>
      </c>
      <c r="X42" s="429"/>
      <c r="Y42" s="400"/>
      <c r="Z42" s="401"/>
      <c r="AA42" s="401"/>
      <c r="AB42" s="402"/>
    </row>
    <row r="43" spans="1:28" ht="12.75" customHeight="1" x14ac:dyDescent="0.15">
      <c r="A43" s="68"/>
      <c r="C43" s="244"/>
      <c r="D43" s="446"/>
      <c r="E43" s="447"/>
      <c r="F43" s="447"/>
      <c r="G43" s="415"/>
      <c r="H43" s="416"/>
      <c r="I43" s="416"/>
      <c r="J43" s="416"/>
      <c r="K43" s="416"/>
      <c r="L43" s="416"/>
      <c r="M43" s="416"/>
      <c r="N43" s="416"/>
      <c r="O43" s="416"/>
      <c r="P43" s="417"/>
      <c r="Q43" s="253"/>
      <c r="R43" s="254"/>
      <c r="S43" s="38"/>
      <c r="T43" s="39"/>
      <c r="U43" s="39"/>
      <c r="V43" s="39"/>
      <c r="W43" s="430"/>
      <c r="X43" s="431"/>
      <c r="Y43" s="403"/>
      <c r="Z43" s="404"/>
      <c r="AA43" s="404"/>
      <c r="AB43" s="405"/>
    </row>
    <row r="44" spans="1:28" ht="12.75" customHeight="1" x14ac:dyDescent="0.15">
      <c r="A44" s="68"/>
      <c r="C44" s="244"/>
      <c r="D44" s="446"/>
      <c r="E44" s="447"/>
      <c r="F44" s="447"/>
      <c r="G44" s="415"/>
      <c r="H44" s="416"/>
      <c r="I44" s="416"/>
      <c r="J44" s="416"/>
      <c r="K44" s="416"/>
      <c r="L44" s="416"/>
      <c r="M44" s="416"/>
      <c r="N44" s="416"/>
      <c r="O44" s="416"/>
      <c r="P44" s="417"/>
      <c r="Q44" s="253" t="s">
        <v>28</v>
      </c>
      <c r="R44" s="254"/>
      <c r="S44" s="247"/>
      <c r="T44" s="136" t="s">
        <v>23</v>
      </c>
      <c r="U44" s="247"/>
      <c r="V44" s="136" t="s">
        <v>24</v>
      </c>
      <c r="W44" s="263" t="s">
        <v>27</v>
      </c>
      <c r="X44" s="87"/>
      <c r="Y44" s="293"/>
      <c r="Z44" s="293"/>
      <c r="AA44" s="293"/>
      <c r="AB44" s="397"/>
    </row>
    <row r="45" spans="1:28" ht="12.75" customHeight="1" thickBot="1" x14ac:dyDescent="0.2">
      <c r="A45" s="68"/>
      <c r="C45" s="245"/>
      <c r="D45" s="448"/>
      <c r="E45" s="449"/>
      <c r="F45" s="449"/>
      <c r="G45" s="418"/>
      <c r="H45" s="419"/>
      <c r="I45" s="419"/>
      <c r="J45" s="419"/>
      <c r="K45" s="419"/>
      <c r="L45" s="419"/>
      <c r="M45" s="419"/>
      <c r="N45" s="419"/>
      <c r="O45" s="419"/>
      <c r="P45" s="420"/>
      <c r="Q45" s="261"/>
      <c r="R45" s="262"/>
      <c r="S45" s="248"/>
      <c r="T45" s="246"/>
      <c r="U45" s="248"/>
      <c r="V45" s="246"/>
      <c r="W45" s="264"/>
      <c r="X45" s="265"/>
      <c r="Y45" s="398"/>
      <c r="Z45" s="398"/>
      <c r="AA45" s="398"/>
      <c r="AB45" s="399"/>
    </row>
    <row r="46" spans="1:28" ht="10.5" customHeight="1" thickBot="1" x14ac:dyDescent="0.2">
      <c r="A46" s="68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</row>
    <row r="47" spans="1:28" ht="18" customHeight="1" x14ac:dyDescent="0.15">
      <c r="A47" s="68"/>
      <c r="C47" s="474" t="s">
        <v>86</v>
      </c>
      <c r="D47" s="483" t="s">
        <v>110</v>
      </c>
      <c r="E47" s="483"/>
      <c r="F47" s="483"/>
      <c r="G47" s="483"/>
      <c r="H47" s="483"/>
      <c r="I47" s="484"/>
      <c r="J47" s="485"/>
      <c r="K47" s="485"/>
      <c r="L47" s="485"/>
      <c r="M47" s="485"/>
      <c r="N47" s="485"/>
      <c r="O47" s="485"/>
      <c r="P47" s="485"/>
      <c r="Q47" s="485"/>
      <c r="R47" s="485"/>
      <c r="S47" s="485"/>
      <c r="T47" s="485"/>
      <c r="U47" s="485"/>
      <c r="V47" s="485"/>
      <c r="W47" s="486" t="s">
        <v>108</v>
      </c>
      <c r="X47" s="487"/>
      <c r="Y47" s="488"/>
      <c r="Z47" s="488"/>
      <c r="AA47" s="488"/>
      <c r="AB47" s="21" t="s">
        <v>109</v>
      </c>
    </row>
    <row r="48" spans="1:28" ht="12.75" customHeight="1" x14ac:dyDescent="0.15">
      <c r="A48" s="68"/>
      <c r="C48" s="475"/>
      <c r="D48" s="69" t="s">
        <v>15</v>
      </c>
      <c r="E48" s="70"/>
      <c r="F48" s="71"/>
      <c r="G48" s="72"/>
      <c r="H48" s="73"/>
      <c r="I48" s="73"/>
      <c r="J48" s="73"/>
      <c r="K48" s="73"/>
      <c r="L48" s="73"/>
      <c r="M48" s="73"/>
      <c r="N48" s="73"/>
      <c r="O48" s="73"/>
      <c r="P48" s="74"/>
      <c r="Q48" s="75" t="s">
        <v>12</v>
      </c>
      <c r="R48" s="76"/>
      <c r="S48" s="79"/>
      <c r="T48" s="80"/>
      <c r="U48" s="80"/>
      <c r="V48" s="80"/>
      <c r="W48" s="80"/>
      <c r="X48" s="80"/>
      <c r="Y48" s="80"/>
      <c r="Z48" s="80"/>
      <c r="AA48" s="80"/>
      <c r="AB48" s="81"/>
    </row>
    <row r="49" spans="1:28" ht="12.75" customHeight="1" x14ac:dyDescent="0.15">
      <c r="A49" s="68"/>
      <c r="C49" s="475"/>
      <c r="D49" s="85" t="s">
        <v>6</v>
      </c>
      <c r="E49" s="86"/>
      <c r="F49" s="87"/>
      <c r="G49" s="23"/>
      <c r="H49" s="24"/>
      <c r="I49" s="24"/>
      <c r="J49" s="24"/>
      <c r="K49" s="24"/>
      <c r="L49" s="24"/>
      <c r="M49" s="24"/>
      <c r="N49" s="24"/>
      <c r="O49" s="24"/>
      <c r="P49" s="25"/>
      <c r="Q49" s="77"/>
      <c r="R49" s="78"/>
      <c r="S49" s="82"/>
      <c r="T49" s="83"/>
      <c r="U49" s="83"/>
      <c r="V49" s="83"/>
      <c r="W49" s="83"/>
      <c r="X49" s="83"/>
      <c r="Y49" s="83"/>
      <c r="Z49" s="83"/>
      <c r="AA49" s="83"/>
      <c r="AB49" s="84"/>
    </row>
    <row r="50" spans="1:28" ht="12.75" customHeight="1" x14ac:dyDescent="0.15">
      <c r="A50" s="68"/>
      <c r="C50" s="475"/>
      <c r="D50" s="88"/>
      <c r="E50" s="89"/>
      <c r="F50" s="90"/>
      <c r="G50" s="26"/>
      <c r="H50" s="27"/>
      <c r="I50" s="27"/>
      <c r="J50" s="27"/>
      <c r="K50" s="27"/>
      <c r="L50" s="27"/>
      <c r="M50" s="27"/>
      <c r="N50" s="27"/>
      <c r="O50" s="27"/>
      <c r="P50" s="28"/>
      <c r="Q50" s="77" t="s">
        <v>33</v>
      </c>
      <c r="R50" s="78"/>
      <c r="S50" s="97"/>
      <c r="T50" s="98"/>
      <c r="U50" s="16" t="s">
        <v>23</v>
      </c>
      <c r="V50" s="17"/>
      <c r="W50" s="16" t="s">
        <v>22</v>
      </c>
      <c r="X50" s="17"/>
      <c r="Y50" s="16" t="s">
        <v>20</v>
      </c>
      <c r="Z50" s="18" t="s">
        <v>92</v>
      </c>
      <c r="AA50" s="19" t="str">
        <f ca="1">IF(IFERROR(DATEDIF(S50&amp;"/"&amp;V50&amp;"/"&amp;X50,TODAY(),"Y"),0)=0,"",DATEDIF(S50&amp;"/"&amp;V50&amp;"/"&amp;X50,TODAY(),"Y"))</f>
        <v/>
      </c>
      <c r="AB50" s="20" t="s">
        <v>91</v>
      </c>
    </row>
    <row r="51" spans="1:28" ht="12.75" customHeight="1" x14ac:dyDescent="0.15">
      <c r="A51" s="68"/>
      <c r="C51" s="475"/>
      <c r="D51" s="91"/>
      <c r="E51" s="92"/>
      <c r="F51" s="93"/>
      <c r="G51" s="94"/>
      <c r="H51" s="95"/>
      <c r="I51" s="95"/>
      <c r="J51" s="95"/>
      <c r="K51" s="95"/>
      <c r="L51" s="95"/>
      <c r="M51" s="95"/>
      <c r="N51" s="95"/>
      <c r="O51" s="95"/>
      <c r="P51" s="96"/>
      <c r="Q51" s="77" t="s">
        <v>8</v>
      </c>
      <c r="R51" s="78"/>
      <c r="S51" s="99"/>
      <c r="T51" s="100"/>
      <c r="U51" s="100"/>
      <c r="V51" s="77" t="s">
        <v>34</v>
      </c>
      <c r="W51" s="78"/>
      <c r="X51" s="101"/>
      <c r="Y51" s="102"/>
      <c r="Z51" s="102"/>
      <c r="AA51" s="102"/>
      <c r="AB51" s="103"/>
    </row>
    <row r="52" spans="1:28" ht="12.75" customHeight="1" x14ac:dyDescent="0.15">
      <c r="A52" s="68"/>
      <c r="C52" s="475"/>
      <c r="D52" s="69" t="s">
        <v>15</v>
      </c>
      <c r="E52" s="70"/>
      <c r="F52" s="71"/>
      <c r="G52" s="72"/>
      <c r="H52" s="73"/>
      <c r="I52" s="73"/>
      <c r="J52" s="73"/>
      <c r="K52" s="73"/>
      <c r="L52" s="73"/>
      <c r="M52" s="73"/>
      <c r="N52" s="73"/>
      <c r="O52" s="73"/>
      <c r="P52" s="74"/>
      <c r="Q52" s="77" t="s">
        <v>12</v>
      </c>
      <c r="R52" s="78"/>
      <c r="S52" s="104"/>
      <c r="T52" s="105"/>
      <c r="U52" s="105"/>
      <c r="V52" s="105"/>
      <c r="W52" s="105"/>
      <c r="X52" s="105"/>
      <c r="Y52" s="105"/>
      <c r="Z52" s="105"/>
      <c r="AA52" s="105"/>
      <c r="AB52" s="106"/>
    </row>
    <row r="53" spans="1:28" ht="12.75" customHeight="1" x14ac:dyDescent="0.15">
      <c r="A53" s="68"/>
      <c r="C53" s="475"/>
      <c r="D53" s="85" t="s">
        <v>6</v>
      </c>
      <c r="E53" s="86"/>
      <c r="F53" s="87"/>
      <c r="G53" s="23"/>
      <c r="H53" s="24"/>
      <c r="I53" s="24"/>
      <c r="J53" s="24"/>
      <c r="K53" s="24"/>
      <c r="L53" s="24"/>
      <c r="M53" s="24"/>
      <c r="N53" s="24"/>
      <c r="O53" s="24"/>
      <c r="P53" s="25"/>
      <c r="Q53" s="77"/>
      <c r="R53" s="78"/>
      <c r="S53" s="82"/>
      <c r="T53" s="83"/>
      <c r="U53" s="83"/>
      <c r="V53" s="83"/>
      <c r="W53" s="83"/>
      <c r="X53" s="83"/>
      <c r="Y53" s="83"/>
      <c r="Z53" s="83"/>
      <c r="AA53" s="83"/>
      <c r="AB53" s="84"/>
    </row>
    <row r="54" spans="1:28" ht="12.75" customHeight="1" x14ac:dyDescent="0.15">
      <c r="A54" s="68"/>
      <c r="C54" s="475"/>
      <c r="D54" s="88"/>
      <c r="E54" s="89"/>
      <c r="F54" s="90"/>
      <c r="G54" s="26"/>
      <c r="H54" s="27"/>
      <c r="I54" s="27"/>
      <c r="J54" s="27"/>
      <c r="K54" s="27"/>
      <c r="L54" s="27"/>
      <c r="M54" s="27"/>
      <c r="N54" s="27"/>
      <c r="O54" s="27"/>
      <c r="P54" s="28"/>
      <c r="Q54" s="77" t="s">
        <v>33</v>
      </c>
      <c r="R54" s="78"/>
      <c r="S54" s="97"/>
      <c r="T54" s="98"/>
      <c r="U54" s="16" t="s">
        <v>23</v>
      </c>
      <c r="V54" s="17"/>
      <c r="W54" s="16" t="s">
        <v>22</v>
      </c>
      <c r="X54" s="17"/>
      <c r="Y54" s="16" t="s">
        <v>20</v>
      </c>
      <c r="Z54" s="18" t="s">
        <v>92</v>
      </c>
      <c r="AA54" s="19" t="str">
        <f ca="1">IF(IFERROR(DATEDIF(S54&amp;"/"&amp;V54&amp;"/"&amp;X54,TODAY(),"Y"),0)=0,"",DATEDIF(S54&amp;"/"&amp;V54&amp;"/"&amp;X54,TODAY(),"Y"))</f>
        <v/>
      </c>
      <c r="AB54" s="20" t="s">
        <v>91</v>
      </c>
    </row>
    <row r="55" spans="1:28" ht="12.75" customHeight="1" thickBot="1" x14ac:dyDescent="0.2">
      <c r="A55" s="68"/>
      <c r="C55" s="476"/>
      <c r="D55" s="107"/>
      <c r="E55" s="108"/>
      <c r="F55" s="109"/>
      <c r="G55" s="29"/>
      <c r="H55" s="30"/>
      <c r="I55" s="30"/>
      <c r="J55" s="30"/>
      <c r="K55" s="30"/>
      <c r="L55" s="30"/>
      <c r="M55" s="30"/>
      <c r="N55" s="30"/>
      <c r="O55" s="30"/>
      <c r="P55" s="31"/>
      <c r="Q55" s="489" t="s">
        <v>8</v>
      </c>
      <c r="R55" s="490"/>
      <c r="S55" s="491"/>
      <c r="T55" s="491"/>
      <c r="U55" s="491"/>
      <c r="V55" s="504" t="s">
        <v>34</v>
      </c>
      <c r="W55" s="505"/>
      <c r="X55" s="501"/>
      <c r="Y55" s="502"/>
      <c r="Z55" s="502"/>
      <c r="AA55" s="502"/>
      <c r="AB55" s="503"/>
    </row>
    <row r="56" spans="1:28" ht="10.5" customHeight="1" thickBot="1" x14ac:dyDescent="0.2">
      <c r="A56" s="68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</row>
    <row r="57" spans="1:28" ht="12.75" customHeight="1" x14ac:dyDescent="0.15">
      <c r="A57" s="68"/>
      <c r="C57" s="474" t="s">
        <v>85</v>
      </c>
      <c r="D57" s="317" t="s">
        <v>112</v>
      </c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8"/>
      <c r="Q57" s="506" t="s">
        <v>31</v>
      </c>
      <c r="R57" s="507"/>
      <c r="S57" s="281"/>
      <c r="T57" s="282"/>
      <c r="U57" s="282"/>
      <c r="V57" s="282"/>
      <c r="W57" s="282"/>
      <c r="X57" s="282"/>
      <c r="Y57" s="282"/>
      <c r="Z57" s="282"/>
      <c r="AA57" s="282"/>
      <c r="AB57" s="283"/>
    </row>
    <row r="58" spans="1:28" ht="12.75" customHeight="1" x14ac:dyDescent="0.15">
      <c r="A58" s="68"/>
      <c r="C58" s="475"/>
      <c r="D58" s="319"/>
      <c r="E58" s="319"/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20"/>
      <c r="Q58" s="77"/>
      <c r="R58" s="78"/>
      <c r="S58" s="284"/>
      <c r="T58" s="285"/>
      <c r="U58" s="285"/>
      <c r="V58" s="285"/>
      <c r="W58" s="285"/>
      <c r="X58" s="285"/>
      <c r="Y58" s="285"/>
      <c r="Z58" s="285"/>
      <c r="AA58" s="285"/>
      <c r="AB58" s="286"/>
    </row>
    <row r="59" spans="1:28" ht="12.75" customHeight="1" x14ac:dyDescent="0.15">
      <c r="A59" s="68"/>
      <c r="C59" s="475"/>
      <c r="D59" s="326" t="s">
        <v>15</v>
      </c>
      <c r="E59" s="327"/>
      <c r="F59" s="328"/>
      <c r="G59" s="329"/>
      <c r="H59" s="329"/>
      <c r="I59" s="329"/>
      <c r="J59" s="329"/>
      <c r="K59" s="329"/>
      <c r="L59" s="329"/>
      <c r="M59" s="329"/>
      <c r="N59" s="329"/>
      <c r="O59" s="329"/>
      <c r="P59" s="330"/>
      <c r="Q59" s="77" t="s">
        <v>11</v>
      </c>
      <c r="R59" s="78"/>
      <c r="S59" s="104"/>
      <c r="T59" s="105"/>
      <c r="U59" s="105"/>
      <c r="V59" s="105"/>
      <c r="W59" s="105"/>
      <c r="X59" s="105"/>
      <c r="Y59" s="105"/>
      <c r="Z59" s="105"/>
      <c r="AA59" s="105"/>
      <c r="AB59" s="106"/>
    </row>
    <row r="60" spans="1:28" ht="12.75" customHeight="1" x14ac:dyDescent="0.15">
      <c r="A60" s="68"/>
      <c r="C60" s="475"/>
      <c r="D60" s="321" t="s">
        <v>6</v>
      </c>
      <c r="E60" s="322"/>
      <c r="F60" s="323"/>
      <c r="G60" s="287"/>
      <c r="H60" s="287"/>
      <c r="I60" s="287"/>
      <c r="J60" s="287"/>
      <c r="K60" s="287"/>
      <c r="L60" s="287"/>
      <c r="M60" s="287"/>
      <c r="N60" s="287"/>
      <c r="O60" s="287"/>
      <c r="P60" s="288"/>
      <c r="Q60" s="77"/>
      <c r="R60" s="78"/>
      <c r="S60" s="82"/>
      <c r="T60" s="83"/>
      <c r="U60" s="83"/>
      <c r="V60" s="83"/>
      <c r="W60" s="83"/>
      <c r="X60" s="83"/>
      <c r="Y60" s="83"/>
      <c r="Z60" s="83"/>
      <c r="AA60" s="83"/>
      <c r="AB60" s="84"/>
    </row>
    <row r="61" spans="1:28" ht="12.75" customHeight="1" x14ac:dyDescent="0.15">
      <c r="A61" s="68"/>
      <c r="C61" s="475"/>
      <c r="D61" s="324"/>
      <c r="E61" s="325"/>
      <c r="F61" s="254"/>
      <c r="G61" s="289"/>
      <c r="H61" s="289"/>
      <c r="I61" s="289"/>
      <c r="J61" s="289"/>
      <c r="K61" s="289"/>
      <c r="L61" s="289"/>
      <c r="M61" s="289"/>
      <c r="N61" s="289"/>
      <c r="O61" s="289"/>
      <c r="P61" s="290"/>
      <c r="Q61" s="77" t="s">
        <v>12</v>
      </c>
      <c r="R61" s="78"/>
      <c r="S61" s="104"/>
      <c r="T61" s="105"/>
      <c r="U61" s="105"/>
      <c r="V61" s="105"/>
      <c r="W61" s="105"/>
      <c r="X61" s="105"/>
      <c r="Y61" s="105"/>
      <c r="Z61" s="105"/>
      <c r="AA61" s="105"/>
      <c r="AB61" s="106"/>
    </row>
    <row r="62" spans="1:28" ht="12.75" customHeight="1" x14ac:dyDescent="0.15">
      <c r="A62" s="68"/>
      <c r="C62" s="475"/>
      <c r="D62" s="324"/>
      <c r="E62" s="325"/>
      <c r="F62" s="254"/>
      <c r="G62" s="291"/>
      <c r="H62" s="291"/>
      <c r="I62" s="291"/>
      <c r="J62" s="291"/>
      <c r="K62" s="291"/>
      <c r="L62" s="291"/>
      <c r="M62" s="291"/>
      <c r="N62" s="291"/>
      <c r="O62" s="291"/>
      <c r="P62" s="292"/>
      <c r="Q62" s="77"/>
      <c r="R62" s="78"/>
      <c r="S62" s="82"/>
      <c r="T62" s="83"/>
      <c r="U62" s="83"/>
      <c r="V62" s="83"/>
      <c r="W62" s="83"/>
      <c r="X62" s="83"/>
      <c r="Y62" s="83"/>
      <c r="Z62" s="83"/>
      <c r="AA62" s="83"/>
      <c r="AB62" s="84"/>
    </row>
    <row r="63" spans="1:28" ht="12.75" customHeight="1" x14ac:dyDescent="0.15">
      <c r="A63" s="68"/>
      <c r="C63" s="475"/>
      <c r="D63" s="492" t="s">
        <v>10</v>
      </c>
      <c r="E63" s="493"/>
      <c r="F63" s="494"/>
      <c r="G63" s="15" t="s">
        <v>21</v>
      </c>
      <c r="H63" s="301"/>
      <c r="I63" s="302"/>
      <c r="J63" s="302"/>
      <c r="K63" s="302"/>
      <c r="L63" s="302"/>
      <c r="M63" s="302"/>
      <c r="N63" s="302"/>
      <c r="O63" s="302"/>
      <c r="P63" s="303"/>
      <c r="Q63" s="452" t="s">
        <v>7</v>
      </c>
      <c r="R63" s="453"/>
      <c r="S63" s="249"/>
      <c r="T63" s="250"/>
      <c r="U63" s="58" t="s">
        <v>23</v>
      </c>
      <c r="V63" s="34"/>
      <c r="W63" s="58" t="s">
        <v>22</v>
      </c>
      <c r="X63" s="34"/>
      <c r="Y63" s="58" t="s">
        <v>20</v>
      </c>
      <c r="Z63" s="236" t="s">
        <v>92</v>
      </c>
      <c r="AA63" s="313" t="str">
        <f ca="1">IF(IFERROR(DATEDIF(S63&amp;"/"&amp;V63&amp;"/"&amp;X63,TODAY(),"Y"),0)=0,"",DATEDIF(S63&amp;"/"&amp;V63&amp;"/"&amp;X63,TODAY(),"Y"))</f>
        <v/>
      </c>
      <c r="AB63" s="315" t="s">
        <v>91</v>
      </c>
    </row>
    <row r="64" spans="1:28" ht="12.75" customHeight="1" x14ac:dyDescent="0.15">
      <c r="A64" s="68"/>
      <c r="C64" s="475"/>
      <c r="D64" s="324"/>
      <c r="E64" s="325"/>
      <c r="F64" s="254"/>
      <c r="G64" s="304"/>
      <c r="H64" s="305"/>
      <c r="I64" s="305"/>
      <c r="J64" s="305"/>
      <c r="K64" s="305"/>
      <c r="L64" s="305"/>
      <c r="M64" s="305"/>
      <c r="N64" s="305"/>
      <c r="O64" s="305"/>
      <c r="P64" s="306"/>
      <c r="Q64" s="452"/>
      <c r="R64" s="453"/>
      <c r="S64" s="251"/>
      <c r="T64" s="252"/>
      <c r="U64" s="59"/>
      <c r="V64" s="35"/>
      <c r="W64" s="59"/>
      <c r="X64" s="35"/>
      <c r="Y64" s="59"/>
      <c r="Z64" s="237"/>
      <c r="AA64" s="314"/>
      <c r="AB64" s="316"/>
    </row>
    <row r="65" spans="1:28" ht="12.75" customHeight="1" x14ac:dyDescent="0.15">
      <c r="A65" s="68"/>
      <c r="C65" s="475"/>
      <c r="D65" s="324"/>
      <c r="E65" s="325"/>
      <c r="F65" s="254"/>
      <c r="G65" s="307"/>
      <c r="H65" s="308"/>
      <c r="I65" s="308"/>
      <c r="J65" s="308"/>
      <c r="K65" s="308"/>
      <c r="L65" s="308"/>
      <c r="M65" s="308"/>
      <c r="N65" s="308"/>
      <c r="O65" s="308"/>
      <c r="P65" s="309"/>
      <c r="Q65" s="77" t="s">
        <v>8</v>
      </c>
      <c r="R65" s="78"/>
      <c r="S65" s="293"/>
      <c r="T65" s="293"/>
      <c r="U65" s="293"/>
      <c r="V65" s="263" t="s">
        <v>9</v>
      </c>
      <c r="W65" s="498"/>
      <c r="X65" s="295"/>
      <c r="Y65" s="296"/>
      <c r="Z65" s="296"/>
      <c r="AA65" s="296"/>
      <c r="AB65" s="297"/>
    </row>
    <row r="66" spans="1:28" ht="12.75" customHeight="1" thickBot="1" x14ac:dyDescent="0.2">
      <c r="A66" s="68"/>
      <c r="C66" s="476"/>
      <c r="D66" s="495"/>
      <c r="E66" s="496"/>
      <c r="F66" s="497"/>
      <c r="G66" s="310"/>
      <c r="H66" s="311"/>
      <c r="I66" s="311"/>
      <c r="J66" s="311"/>
      <c r="K66" s="311"/>
      <c r="L66" s="311"/>
      <c r="M66" s="311"/>
      <c r="N66" s="311"/>
      <c r="O66" s="311"/>
      <c r="P66" s="312"/>
      <c r="Q66" s="489"/>
      <c r="R66" s="490"/>
      <c r="S66" s="294"/>
      <c r="T66" s="294"/>
      <c r="U66" s="294"/>
      <c r="V66" s="499"/>
      <c r="W66" s="500"/>
      <c r="X66" s="298"/>
      <c r="Y66" s="299"/>
      <c r="Z66" s="299"/>
      <c r="AA66" s="299"/>
      <c r="AB66" s="300"/>
    </row>
    <row r="67" spans="1:28" ht="10.5" customHeight="1" thickBot="1" x14ac:dyDescent="0.2">
      <c r="A67" s="68"/>
    </row>
    <row r="68" spans="1:28" ht="12.75" customHeight="1" x14ac:dyDescent="0.15">
      <c r="A68" s="68"/>
      <c r="C68" s="266" t="s">
        <v>88</v>
      </c>
      <c r="D68" s="156" t="s">
        <v>49</v>
      </c>
      <c r="E68" s="157"/>
      <c r="F68" s="158"/>
      <c r="G68" s="377"/>
      <c r="H68" s="378"/>
      <c r="I68" s="379"/>
      <c r="J68" s="356" t="s">
        <v>66</v>
      </c>
      <c r="K68" s="358"/>
      <c r="L68" s="359"/>
      <c r="M68" s="359"/>
      <c r="N68" s="359"/>
      <c r="O68" s="359"/>
      <c r="P68" s="360"/>
      <c r="Q68" s="373" t="s">
        <v>96</v>
      </c>
      <c r="R68" s="374"/>
      <c r="S68" s="370"/>
      <c r="T68" s="371"/>
      <c r="U68" s="371"/>
      <c r="V68" s="371"/>
      <c r="W68" s="371"/>
      <c r="X68" s="371"/>
      <c r="Y68" s="371"/>
      <c r="Z68" s="364" t="s">
        <v>95</v>
      </c>
      <c r="AA68" s="365"/>
      <c r="AB68" s="366"/>
    </row>
    <row r="69" spans="1:28" ht="12.75" customHeight="1" x14ac:dyDescent="0.15">
      <c r="A69" s="68"/>
      <c r="C69" s="267"/>
      <c r="D69" s="159"/>
      <c r="E69" s="160"/>
      <c r="F69" s="120"/>
      <c r="G69" s="380"/>
      <c r="H69" s="381"/>
      <c r="I69" s="382"/>
      <c r="J69" s="357"/>
      <c r="K69" s="361"/>
      <c r="L69" s="362"/>
      <c r="M69" s="362"/>
      <c r="N69" s="362"/>
      <c r="O69" s="362"/>
      <c r="P69" s="363"/>
      <c r="Q69" s="375"/>
      <c r="R69" s="376"/>
      <c r="S69" s="352"/>
      <c r="T69" s="353"/>
      <c r="U69" s="353"/>
      <c r="V69" s="353"/>
      <c r="W69" s="353"/>
      <c r="X69" s="353"/>
      <c r="Y69" s="353"/>
      <c r="Z69" s="367"/>
      <c r="AA69" s="368"/>
      <c r="AB69" s="369"/>
    </row>
    <row r="70" spans="1:28" ht="12.75" customHeight="1" x14ac:dyDescent="0.15">
      <c r="A70" s="68"/>
      <c r="C70" s="267"/>
      <c r="D70" s="159" t="s">
        <v>50</v>
      </c>
      <c r="E70" s="160"/>
      <c r="F70" s="120"/>
      <c r="G70" s="332"/>
      <c r="H70" s="333"/>
      <c r="I70" s="333"/>
      <c r="J70" s="333"/>
      <c r="K70" s="333"/>
      <c r="L70" s="333"/>
      <c r="M70" s="333"/>
      <c r="N70" s="333"/>
      <c r="O70" s="333"/>
      <c r="P70" s="334"/>
      <c r="Q70" s="119" t="s">
        <v>51</v>
      </c>
      <c r="R70" s="120"/>
      <c r="S70" s="350"/>
      <c r="T70" s="351"/>
      <c r="U70" s="351"/>
      <c r="V70" s="351"/>
      <c r="W70" s="351"/>
      <c r="X70" s="351"/>
      <c r="Y70" s="351"/>
      <c r="Z70" s="341"/>
      <c r="AA70" s="342"/>
      <c r="AB70" s="343"/>
    </row>
    <row r="71" spans="1:28" ht="12.75" customHeight="1" x14ac:dyDescent="0.15">
      <c r="A71" s="68"/>
      <c r="C71" s="267"/>
      <c r="D71" s="159"/>
      <c r="E71" s="160"/>
      <c r="F71" s="120"/>
      <c r="G71" s="335"/>
      <c r="H71" s="336"/>
      <c r="I71" s="336"/>
      <c r="J71" s="336"/>
      <c r="K71" s="336"/>
      <c r="L71" s="336"/>
      <c r="M71" s="336"/>
      <c r="N71" s="336"/>
      <c r="O71" s="336"/>
      <c r="P71" s="337"/>
      <c r="Q71" s="119"/>
      <c r="R71" s="120"/>
      <c r="S71" s="352"/>
      <c r="T71" s="353"/>
      <c r="U71" s="353"/>
      <c r="V71" s="353"/>
      <c r="W71" s="353"/>
      <c r="X71" s="353"/>
      <c r="Y71" s="353"/>
      <c r="Z71" s="344"/>
      <c r="AA71" s="345"/>
      <c r="AB71" s="346"/>
    </row>
    <row r="72" spans="1:28" ht="12.75" customHeight="1" x14ac:dyDescent="0.15">
      <c r="A72" s="68"/>
      <c r="C72" s="267"/>
      <c r="D72" s="159"/>
      <c r="E72" s="160"/>
      <c r="F72" s="120"/>
      <c r="G72" s="335"/>
      <c r="H72" s="336"/>
      <c r="I72" s="336"/>
      <c r="J72" s="336"/>
      <c r="K72" s="336"/>
      <c r="L72" s="336"/>
      <c r="M72" s="336"/>
      <c r="N72" s="336"/>
      <c r="O72" s="336"/>
      <c r="P72" s="337"/>
      <c r="Q72" s="119" t="s">
        <v>12</v>
      </c>
      <c r="R72" s="120"/>
      <c r="S72" s="354"/>
      <c r="T72" s="354"/>
      <c r="U72" s="354"/>
      <c r="V72" s="354"/>
      <c r="W72" s="354"/>
      <c r="X72" s="354"/>
      <c r="Y72" s="354"/>
      <c r="Z72" s="344"/>
      <c r="AA72" s="345"/>
      <c r="AB72" s="346"/>
    </row>
    <row r="73" spans="1:28" ht="12.75" customHeight="1" thickBot="1" x14ac:dyDescent="0.2">
      <c r="A73" s="68"/>
      <c r="C73" s="268"/>
      <c r="D73" s="129"/>
      <c r="E73" s="130"/>
      <c r="F73" s="131"/>
      <c r="G73" s="338"/>
      <c r="H73" s="339"/>
      <c r="I73" s="339"/>
      <c r="J73" s="339"/>
      <c r="K73" s="339"/>
      <c r="L73" s="339"/>
      <c r="M73" s="339"/>
      <c r="N73" s="339"/>
      <c r="O73" s="339"/>
      <c r="P73" s="340"/>
      <c r="Q73" s="139"/>
      <c r="R73" s="131"/>
      <c r="S73" s="355"/>
      <c r="T73" s="355"/>
      <c r="U73" s="355"/>
      <c r="V73" s="355"/>
      <c r="W73" s="355"/>
      <c r="X73" s="355"/>
      <c r="Y73" s="355"/>
      <c r="Z73" s="347"/>
      <c r="AA73" s="348"/>
      <c r="AB73" s="349"/>
    </row>
    <row r="74" spans="1:28" ht="13.5" customHeight="1" x14ac:dyDescent="0.15">
      <c r="C74" s="372" t="s">
        <v>102</v>
      </c>
      <c r="D74" s="372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31" t="s">
        <v>113</v>
      </c>
      <c r="AA74" s="331"/>
      <c r="AB74" s="331"/>
    </row>
  </sheetData>
  <sheetProtection algorithmName="SHA-512" hashValue="SNTe0kwLcBlAjVnxMjaianbJkfrBO//ref3AkaBfU0Iu+XBk6NjS9H3THT4eNrhmK6U+yuv1l7GBRUF7BFWaFQ==" saltValue="+rNMEnr1CEmQf3Ou1e0gSg==" spinCount="100000" sheet="1" objects="1" scenarios="1" selectLockedCells="1"/>
  <mergeCells count="206">
    <mergeCell ref="C57:C66"/>
    <mergeCell ref="G36:P37"/>
    <mergeCell ref="G39:P41"/>
    <mergeCell ref="C47:C55"/>
    <mergeCell ref="D47:I47"/>
    <mergeCell ref="J47:V47"/>
    <mergeCell ref="W47:X47"/>
    <mergeCell ref="Y47:AA47"/>
    <mergeCell ref="Q54:R54"/>
    <mergeCell ref="S54:T54"/>
    <mergeCell ref="Q55:R55"/>
    <mergeCell ref="S55:U55"/>
    <mergeCell ref="Q61:R62"/>
    <mergeCell ref="D63:F66"/>
    <mergeCell ref="Q63:R64"/>
    <mergeCell ref="Q65:R66"/>
    <mergeCell ref="V65:W66"/>
    <mergeCell ref="S59:AB60"/>
    <mergeCell ref="S61:AB62"/>
    <mergeCell ref="X55:AB55"/>
    <mergeCell ref="V55:W55"/>
    <mergeCell ref="X63:X64"/>
    <mergeCell ref="Y63:Y64"/>
    <mergeCell ref="Q57:R58"/>
    <mergeCell ref="X1:AB1"/>
    <mergeCell ref="X3:AB3"/>
    <mergeCell ref="X4:AB4"/>
    <mergeCell ref="V3:W4"/>
    <mergeCell ref="D42:F45"/>
    <mergeCell ref="Q28:R29"/>
    <mergeCell ref="Q30:R31"/>
    <mergeCell ref="Q32:R33"/>
    <mergeCell ref="Q34:R35"/>
    <mergeCell ref="Q36:R37"/>
    <mergeCell ref="V34:W35"/>
    <mergeCell ref="D36:E41"/>
    <mergeCell ref="D29:F31"/>
    <mergeCell ref="D32:F35"/>
    <mergeCell ref="D28:F28"/>
    <mergeCell ref="F36:F37"/>
    <mergeCell ref="C26:AB26"/>
    <mergeCell ref="F38:F41"/>
    <mergeCell ref="O28:P31"/>
    <mergeCell ref="W32:W33"/>
    <mergeCell ref="U32:U33"/>
    <mergeCell ref="H32:P32"/>
    <mergeCell ref="S36:AB37"/>
    <mergeCell ref="G28:N28"/>
    <mergeCell ref="G42:P45"/>
    <mergeCell ref="H38:P38"/>
    <mergeCell ref="Q38:R39"/>
    <mergeCell ref="V38:V39"/>
    <mergeCell ref="G33:P35"/>
    <mergeCell ref="W42:X43"/>
    <mergeCell ref="AA32:AA33"/>
    <mergeCell ref="AB32:AB33"/>
    <mergeCell ref="AB38:AB41"/>
    <mergeCell ref="Z74:AB74"/>
    <mergeCell ref="D70:F73"/>
    <mergeCell ref="G70:P73"/>
    <mergeCell ref="Q70:R71"/>
    <mergeCell ref="Q72:R73"/>
    <mergeCell ref="Z70:AB73"/>
    <mergeCell ref="S70:Y71"/>
    <mergeCell ref="S72:Y73"/>
    <mergeCell ref="J68:J69"/>
    <mergeCell ref="K68:P69"/>
    <mergeCell ref="Z68:AB69"/>
    <mergeCell ref="S68:Y69"/>
    <mergeCell ref="C74:Y74"/>
    <mergeCell ref="C68:C73"/>
    <mergeCell ref="Q68:R69"/>
    <mergeCell ref="D68:F69"/>
    <mergeCell ref="G68:I69"/>
    <mergeCell ref="S57:AB58"/>
    <mergeCell ref="G60:P62"/>
    <mergeCell ref="S65:U66"/>
    <mergeCell ref="X65:AB66"/>
    <mergeCell ref="H63:P63"/>
    <mergeCell ref="G64:P66"/>
    <mergeCell ref="S63:T64"/>
    <mergeCell ref="U63:U64"/>
    <mergeCell ref="V63:V64"/>
    <mergeCell ref="W63:W64"/>
    <mergeCell ref="Z63:Z64"/>
    <mergeCell ref="AA63:AA64"/>
    <mergeCell ref="AB63:AB64"/>
    <mergeCell ref="D57:P58"/>
    <mergeCell ref="D60:F62"/>
    <mergeCell ref="Q59:R60"/>
    <mergeCell ref="D59:F59"/>
    <mergeCell ref="G59:P59"/>
    <mergeCell ref="P1:V1"/>
    <mergeCell ref="B2:M4"/>
    <mergeCell ref="Z32:Z33"/>
    <mergeCell ref="Y38:AA41"/>
    <mergeCell ref="C6:N8"/>
    <mergeCell ref="C28:C45"/>
    <mergeCell ref="T44:T45"/>
    <mergeCell ref="V44:V45"/>
    <mergeCell ref="S44:S45"/>
    <mergeCell ref="U44:U45"/>
    <mergeCell ref="T40:T41"/>
    <mergeCell ref="V40:V41"/>
    <mergeCell ref="S32:T33"/>
    <mergeCell ref="Q40:R41"/>
    <mergeCell ref="W38:X41"/>
    <mergeCell ref="Q44:R45"/>
    <mergeCell ref="W44:X45"/>
    <mergeCell ref="C10:C25"/>
    <mergeCell ref="D10:F11"/>
    <mergeCell ref="G10:P11"/>
    <mergeCell ref="Q10:R11"/>
    <mergeCell ref="S10:AB11"/>
    <mergeCell ref="D12:F12"/>
    <mergeCell ref="G12:N12"/>
    <mergeCell ref="S13:AB15"/>
    <mergeCell ref="N20:R21"/>
    <mergeCell ref="V16:W17"/>
    <mergeCell ref="X16:AA17"/>
    <mergeCell ref="AB16:AB17"/>
    <mergeCell ref="AB18:AB19"/>
    <mergeCell ref="D18:E19"/>
    <mergeCell ref="F18:H19"/>
    <mergeCell ref="I18:I19"/>
    <mergeCell ref="J18:K19"/>
    <mergeCell ref="L18:N19"/>
    <mergeCell ref="O18:O19"/>
    <mergeCell ref="P18:T19"/>
    <mergeCell ref="U18:W19"/>
    <mergeCell ref="X18:AA19"/>
    <mergeCell ref="D16:E17"/>
    <mergeCell ref="F16:H17"/>
    <mergeCell ref="I16:I17"/>
    <mergeCell ref="C9:AB9"/>
    <mergeCell ref="C27:AB27"/>
    <mergeCell ref="D24:F25"/>
    <mergeCell ref="G24:H25"/>
    <mergeCell ref="I24:I25"/>
    <mergeCell ref="J24:M25"/>
    <mergeCell ref="N24:O25"/>
    <mergeCell ref="P24:Q25"/>
    <mergeCell ref="R24:R25"/>
    <mergeCell ref="S24:V25"/>
    <mergeCell ref="W24:AA25"/>
    <mergeCell ref="D20:F21"/>
    <mergeCell ref="S20:V21"/>
    <mergeCell ref="W20:AB21"/>
    <mergeCell ref="D22:F23"/>
    <mergeCell ref="G22:H23"/>
    <mergeCell ref="I22:I23"/>
    <mergeCell ref="J22:M23"/>
    <mergeCell ref="O12:P12"/>
    <mergeCell ref="Q12:R15"/>
    <mergeCell ref="T12:AB12"/>
    <mergeCell ref="D13:F15"/>
    <mergeCell ref="G13:N15"/>
    <mergeCell ref="O13:P15"/>
    <mergeCell ref="A11:A73"/>
    <mergeCell ref="D48:F48"/>
    <mergeCell ref="G48:P48"/>
    <mergeCell ref="Q48:R49"/>
    <mergeCell ref="S48:AB49"/>
    <mergeCell ref="D49:F51"/>
    <mergeCell ref="G49:P51"/>
    <mergeCell ref="Q50:R50"/>
    <mergeCell ref="S50:T50"/>
    <mergeCell ref="Q51:R51"/>
    <mergeCell ref="S51:U51"/>
    <mergeCell ref="V51:W51"/>
    <mergeCell ref="X51:AB51"/>
    <mergeCell ref="D52:F52"/>
    <mergeCell ref="G52:P52"/>
    <mergeCell ref="Q52:R53"/>
    <mergeCell ref="S52:AB53"/>
    <mergeCell ref="D53:F55"/>
    <mergeCell ref="J16:K17"/>
    <mergeCell ref="L16:N17"/>
    <mergeCell ref="O16:O17"/>
    <mergeCell ref="P16:Q17"/>
    <mergeCell ref="R16:T17"/>
    <mergeCell ref="U16:U17"/>
    <mergeCell ref="G53:P55"/>
    <mergeCell ref="S40:S41"/>
    <mergeCell ref="U40:U41"/>
    <mergeCell ref="S34:U35"/>
    <mergeCell ref="AB22:AB23"/>
    <mergeCell ref="G20:M21"/>
    <mergeCell ref="N22:O23"/>
    <mergeCell ref="P22:Q23"/>
    <mergeCell ref="AB24:AB25"/>
    <mergeCell ref="R22:R23"/>
    <mergeCell ref="S22:V23"/>
    <mergeCell ref="W22:AA23"/>
    <mergeCell ref="G29:N31"/>
    <mergeCell ref="S28:AB29"/>
    <mergeCell ref="S30:AB31"/>
    <mergeCell ref="S42:V43"/>
    <mergeCell ref="Y44:AB45"/>
    <mergeCell ref="V32:V33"/>
    <mergeCell ref="X32:X33"/>
    <mergeCell ref="X34:AB35"/>
    <mergeCell ref="S38:U39"/>
    <mergeCell ref="Y32:Y33"/>
    <mergeCell ref="Y42:AB43"/>
    <mergeCell ref="Q42:R43"/>
  </mergeCells>
  <phoneticPr fontId="1"/>
  <conditionalFormatting sqref="Y42:AB43">
    <cfRule type="expression" dxfId="4" priority="11">
      <formula>IF(AND($S$42="その他",$Y$42=""),TRUE,FALSE)</formula>
    </cfRule>
  </conditionalFormatting>
  <conditionalFormatting sqref="S10:AB11">
    <cfRule type="expression" dxfId="3" priority="14">
      <formula>IF(AND($G$10="その他",$S$10=""),TRUE,FALSE)</formula>
    </cfRule>
  </conditionalFormatting>
  <conditionalFormatting sqref="W20">
    <cfRule type="expression" dxfId="2" priority="15">
      <formula>IF(AND($G$20="その他",$W$20=""),TRUE,FALSE)</formula>
    </cfRule>
  </conditionalFormatting>
  <conditionalFormatting sqref="D22:I23">
    <cfRule type="expression" dxfId="1" priority="7">
      <formula>IF(COUNTIF($G$20,"*分割型*"),TRUE,FALSE)</formula>
    </cfRule>
  </conditionalFormatting>
  <conditionalFormatting sqref="D24:I25">
    <cfRule type="expression" dxfId="0" priority="6">
      <formula>IF($G$20="JIDトリオ",TRUE,FALSE)</formula>
    </cfRule>
  </conditionalFormatting>
  <dataValidations xWindow="377" yWindow="683" count="1">
    <dataValidation type="custom" showInputMessage="1" showErrorMessage="1" errorTitle="利用保証商品名をご入力ください。" sqref="W20" xr:uid="{00000000-0002-0000-0000-000000000000}">
      <formula1>INDIRECT(ADDRESS(ROW(),COLUMN()))&lt;&gt;""</formula1>
    </dataValidation>
  </dataValidations>
  <printOptions horizontalCentered="1" verticalCentered="1"/>
  <pageMargins left="0.31496062992125984" right="0.31496062992125984" top="0.35433070866141736" bottom="0.35433070866141736" header="0.31496062992125984" footer="0.31496062992125984"/>
  <pageSetup paperSize="9" scale="89" fitToWidth="0" orientation="portrait" r:id="rId1"/>
  <colBreaks count="1" manualBreakCount="1">
    <brk id="2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11</xdr:col>
                    <xdr:colOff>66675</xdr:colOff>
                    <xdr:row>45</xdr:row>
                    <xdr:rowOff>123825</xdr:rowOff>
                  </from>
                  <to>
                    <xdr:col>16</xdr:col>
                    <xdr:colOff>66675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>
                <anchor moveWithCells="1">
                  <from>
                    <xdr:col>16</xdr:col>
                    <xdr:colOff>85725</xdr:colOff>
                    <xdr:row>45</xdr:row>
                    <xdr:rowOff>123825</xdr:rowOff>
                  </from>
                  <to>
                    <xdr:col>21</xdr:col>
                    <xdr:colOff>85725</xdr:colOff>
                    <xdr:row>47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377" yWindow="683" count="5">
        <x14:dataValidation type="list" allowBlank="1" showInputMessage="1" showErrorMessage="1" xr:uid="{00000000-0002-0000-0000-000001000000}">
          <x14:formula1>
            <xm:f>memo!$A$2:$A$4</xm:f>
          </x14:formula1>
          <xm:sqref>S34 S65 S55 S51</xm:sqref>
        </x14:dataValidation>
        <x14:dataValidation type="list" allowBlank="1" showInputMessage="1" showErrorMessage="1" xr:uid="{00000000-0002-0000-0000-000002000000}">
          <x14:formula1>
            <xm:f>memo!$B$2:$B$12</xm:f>
          </x14:formula1>
          <xm:sqref>S42</xm:sqref>
        </x14:dataValidation>
        <x14:dataValidation type="list" allowBlank="1" showInputMessage="1" showErrorMessage="1" xr:uid="{00000000-0002-0000-0000-000003000000}">
          <x14:formula1>
            <xm:f>memo!$C$2:$C$6</xm:f>
          </x14:formula1>
          <xm:sqref>Y44</xm:sqref>
        </x14:dataValidation>
        <x14:dataValidation type="list" allowBlank="1" showErrorMessage="1" prompt="利用保証商品を_x000a_必ずお選びください。" xr:uid="{00000000-0002-0000-0000-000004000000}">
          <x14:formula1>
            <xm:f>memo!$F$2:$F$13</xm:f>
          </x14:formula1>
          <xm:sqref>G20:M21</xm:sqref>
        </x14:dataValidation>
        <x14:dataValidation type="list" allowBlank="1" showInputMessage="1" showErrorMessage="1" xr:uid="{00000000-0002-0000-0000-000005000000}">
          <x14:formula1>
            <xm:f>memo!$E$2:$E$7</xm:f>
          </x14:formula1>
          <xm:sqref>G10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workbookViewId="0"/>
  </sheetViews>
  <sheetFormatPr defaultColWidth="4.5" defaultRowHeight="15.75" x14ac:dyDescent="0.15"/>
  <cols>
    <col min="1" max="1" width="5.5" style="1" bestFit="1" customWidth="1"/>
    <col min="2" max="2" width="15" style="1" bestFit="1" customWidth="1"/>
    <col min="3" max="3" width="11.375" style="1" bestFit="1" customWidth="1"/>
    <col min="4" max="4" width="25.125" style="1" bestFit="1" customWidth="1"/>
    <col min="5" max="5" width="17.625" style="1" bestFit="1" customWidth="1"/>
    <col min="6" max="6" width="27.25" style="1" bestFit="1" customWidth="1"/>
    <col min="7" max="16384" width="4.5" style="1"/>
  </cols>
  <sheetData>
    <row r="1" spans="1:6" x14ac:dyDescent="0.15">
      <c r="A1" s="1" t="s">
        <v>8</v>
      </c>
      <c r="B1" s="1" t="s">
        <v>26</v>
      </c>
      <c r="C1" s="1" t="s">
        <v>27</v>
      </c>
      <c r="D1" s="1" t="s">
        <v>30</v>
      </c>
      <c r="E1" s="1" t="s">
        <v>37</v>
      </c>
      <c r="F1" s="1" t="s">
        <v>54</v>
      </c>
    </row>
    <row r="3" spans="1:6" x14ac:dyDescent="0.15">
      <c r="A3" s="1" t="s">
        <v>67</v>
      </c>
      <c r="B3" s="1" t="s">
        <v>69</v>
      </c>
      <c r="C3" s="1" t="s">
        <v>79</v>
      </c>
      <c r="D3" s="1" t="s">
        <v>82</v>
      </c>
      <c r="E3" s="1" t="s">
        <v>80</v>
      </c>
      <c r="F3" s="1" t="s">
        <v>62</v>
      </c>
    </row>
    <row r="4" spans="1:6" x14ac:dyDescent="0.15">
      <c r="A4" s="1" t="s">
        <v>68</v>
      </c>
      <c r="B4" s="1" t="s">
        <v>70</v>
      </c>
      <c r="C4" s="1" t="s">
        <v>78</v>
      </c>
      <c r="D4" s="1" t="s">
        <v>36</v>
      </c>
      <c r="E4" s="1" t="s">
        <v>106</v>
      </c>
      <c r="F4" s="1" t="s">
        <v>58</v>
      </c>
    </row>
    <row r="5" spans="1:6" x14ac:dyDescent="0.15">
      <c r="B5" s="1" t="s">
        <v>71</v>
      </c>
      <c r="C5" s="1" t="s">
        <v>111</v>
      </c>
      <c r="D5" s="1" t="s">
        <v>83</v>
      </c>
      <c r="E5" s="1" t="s">
        <v>81</v>
      </c>
      <c r="F5" s="1" t="s">
        <v>59</v>
      </c>
    </row>
    <row r="6" spans="1:6" x14ac:dyDescent="0.15">
      <c r="B6" s="1" t="s">
        <v>72</v>
      </c>
      <c r="E6" s="1" t="s">
        <v>44</v>
      </c>
      <c r="F6" s="1" t="s">
        <v>60</v>
      </c>
    </row>
    <row r="7" spans="1:6" x14ac:dyDescent="0.15">
      <c r="B7" s="1" t="s">
        <v>73</v>
      </c>
      <c r="E7" s="1" t="s">
        <v>45</v>
      </c>
      <c r="F7" s="1" t="s">
        <v>61</v>
      </c>
    </row>
    <row r="8" spans="1:6" x14ac:dyDescent="0.15">
      <c r="B8" s="1" t="s">
        <v>74</v>
      </c>
      <c r="F8" s="1" t="s">
        <v>55</v>
      </c>
    </row>
    <row r="9" spans="1:6" x14ac:dyDescent="0.15">
      <c r="B9" s="1" t="s">
        <v>75</v>
      </c>
      <c r="F9" s="1" t="s">
        <v>56</v>
      </c>
    </row>
    <row r="10" spans="1:6" x14ac:dyDescent="0.15">
      <c r="B10" s="1" t="s">
        <v>76</v>
      </c>
      <c r="F10" s="1" t="s">
        <v>57</v>
      </c>
    </row>
    <row r="11" spans="1:6" x14ac:dyDescent="0.15">
      <c r="B11" s="1" t="s">
        <v>77</v>
      </c>
      <c r="F11" s="1" t="s">
        <v>63</v>
      </c>
    </row>
    <row r="12" spans="1:6" x14ac:dyDescent="0.15">
      <c r="B12" s="1" t="s">
        <v>45</v>
      </c>
      <c r="F12" s="1" t="s">
        <v>104</v>
      </c>
    </row>
    <row r="13" spans="1:6" x14ac:dyDescent="0.15">
      <c r="F13" s="1" t="s">
        <v>103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申込書(個人用)</vt:lpstr>
      <vt:lpstr>memo</vt:lpstr>
      <vt:lpstr>'申込書(個人用)'!Print_Area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賃貸保証委託申込書(個人用)</dc:title>
  <dc:creator>wataru hase</dc:creator>
  <cp:lastModifiedBy>長谷亘</cp:lastModifiedBy>
  <cp:lastPrinted>2022-01-10T09:23:23Z</cp:lastPrinted>
  <dcterms:created xsi:type="dcterms:W3CDTF">2021-05-12T01:22:07Z</dcterms:created>
  <dcterms:modified xsi:type="dcterms:W3CDTF">2022-03-10T12:27:31Z</dcterms:modified>
</cp:coreProperties>
</file>