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arl\repos\maxsattrainscheduling\"/>
    </mc:Choice>
  </mc:AlternateContent>
  <xr:revisionPtr revIDLastSave="0" documentId="13_ncr:1_{3DBE9014-9F7F-4D68-9FD8-11179CB2841F}" xr6:coauthVersionLast="47" xr6:coauthVersionMax="47" xr10:uidLastSave="{00000000-0000-0000-0000-000000000000}"/>
  <bookViews>
    <workbookView xWindow="17610" yWindow="1680" windowWidth="38700" windowHeight="15435" xr2:uid="{41F7FBF7-06AF-491D-8068-F44E73E43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K27" i="1"/>
  <c r="F27" i="1"/>
</calcChain>
</file>

<file path=xl/sharedStrings.xml><?xml version="1.0" encoding="utf-8"?>
<sst xmlns="http://schemas.openxmlformats.org/spreadsheetml/2006/main" count="46" uniqueCount="18">
  <si>
    <t>BigMComplete</t>
  </si>
  <si>
    <t>instance set</t>
  </si>
  <si>
    <t>instance</t>
  </si>
  <si>
    <t>SUM</t>
  </si>
  <si>
    <t>included solution's objective</t>
  </si>
  <si>
    <t>Anna Livia's reported BigM lazy time (ms)</t>
  </si>
  <si>
    <t>bigm_lazy</t>
  </si>
  <si>
    <t>objective</t>
  </si>
  <si>
    <t>time (ms)</t>
  </si>
  <si>
    <t>iterations</t>
  </si>
  <si>
    <t>travel constraints</t>
  </si>
  <si>
    <t>resource constraints</t>
  </si>
  <si>
    <t>maxsat_ddd</t>
  </si>
  <si>
    <t>iterations UNSAT</t>
  </si>
  <si>
    <t>iterations SAT with travel time violation</t>
  </si>
  <si>
    <t>iteration SAT with resource violation</t>
  </si>
  <si>
    <t>iteration SAT with travel time and resource violation</t>
  </si>
  <si>
    <t>iteration SAT with no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</si>
</sst>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5BB3-7511-4F90-AB12-E6B00EBDC1B2}">
  <dimension ref="A1:S27"/>
  <sheetViews>
    <sheetView tabSelected="1" workbookViewId="0">
      <selection activeCell="M27" sqref="M27"/>
    </sheetView>
  </sheetViews>
  <sheetFormatPr defaultRowHeight="15" x14ac:dyDescent="0.25"/>
  <cols>
    <col min="1" max="1" width="18.7109375" customWidth="1"/>
    <col min="2" max="2" width="11.28515625" customWidth="1"/>
    <col min="3" max="3" width="12.140625" customWidth="1"/>
    <col min="4" max="4" width="21.28515625" customWidth="1"/>
    <col min="5" max="5" width="12.7109375" customWidth="1"/>
    <col min="6" max="9" width="11.42578125" customWidth="1"/>
    <col min="10" max="10" width="12.85546875" customWidth="1"/>
    <col min="11" max="12" width="12.42578125" customWidth="1"/>
    <col min="13" max="13" width="11.7109375" customWidth="1"/>
    <col min="14" max="14" width="18.42578125" customWidth="1"/>
    <col min="15" max="15" width="15" customWidth="1"/>
    <col min="16" max="16" width="17.5703125" customWidth="1"/>
    <col min="17" max="17" width="16.7109375" customWidth="1"/>
    <col min="18" max="18" width="14.42578125" customWidth="1"/>
    <col min="19" max="19" width="11.7109375" customWidth="1"/>
  </cols>
  <sheetData>
    <row r="1" spans="1:19" x14ac:dyDescent="0.25">
      <c r="D1" s="2"/>
      <c r="E1" s="6" t="s">
        <v>6</v>
      </c>
      <c r="F1" s="7"/>
      <c r="G1" s="7"/>
      <c r="H1" s="7"/>
      <c r="I1" s="8"/>
      <c r="J1" s="5" t="s">
        <v>12</v>
      </c>
      <c r="K1" s="5"/>
      <c r="L1" s="5"/>
      <c r="M1" s="5"/>
      <c r="N1" s="5"/>
      <c r="O1" s="5"/>
      <c r="P1" s="5"/>
      <c r="Q1" s="5"/>
      <c r="R1" s="5"/>
      <c r="S1" s="5"/>
    </row>
    <row r="2" spans="1:19" s="1" customFormat="1" ht="45" x14ac:dyDescent="0.25">
      <c r="A2" s="3" t="s">
        <v>1</v>
      </c>
      <c r="B2" s="3" t="s">
        <v>2</v>
      </c>
      <c r="C2" s="3" t="s">
        <v>4</v>
      </c>
      <c r="D2" s="4" t="s">
        <v>5</v>
      </c>
      <c r="E2" s="9" t="s">
        <v>7</v>
      </c>
      <c r="F2" s="3" t="s">
        <v>8</v>
      </c>
      <c r="G2" s="3" t="s">
        <v>9</v>
      </c>
      <c r="H2" s="3" t="s">
        <v>10</v>
      </c>
      <c r="I2" s="4" t="s">
        <v>11</v>
      </c>
      <c r="J2" s="3" t="s">
        <v>7</v>
      </c>
      <c r="K2" s="3" t="s">
        <v>8</v>
      </c>
      <c r="L2" s="3" t="s">
        <v>9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10</v>
      </c>
      <c r="S2" s="3" t="s">
        <v>11</v>
      </c>
    </row>
    <row r="3" spans="1:19" x14ac:dyDescent="0.25">
      <c r="A3" t="s">
        <v>0</v>
      </c>
      <c r="B3">
        <v>1</v>
      </c>
      <c r="C3">
        <v>37</v>
      </c>
      <c r="D3" s="2">
        <v>5261</v>
      </c>
      <c r="E3">
        <v>37</v>
      </c>
      <c r="F3">
        <v>1546</v>
      </c>
      <c r="G3">
        <v>15</v>
      </c>
      <c r="H3">
        <v>1214</v>
      </c>
      <c r="I3" s="2">
        <v>208</v>
      </c>
      <c r="J3">
        <v>37</v>
      </c>
      <c r="K3">
        <v>98</v>
      </c>
      <c r="L3">
        <v>164</v>
      </c>
      <c r="M3">
        <v>37</v>
      </c>
      <c r="N3">
        <v>20</v>
      </c>
      <c r="O3">
        <v>1</v>
      </c>
      <c r="P3">
        <v>105</v>
      </c>
      <c r="Q3">
        <v>1</v>
      </c>
      <c r="R3">
        <v>5159</v>
      </c>
      <c r="S3">
        <v>1410</v>
      </c>
    </row>
    <row r="4" spans="1:19" x14ac:dyDescent="0.25">
      <c r="A4" t="s">
        <v>0</v>
      </c>
      <c r="B4">
        <v>2</v>
      </c>
      <c r="C4">
        <v>40</v>
      </c>
      <c r="D4" s="2">
        <v>1671</v>
      </c>
      <c r="E4">
        <v>40</v>
      </c>
      <c r="F4">
        <v>753</v>
      </c>
      <c r="G4">
        <v>12</v>
      </c>
      <c r="H4">
        <v>950</v>
      </c>
      <c r="I4" s="2">
        <v>214</v>
      </c>
      <c r="J4">
        <v>40</v>
      </c>
      <c r="K4">
        <v>69</v>
      </c>
      <c r="L4">
        <v>161</v>
      </c>
      <c r="M4">
        <v>40</v>
      </c>
      <c r="N4">
        <v>22</v>
      </c>
      <c r="O4">
        <v>1</v>
      </c>
      <c r="P4">
        <v>97</v>
      </c>
      <c r="Q4">
        <v>1</v>
      </c>
      <c r="R4">
        <v>4302</v>
      </c>
      <c r="S4">
        <v>1372</v>
      </c>
    </row>
    <row r="5" spans="1:19" x14ac:dyDescent="0.25">
      <c r="A5" t="s">
        <v>0</v>
      </c>
      <c r="B5">
        <v>3</v>
      </c>
      <c r="C5">
        <v>19</v>
      </c>
      <c r="D5" s="2">
        <v>243</v>
      </c>
      <c r="E5">
        <v>19</v>
      </c>
      <c r="F5">
        <v>97</v>
      </c>
      <c r="G5">
        <v>5</v>
      </c>
      <c r="H5">
        <v>716</v>
      </c>
      <c r="I5" s="2">
        <v>29</v>
      </c>
      <c r="J5">
        <v>19</v>
      </c>
      <c r="K5">
        <v>26</v>
      </c>
      <c r="L5">
        <v>111</v>
      </c>
      <c r="M5">
        <v>19</v>
      </c>
      <c r="N5">
        <v>41</v>
      </c>
      <c r="O5">
        <v>1</v>
      </c>
      <c r="P5">
        <v>49</v>
      </c>
      <c r="Q5">
        <v>1</v>
      </c>
      <c r="R5">
        <v>1778</v>
      </c>
      <c r="S5">
        <v>300</v>
      </c>
    </row>
    <row r="6" spans="1:19" x14ac:dyDescent="0.25">
      <c r="A6" t="s">
        <v>0</v>
      </c>
      <c r="B6">
        <v>4</v>
      </c>
      <c r="C6">
        <v>17</v>
      </c>
      <c r="D6" s="2">
        <v>157</v>
      </c>
      <c r="E6">
        <v>17</v>
      </c>
      <c r="F6">
        <v>124</v>
      </c>
      <c r="G6">
        <v>8</v>
      </c>
      <c r="H6">
        <v>538</v>
      </c>
      <c r="I6" s="2">
        <v>61</v>
      </c>
      <c r="J6">
        <v>17</v>
      </c>
      <c r="K6">
        <v>18</v>
      </c>
      <c r="L6">
        <v>127</v>
      </c>
      <c r="M6">
        <v>17</v>
      </c>
      <c r="N6">
        <v>78</v>
      </c>
      <c r="O6">
        <v>1</v>
      </c>
      <c r="P6">
        <v>30</v>
      </c>
      <c r="Q6">
        <v>1</v>
      </c>
      <c r="R6">
        <v>1061</v>
      </c>
      <c r="S6">
        <v>172</v>
      </c>
    </row>
    <row r="7" spans="1:19" x14ac:dyDescent="0.25">
      <c r="A7" t="s">
        <v>0</v>
      </c>
      <c r="B7">
        <v>5</v>
      </c>
      <c r="C7">
        <v>16</v>
      </c>
      <c r="D7" s="2">
        <v>57</v>
      </c>
      <c r="E7">
        <v>16</v>
      </c>
      <c r="F7">
        <v>50</v>
      </c>
      <c r="G7">
        <v>4</v>
      </c>
      <c r="H7">
        <v>462</v>
      </c>
      <c r="I7" s="2">
        <v>22</v>
      </c>
      <c r="J7">
        <v>16</v>
      </c>
      <c r="K7">
        <v>20</v>
      </c>
      <c r="L7">
        <v>106</v>
      </c>
      <c r="M7">
        <v>16</v>
      </c>
      <c r="N7">
        <v>58</v>
      </c>
      <c r="O7">
        <v>1</v>
      </c>
      <c r="P7">
        <v>30</v>
      </c>
      <c r="Q7">
        <v>1</v>
      </c>
      <c r="R7">
        <v>847</v>
      </c>
      <c r="S7">
        <v>198</v>
      </c>
    </row>
    <row r="8" spans="1:19" x14ac:dyDescent="0.25">
      <c r="A8" t="s">
        <v>0</v>
      </c>
      <c r="B8">
        <v>6</v>
      </c>
      <c r="C8">
        <v>10</v>
      </c>
      <c r="D8" s="2">
        <v>33</v>
      </c>
      <c r="E8">
        <v>10</v>
      </c>
      <c r="F8">
        <v>11</v>
      </c>
      <c r="G8">
        <v>2</v>
      </c>
      <c r="H8">
        <v>298</v>
      </c>
      <c r="I8" s="2">
        <v>7</v>
      </c>
      <c r="J8">
        <v>10</v>
      </c>
      <c r="K8">
        <v>4</v>
      </c>
      <c r="L8">
        <v>61</v>
      </c>
      <c r="M8">
        <v>10</v>
      </c>
      <c r="N8">
        <v>31</v>
      </c>
      <c r="O8">
        <v>1</v>
      </c>
      <c r="P8">
        <v>18</v>
      </c>
      <c r="Q8">
        <v>1</v>
      </c>
      <c r="R8">
        <v>270</v>
      </c>
      <c r="S8">
        <v>106</v>
      </c>
    </row>
    <row r="9" spans="1:19" x14ac:dyDescent="0.25">
      <c r="A9" t="s">
        <v>0</v>
      </c>
      <c r="B9">
        <v>7</v>
      </c>
      <c r="C9">
        <v>12</v>
      </c>
      <c r="D9" s="2">
        <v>25</v>
      </c>
      <c r="E9">
        <v>12</v>
      </c>
      <c r="F9">
        <v>11</v>
      </c>
      <c r="G9">
        <v>2</v>
      </c>
      <c r="H9">
        <v>202</v>
      </c>
      <c r="I9" s="2">
        <v>5</v>
      </c>
      <c r="J9">
        <v>12</v>
      </c>
      <c r="K9">
        <v>7</v>
      </c>
      <c r="L9">
        <v>109</v>
      </c>
      <c r="M9">
        <v>12</v>
      </c>
      <c r="N9">
        <v>87</v>
      </c>
      <c r="O9">
        <v>1</v>
      </c>
      <c r="P9">
        <v>8</v>
      </c>
      <c r="Q9">
        <v>1</v>
      </c>
      <c r="R9">
        <v>377</v>
      </c>
      <c r="S9">
        <v>38</v>
      </c>
    </row>
    <row r="10" spans="1:19" x14ac:dyDescent="0.25">
      <c r="A10" t="s">
        <v>0</v>
      </c>
      <c r="B10">
        <v>8</v>
      </c>
      <c r="C10">
        <v>43</v>
      </c>
      <c r="D10" s="2">
        <v>6670</v>
      </c>
      <c r="E10">
        <v>43</v>
      </c>
      <c r="F10">
        <v>7965</v>
      </c>
      <c r="G10">
        <v>30</v>
      </c>
      <c r="H10">
        <v>1074</v>
      </c>
      <c r="I10" s="2">
        <v>646</v>
      </c>
      <c r="J10">
        <v>43</v>
      </c>
      <c r="K10">
        <v>204</v>
      </c>
      <c r="L10">
        <v>215</v>
      </c>
      <c r="M10">
        <v>43</v>
      </c>
      <c r="N10">
        <v>19</v>
      </c>
      <c r="O10">
        <v>1</v>
      </c>
      <c r="P10">
        <v>151</v>
      </c>
      <c r="Q10">
        <v>1</v>
      </c>
      <c r="R10">
        <v>8840</v>
      </c>
      <c r="S10">
        <v>4710</v>
      </c>
    </row>
    <row r="11" spans="1:19" x14ac:dyDescent="0.25">
      <c r="A11" t="s">
        <v>0</v>
      </c>
      <c r="B11">
        <v>9</v>
      </c>
      <c r="C11">
        <v>27</v>
      </c>
      <c r="D11" s="2">
        <v>296</v>
      </c>
      <c r="E11">
        <v>27</v>
      </c>
      <c r="F11">
        <v>259</v>
      </c>
      <c r="G11">
        <v>8</v>
      </c>
      <c r="H11">
        <v>802</v>
      </c>
      <c r="I11" s="2">
        <v>124</v>
      </c>
      <c r="J11">
        <v>27</v>
      </c>
      <c r="K11">
        <v>21</v>
      </c>
      <c r="L11">
        <v>145</v>
      </c>
      <c r="M11">
        <v>27</v>
      </c>
      <c r="N11">
        <v>51</v>
      </c>
      <c r="O11">
        <v>1</v>
      </c>
      <c r="P11">
        <v>65</v>
      </c>
      <c r="Q11">
        <v>1</v>
      </c>
      <c r="R11">
        <v>2233</v>
      </c>
      <c r="S11">
        <v>506</v>
      </c>
    </row>
    <row r="12" spans="1:19" x14ac:dyDescent="0.25">
      <c r="A12" t="s">
        <v>0</v>
      </c>
      <c r="B12">
        <v>10</v>
      </c>
      <c r="C12">
        <v>21</v>
      </c>
      <c r="D12" s="2">
        <v>215</v>
      </c>
      <c r="E12">
        <v>21</v>
      </c>
      <c r="F12">
        <v>60</v>
      </c>
      <c r="G12">
        <v>4</v>
      </c>
      <c r="H12">
        <v>618</v>
      </c>
      <c r="I12" s="2">
        <v>36</v>
      </c>
      <c r="J12">
        <v>21</v>
      </c>
      <c r="K12">
        <v>9</v>
      </c>
      <c r="L12">
        <v>83</v>
      </c>
      <c r="M12">
        <v>21</v>
      </c>
      <c r="N12">
        <v>20</v>
      </c>
      <c r="O12">
        <v>1</v>
      </c>
      <c r="P12">
        <v>40</v>
      </c>
      <c r="Q12">
        <v>1</v>
      </c>
      <c r="R12">
        <v>973</v>
      </c>
      <c r="S12">
        <v>274</v>
      </c>
    </row>
    <row r="13" spans="1:19" x14ac:dyDescent="0.25">
      <c r="A13" t="s">
        <v>0</v>
      </c>
      <c r="B13">
        <v>11</v>
      </c>
      <c r="C13">
        <v>19</v>
      </c>
      <c r="D13" s="2">
        <v>77</v>
      </c>
      <c r="E13">
        <v>19</v>
      </c>
      <c r="F13">
        <v>204</v>
      </c>
      <c r="G13">
        <v>9</v>
      </c>
      <c r="H13">
        <v>624</v>
      </c>
      <c r="I13" s="2">
        <v>85</v>
      </c>
      <c r="J13">
        <v>19</v>
      </c>
      <c r="K13">
        <v>17</v>
      </c>
      <c r="L13">
        <v>86</v>
      </c>
      <c r="M13">
        <v>19</v>
      </c>
      <c r="N13">
        <v>28</v>
      </c>
      <c r="O13">
        <v>1</v>
      </c>
      <c r="P13">
        <v>37</v>
      </c>
      <c r="Q13">
        <v>1</v>
      </c>
      <c r="R13">
        <v>1186</v>
      </c>
      <c r="S13">
        <v>264</v>
      </c>
    </row>
    <row r="14" spans="1:19" x14ac:dyDescent="0.25">
      <c r="A14" t="s">
        <v>0</v>
      </c>
      <c r="B14">
        <v>12</v>
      </c>
      <c r="C14">
        <v>7</v>
      </c>
      <c r="D14" s="2">
        <v>27</v>
      </c>
      <c r="E14">
        <v>7</v>
      </c>
      <c r="F14">
        <v>15</v>
      </c>
      <c r="G14">
        <v>3</v>
      </c>
      <c r="H14">
        <v>148</v>
      </c>
      <c r="I14" s="2">
        <v>6</v>
      </c>
      <c r="J14">
        <v>7</v>
      </c>
      <c r="K14">
        <v>1</v>
      </c>
      <c r="L14">
        <v>48</v>
      </c>
      <c r="M14">
        <v>7</v>
      </c>
      <c r="N14">
        <v>35</v>
      </c>
      <c r="O14">
        <v>1</v>
      </c>
      <c r="P14">
        <v>4</v>
      </c>
      <c r="Q14">
        <v>1</v>
      </c>
      <c r="R14">
        <v>122</v>
      </c>
      <c r="S14">
        <v>34</v>
      </c>
    </row>
    <row r="15" spans="1:19" x14ac:dyDescent="0.25">
      <c r="A15" t="s">
        <v>0</v>
      </c>
      <c r="B15">
        <v>13</v>
      </c>
      <c r="C15">
        <v>5</v>
      </c>
      <c r="D15" s="2">
        <v>31</v>
      </c>
      <c r="E15">
        <v>5</v>
      </c>
      <c r="F15">
        <v>13</v>
      </c>
      <c r="G15">
        <v>3</v>
      </c>
      <c r="H15">
        <v>168</v>
      </c>
      <c r="I15" s="2">
        <v>6</v>
      </c>
      <c r="J15">
        <v>5</v>
      </c>
      <c r="K15">
        <v>3</v>
      </c>
      <c r="L15">
        <v>75</v>
      </c>
      <c r="M15">
        <v>5</v>
      </c>
      <c r="N15">
        <v>57</v>
      </c>
      <c r="O15">
        <v>1</v>
      </c>
      <c r="P15">
        <v>11</v>
      </c>
      <c r="Q15">
        <v>1</v>
      </c>
      <c r="R15">
        <v>293</v>
      </c>
      <c r="S15">
        <v>58</v>
      </c>
    </row>
    <row r="16" spans="1:19" x14ac:dyDescent="0.25">
      <c r="A16" t="s">
        <v>0</v>
      </c>
      <c r="B16">
        <v>14</v>
      </c>
      <c r="C16">
        <v>31</v>
      </c>
      <c r="D16" s="2">
        <v>301</v>
      </c>
      <c r="E16">
        <v>31</v>
      </c>
      <c r="F16">
        <v>134</v>
      </c>
      <c r="G16">
        <v>6</v>
      </c>
      <c r="H16">
        <v>638</v>
      </c>
      <c r="I16" s="2">
        <v>64</v>
      </c>
      <c r="J16">
        <v>31</v>
      </c>
      <c r="K16">
        <v>21</v>
      </c>
      <c r="L16">
        <v>141</v>
      </c>
      <c r="M16">
        <v>31</v>
      </c>
      <c r="N16">
        <v>52</v>
      </c>
      <c r="O16">
        <v>1</v>
      </c>
      <c r="P16">
        <v>56</v>
      </c>
      <c r="Q16">
        <v>1</v>
      </c>
      <c r="R16">
        <v>1802</v>
      </c>
      <c r="S16">
        <v>482</v>
      </c>
    </row>
    <row r="17" spans="1:19" x14ac:dyDescent="0.25">
      <c r="A17" t="s">
        <v>0</v>
      </c>
      <c r="B17">
        <v>15</v>
      </c>
      <c r="C17">
        <v>6</v>
      </c>
      <c r="D17" s="2">
        <v>26</v>
      </c>
      <c r="E17">
        <v>6</v>
      </c>
      <c r="F17">
        <v>26</v>
      </c>
      <c r="G17">
        <v>4</v>
      </c>
      <c r="H17">
        <v>178</v>
      </c>
      <c r="I17" s="2">
        <v>16</v>
      </c>
      <c r="J17">
        <v>6</v>
      </c>
      <c r="K17">
        <v>5</v>
      </c>
      <c r="L17">
        <v>52</v>
      </c>
      <c r="M17">
        <v>6</v>
      </c>
      <c r="N17">
        <v>27</v>
      </c>
      <c r="O17">
        <v>1</v>
      </c>
      <c r="P17">
        <v>17</v>
      </c>
      <c r="Q17">
        <v>1</v>
      </c>
      <c r="R17">
        <v>453</v>
      </c>
      <c r="S17">
        <v>132</v>
      </c>
    </row>
    <row r="18" spans="1:19" x14ac:dyDescent="0.25">
      <c r="A18" t="s">
        <v>0</v>
      </c>
      <c r="B18">
        <v>16</v>
      </c>
      <c r="C18">
        <v>5</v>
      </c>
      <c r="D18" s="2">
        <v>21</v>
      </c>
      <c r="E18">
        <v>5</v>
      </c>
      <c r="F18">
        <v>18</v>
      </c>
      <c r="G18">
        <v>4</v>
      </c>
      <c r="H18">
        <v>152</v>
      </c>
      <c r="I18" s="2">
        <v>7</v>
      </c>
      <c r="J18">
        <v>5</v>
      </c>
      <c r="K18">
        <v>1</v>
      </c>
      <c r="L18">
        <v>51</v>
      </c>
      <c r="M18">
        <v>5</v>
      </c>
      <c r="N18">
        <v>42</v>
      </c>
      <c r="O18">
        <v>1</v>
      </c>
      <c r="P18">
        <v>2</v>
      </c>
      <c r="Q18">
        <v>1</v>
      </c>
      <c r="R18">
        <v>136</v>
      </c>
      <c r="S18">
        <v>18</v>
      </c>
    </row>
    <row r="19" spans="1:19" x14ac:dyDescent="0.25">
      <c r="A19" t="s">
        <v>0</v>
      </c>
      <c r="B19">
        <v>17</v>
      </c>
      <c r="C19">
        <v>41</v>
      </c>
      <c r="D19" s="2">
        <v>576</v>
      </c>
      <c r="E19">
        <v>40</v>
      </c>
      <c r="F19">
        <v>309</v>
      </c>
      <c r="G19">
        <v>9</v>
      </c>
      <c r="H19">
        <v>732</v>
      </c>
      <c r="I19" s="2">
        <v>127</v>
      </c>
      <c r="J19">
        <v>40</v>
      </c>
      <c r="K19">
        <v>20</v>
      </c>
      <c r="L19">
        <v>152</v>
      </c>
      <c r="M19">
        <v>40</v>
      </c>
      <c r="N19">
        <v>56</v>
      </c>
      <c r="O19">
        <v>1</v>
      </c>
      <c r="P19">
        <v>54</v>
      </c>
      <c r="Q19">
        <v>1</v>
      </c>
      <c r="R19">
        <v>2079</v>
      </c>
      <c r="S19">
        <v>520</v>
      </c>
    </row>
    <row r="20" spans="1:19" x14ac:dyDescent="0.25">
      <c r="A20" t="s">
        <v>0</v>
      </c>
      <c r="B20">
        <v>18</v>
      </c>
      <c r="C20">
        <v>10</v>
      </c>
      <c r="D20" s="2">
        <v>17</v>
      </c>
      <c r="E20">
        <v>10</v>
      </c>
      <c r="F20">
        <v>14</v>
      </c>
      <c r="G20">
        <v>3</v>
      </c>
      <c r="H20">
        <v>134</v>
      </c>
      <c r="I20" s="2">
        <v>7</v>
      </c>
      <c r="J20">
        <v>10</v>
      </c>
      <c r="K20">
        <v>2</v>
      </c>
      <c r="L20">
        <v>68</v>
      </c>
      <c r="M20">
        <v>10</v>
      </c>
      <c r="N20">
        <v>53</v>
      </c>
      <c r="O20">
        <v>1</v>
      </c>
      <c r="P20">
        <v>3</v>
      </c>
      <c r="Q20">
        <v>1</v>
      </c>
      <c r="R20">
        <v>178</v>
      </c>
      <c r="S20">
        <v>24</v>
      </c>
    </row>
    <row r="21" spans="1:19" x14ac:dyDescent="0.25">
      <c r="A21" t="s">
        <v>0</v>
      </c>
      <c r="B21">
        <v>19</v>
      </c>
      <c r="C21">
        <v>11</v>
      </c>
      <c r="D21" s="2">
        <v>49</v>
      </c>
      <c r="E21">
        <v>11</v>
      </c>
      <c r="F21">
        <v>29</v>
      </c>
      <c r="G21">
        <v>5</v>
      </c>
      <c r="H21">
        <v>190</v>
      </c>
      <c r="I21" s="2">
        <v>16</v>
      </c>
      <c r="J21">
        <v>11</v>
      </c>
      <c r="K21">
        <v>2</v>
      </c>
      <c r="L21">
        <v>51</v>
      </c>
      <c r="M21">
        <v>11</v>
      </c>
      <c r="N21">
        <v>29</v>
      </c>
      <c r="O21">
        <v>1</v>
      </c>
      <c r="P21">
        <v>9</v>
      </c>
      <c r="Q21">
        <v>1</v>
      </c>
      <c r="R21">
        <v>202</v>
      </c>
      <c r="S21">
        <v>60</v>
      </c>
    </row>
    <row r="22" spans="1:19" x14ac:dyDescent="0.25">
      <c r="A22" t="s">
        <v>0</v>
      </c>
      <c r="B22">
        <v>20</v>
      </c>
      <c r="C22">
        <v>11</v>
      </c>
      <c r="D22" s="2">
        <v>14</v>
      </c>
      <c r="E22">
        <v>11</v>
      </c>
      <c r="F22">
        <v>13</v>
      </c>
      <c r="G22">
        <v>3</v>
      </c>
      <c r="H22">
        <v>180</v>
      </c>
      <c r="I22" s="2">
        <v>7</v>
      </c>
      <c r="J22">
        <v>11</v>
      </c>
      <c r="K22">
        <v>1</v>
      </c>
      <c r="L22">
        <v>54</v>
      </c>
      <c r="M22">
        <v>11</v>
      </c>
      <c r="N22">
        <v>36</v>
      </c>
      <c r="O22">
        <v>1</v>
      </c>
      <c r="P22">
        <v>5</v>
      </c>
      <c r="Q22">
        <v>1</v>
      </c>
      <c r="R22">
        <v>113</v>
      </c>
      <c r="S22">
        <v>24</v>
      </c>
    </row>
    <row r="23" spans="1:19" x14ac:dyDescent="0.25">
      <c r="A23" t="s">
        <v>0</v>
      </c>
      <c r="B23">
        <v>21</v>
      </c>
      <c r="C23">
        <v>41</v>
      </c>
      <c r="D23" s="2">
        <v>4692</v>
      </c>
      <c r="E23">
        <v>41</v>
      </c>
      <c r="F23">
        <v>1827</v>
      </c>
      <c r="G23">
        <v>13</v>
      </c>
      <c r="H23">
        <v>1188</v>
      </c>
      <c r="I23" s="2">
        <v>335</v>
      </c>
      <c r="J23">
        <v>41</v>
      </c>
      <c r="K23">
        <v>337</v>
      </c>
      <c r="L23">
        <v>198</v>
      </c>
      <c r="M23">
        <v>41</v>
      </c>
      <c r="N23">
        <v>9</v>
      </c>
      <c r="O23">
        <v>2</v>
      </c>
      <c r="P23">
        <v>145</v>
      </c>
      <c r="Q23">
        <v>1</v>
      </c>
      <c r="R23">
        <v>9024</v>
      </c>
      <c r="S23">
        <v>5446</v>
      </c>
    </row>
    <row r="24" spans="1:19" x14ac:dyDescent="0.25">
      <c r="A24" t="s">
        <v>0</v>
      </c>
      <c r="B24">
        <v>22</v>
      </c>
      <c r="C24">
        <v>44</v>
      </c>
      <c r="D24" s="2">
        <v>4601</v>
      </c>
      <c r="E24">
        <v>44</v>
      </c>
      <c r="F24">
        <v>4668</v>
      </c>
      <c r="G24">
        <v>20</v>
      </c>
      <c r="H24">
        <v>1216</v>
      </c>
      <c r="I24" s="2">
        <v>550</v>
      </c>
      <c r="J24">
        <v>44</v>
      </c>
      <c r="K24">
        <v>401</v>
      </c>
      <c r="L24">
        <v>218</v>
      </c>
      <c r="M24">
        <v>44</v>
      </c>
      <c r="N24">
        <v>11</v>
      </c>
      <c r="O24">
        <v>1</v>
      </c>
      <c r="P24">
        <v>161</v>
      </c>
      <c r="Q24">
        <v>1</v>
      </c>
      <c r="R24">
        <v>11206</v>
      </c>
      <c r="S24">
        <v>6084</v>
      </c>
    </row>
    <row r="25" spans="1:19" x14ac:dyDescent="0.25">
      <c r="A25" t="s">
        <v>0</v>
      </c>
      <c r="B25">
        <v>23</v>
      </c>
      <c r="C25">
        <v>44</v>
      </c>
      <c r="D25" s="2">
        <v>304</v>
      </c>
      <c r="E25">
        <v>44</v>
      </c>
      <c r="F25">
        <v>284</v>
      </c>
      <c r="G25">
        <v>7</v>
      </c>
      <c r="H25">
        <v>770</v>
      </c>
      <c r="I25" s="2">
        <v>150</v>
      </c>
      <c r="J25">
        <v>44</v>
      </c>
      <c r="K25">
        <v>35</v>
      </c>
      <c r="L25">
        <v>154</v>
      </c>
      <c r="M25">
        <v>44</v>
      </c>
      <c r="N25">
        <v>54</v>
      </c>
      <c r="O25">
        <v>2</v>
      </c>
      <c r="P25">
        <v>53</v>
      </c>
      <c r="Q25">
        <v>1</v>
      </c>
      <c r="R25">
        <v>2341</v>
      </c>
      <c r="S25">
        <v>670</v>
      </c>
    </row>
    <row r="26" spans="1:19" x14ac:dyDescent="0.25">
      <c r="A26" t="s">
        <v>0</v>
      </c>
      <c r="B26">
        <v>24</v>
      </c>
      <c r="C26">
        <v>19</v>
      </c>
      <c r="D26" s="2">
        <v>69</v>
      </c>
      <c r="E26">
        <v>19</v>
      </c>
      <c r="F26">
        <v>95</v>
      </c>
      <c r="G26">
        <v>4</v>
      </c>
      <c r="H26">
        <v>454</v>
      </c>
      <c r="I26" s="2">
        <v>53</v>
      </c>
      <c r="J26">
        <v>19</v>
      </c>
      <c r="K26">
        <v>12</v>
      </c>
      <c r="L26">
        <v>123</v>
      </c>
      <c r="M26">
        <v>19</v>
      </c>
      <c r="N26">
        <v>50</v>
      </c>
      <c r="O26">
        <v>1</v>
      </c>
      <c r="P26">
        <v>52</v>
      </c>
      <c r="Q26">
        <v>1</v>
      </c>
      <c r="R26">
        <v>1164</v>
      </c>
      <c r="S26">
        <v>584</v>
      </c>
    </row>
    <row r="27" spans="1:19" x14ac:dyDescent="0.25">
      <c r="A27" t="s">
        <v>3</v>
      </c>
      <c r="D27" s="2">
        <f>SUM(D3:D26)</f>
        <v>25433</v>
      </c>
      <c r="F27">
        <f>SUM(F3:F26)</f>
        <v>18525</v>
      </c>
      <c r="I27" s="2"/>
      <c r="K27">
        <f>SUM(K3:K26)</f>
        <v>1334</v>
      </c>
    </row>
  </sheetData>
  <mergeCells count="2">
    <mergeCell ref="E1:I1"/>
    <mergeCell ref="J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Bjørnar Luteberget</dc:creator>
  <cp:lastModifiedBy>Bjørnar Luteberget</cp:lastModifiedBy>
  <dcterms:created xsi:type="dcterms:W3CDTF">2022-03-21T17:17:20Z</dcterms:created>
  <dcterms:modified xsi:type="dcterms:W3CDTF">2022-05-16T05:41:57Z</dcterms:modified>
</cp:coreProperties>
</file>