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VIVOBOOK\Documents\DETA FILE\"/>
    </mc:Choice>
  </mc:AlternateContent>
  <xr:revisionPtr revIDLastSave="0" documentId="13_ncr:1_{A82652F2-6FDA-4211-9C79-C9DA88959CA5}" xr6:coauthVersionLast="47" xr6:coauthVersionMax="47" xr10:uidLastSave="{00000000-0000-0000-0000-000000000000}"/>
  <bookViews>
    <workbookView xWindow="28680" yWindow="-120" windowWidth="29040" windowHeight="15720" xr2:uid="{C981BE69-4A5D-4AF2-9CCE-C5524A110E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E11" i="1"/>
  <c r="D11" i="1"/>
  <c r="F2" i="1"/>
  <c r="F3" i="1" s="1"/>
  <c r="F4" i="1" s="1"/>
  <c r="F5" i="1" s="1"/>
  <c r="F6" i="1" s="1"/>
  <c r="F7" i="1" s="1"/>
  <c r="F8" i="1" s="1"/>
  <c r="F9" i="1" s="1"/>
  <c r="F11" i="1" l="1"/>
</calcChain>
</file>

<file path=xl/sharedStrings.xml><?xml version="1.0" encoding="utf-8"?>
<sst xmlns="http://schemas.openxmlformats.org/spreadsheetml/2006/main" count="16" uniqueCount="16">
  <si>
    <t>NO</t>
  </si>
  <si>
    <t>TANGGAL</t>
  </si>
  <si>
    <t>KETERANGAN</t>
  </si>
  <si>
    <t>UANG MASUK</t>
  </si>
  <si>
    <t>UANG KELUAR</t>
  </si>
  <si>
    <t>Uang dari Mr Lee</t>
  </si>
  <si>
    <t>SALDO</t>
  </si>
  <si>
    <t>Fuel-Motor</t>
  </si>
  <si>
    <t>Parkir</t>
  </si>
  <si>
    <t>Printer Epson &amp; Tinta 2 Set</t>
  </si>
  <si>
    <t>Flashdisk</t>
  </si>
  <si>
    <t>Pelastik Laminating &amp; Kertas</t>
  </si>
  <si>
    <t>Plastik Laminating Printech A4, F4 DAN A3 - A3 (Tokopedia)</t>
  </si>
  <si>
    <t>Mesin Laminating</t>
  </si>
  <si>
    <t>TOTAL</t>
  </si>
  <si>
    <t>Ongkir Oil Hydraulic - Achivon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</si>
</sst>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66" formatCode="[$-13809]dd\ mmmm\ yyyy;@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2" fillId="2" borderId="1" xfId="0" applyFont="1" applyFill="1" applyBorder="1"/>
    <xf numFmtId="165" fontId="2" fillId="2" borderId="1" xfId="1" applyNumberFormat="1" applyFont="1" applyFill="1" applyBorder="1"/>
    <xf numFmtId="165" fontId="2" fillId="2" borderId="1" xfId="0" applyNumberFormat="1" applyFont="1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" xfId="1" applyNumberFormat="1" applyFon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E258-8EF5-491B-92DE-310EF6FA01D4}">
  <dimension ref="A1:F11"/>
  <sheetViews>
    <sheetView tabSelected="1" view="pageBreakPreview" zoomScale="145" zoomScaleNormal="100" zoomScaleSheetLayoutView="145" workbookViewId="0">
      <selection activeCell="C11" sqref="C11"/>
    </sheetView>
  </sheetViews>
  <sheetFormatPr defaultRowHeight="15" x14ac:dyDescent="0.25"/>
  <cols>
    <col min="1" max="1" width="3.85546875" style="2" bestFit="1" customWidth="1"/>
    <col min="2" max="2" width="12.140625" style="8" customWidth="1"/>
    <col min="3" max="3" width="36.7109375" customWidth="1"/>
    <col min="4" max="4" width="14.7109375" style="1" customWidth="1"/>
    <col min="5" max="5" width="15.42578125" style="1" bestFit="1" customWidth="1"/>
    <col min="6" max="6" width="10.5703125" bestFit="1" customWidth="1"/>
  </cols>
  <sheetData>
    <row r="1" spans="1:6" s="14" customFormat="1" ht="37.5" customHeight="1" x14ac:dyDescent="0.25">
      <c r="A1" s="21" t="s">
        <v>0</v>
      </c>
      <c r="B1" s="22" t="s">
        <v>1</v>
      </c>
      <c r="C1" s="21" t="s">
        <v>2</v>
      </c>
      <c r="D1" s="23" t="s">
        <v>3</v>
      </c>
      <c r="E1" s="23" t="s">
        <v>4</v>
      </c>
      <c r="F1" s="21" t="s">
        <v>6</v>
      </c>
    </row>
    <row r="2" spans="1:6" ht="37.5" customHeight="1" x14ac:dyDescent="0.25">
      <c r="A2" s="3">
        <v>1</v>
      </c>
      <c r="B2" s="7">
        <v>45849</v>
      </c>
      <c r="C2" s="4" t="s">
        <v>5</v>
      </c>
      <c r="D2" s="5">
        <v>6000000</v>
      </c>
      <c r="E2" s="5"/>
      <c r="F2" s="6">
        <f>D2</f>
        <v>6000000</v>
      </c>
    </row>
    <row r="3" spans="1:6" x14ac:dyDescent="0.25">
      <c r="A3" s="3">
        <v>2</v>
      </c>
      <c r="B3" s="7">
        <v>45849</v>
      </c>
      <c r="C3" s="4" t="s">
        <v>7</v>
      </c>
      <c r="D3" s="5"/>
      <c r="E3" s="5">
        <v>25000</v>
      </c>
      <c r="F3" s="6">
        <f>F2+D3-E3</f>
        <v>5975000</v>
      </c>
    </row>
    <row r="4" spans="1:6" x14ac:dyDescent="0.25">
      <c r="A4" s="3">
        <v>3</v>
      </c>
      <c r="B4" s="7">
        <v>45849</v>
      </c>
      <c r="C4" s="4" t="s">
        <v>8</v>
      </c>
      <c r="D4" s="5"/>
      <c r="E4" s="5">
        <v>6000</v>
      </c>
      <c r="F4" s="6">
        <f t="shared" ref="F4:F10" si="0">F3+D4-E4</f>
        <v>5969000</v>
      </c>
    </row>
    <row r="5" spans="1:6" x14ac:dyDescent="0.25">
      <c r="A5" s="3">
        <v>4</v>
      </c>
      <c r="B5" s="7">
        <v>45849</v>
      </c>
      <c r="C5" s="4" t="s">
        <v>9</v>
      </c>
      <c r="D5" s="5"/>
      <c r="E5" s="5">
        <v>3070000</v>
      </c>
      <c r="F5" s="6">
        <f t="shared" si="0"/>
        <v>2899000</v>
      </c>
    </row>
    <row r="6" spans="1:6" x14ac:dyDescent="0.25">
      <c r="A6" s="3">
        <v>5</v>
      </c>
      <c r="B6" s="7">
        <v>45849</v>
      </c>
      <c r="C6" s="4" t="s">
        <v>10</v>
      </c>
      <c r="D6" s="5"/>
      <c r="E6" s="5">
        <v>150000</v>
      </c>
      <c r="F6" s="6">
        <f t="shared" si="0"/>
        <v>2749000</v>
      </c>
    </row>
    <row r="7" spans="1:6" x14ac:dyDescent="0.25">
      <c r="A7" s="3">
        <v>6</v>
      </c>
      <c r="B7" s="7">
        <v>45849</v>
      </c>
      <c r="C7" s="4" t="s">
        <v>11</v>
      </c>
      <c r="D7" s="5"/>
      <c r="E7" s="5">
        <v>911500</v>
      </c>
      <c r="F7" s="6">
        <f t="shared" si="0"/>
        <v>1837500</v>
      </c>
    </row>
    <row r="8" spans="1:6" s="17" customFormat="1" ht="38.25" customHeight="1" x14ac:dyDescent="0.25">
      <c r="A8" s="15">
        <v>7</v>
      </c>
      <c r="B8" s="16">
        <v>45849</v>
      </c>
      <c r="C8" s="20" t="s">
        <v>12</v>
      </c>
      <c r="D8" s="18"/>
      <c r="E8" s="18">
        <v>380000</v>
      </c>
      <c r="F8" s="19">
        <f t="shared" si="0"/>
        <v>1457500</v>
      </c>
    </row>
    <row r="9" spans="1:6" x14ac:dyDescent="0.25">
      <c r="A9" s="3">
        <v>8</v>
      </c>
      <c r="B9" s="7">
        <v>45849</v>
      </c>
      <c r="C9" s="4" t="s">
        <v>13</v>
      </c>
      <c r="D9" s="5"/>
      <c r="E9" s="5">
        <v>1000000</v>
      </c>
      <c r="F9" s="6">
        <f t="shared" si="0"/>
        <v>457500</v>
      </c>
    </row>
    <row r="10" spans="1:6" x14ac:dyDescent="0.25">
      <c r="A10" s="3">
        <v>9</v>
      </c>
      <c r="B10" s="7">
        <v>45849</v>
      </c>
      <c r="C10" s="4" t="s">
        <v>15</v>
      </c>
      <c r="D10" s="5"/>
      <c r="E10" s="5">
        <v>51000</v>
      </c>
      <c r="F10" s="6">
        <f t="shared" si="0"/>
        <v>406500</v>
      </c>
    </row>
    <row r="11" spans="1:6" x14ac:dyDescent="0.25">
      <c r="A11" s="9"/>
      <c r="B11" s="10"/>
      <c r="C11" s="11" t="s">
        <v>14</v>
      </c>
      <c r="D11" s="12">
        <f>SUM(D2:D9)</f>
        <v>6000000</v>
      </c>
      <c r="E11" s="12">
        <f>SUM(E2:E10)</f>
        <v>5593500</v>
      </c>
      <c r="F11" s="13">
        <f>D11-E11</f>
        <v>406500</v>
      </c>
    </row>
  </sheetData>
  <pageMargins left="0.7" right="0.7" top="0.75" bottom="0.75" header="0.3" footer="0.3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mulya rumingga</dc:creator>
  <cp:lastModifiedBy>mulya rumingga</cp:lastModifiedBy>
  <cp:lastPrinted>2025-07-11T09:11:41Z</cp:lastPrinted>
  <dcterms:created xsi:type="dcterms:W3CDTF">2025-07-11T08:49:27Z</dcterms:created>
  <dcterms:modified xsi:type="dcterms:W3CDTF">2025-07-11T10:35:48Z</dcterms:modified>
</cp:coreProperties>
</file>