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-144" windowWidth="21576" windowHeight="9492"/>
  </bookViews>
  <sheets>
    <sheet name="Monitoring Material MDU__" sheetId="15" r:id="rId1"/>
    <sheet name="Sheet1" sheetId="16" r:id="rId2"/>
    <sheet name="Sheet2" sheetId="17" r:id="rId3"/>
    <sheet name="Sheet4" sheetId="19" r:id="rId4"/>
  </sheets>
  <definedNames>
    <definedName name="_xlnm.Print_Area" localSheetId="0">'Monitoring Material MDU__'!$B$1:$G$143</definedName>
    <definedName name="_xlnm.Print_Area" localSheetId="1">Sheet1!$C$11:$D$16</definedName>
    <definedName name="_xlnm.Print_Titles" localSheetId="0">'Monitoring Material MDU__'!$B:$G,'Monitoring Material MDU__'!$1:$9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5" l="1"/>
  <c r="N116" i="15" l="1"/>
</calcChain>
</file>

<file path=xl/sharedStrings.xml><?xml version="1.0" encoding="utf-8"?>
<sst xmlns="http://schemas.openxmlformats.org/spreadsheetml/2006/main" count="308" uniqueCount="139">
  <si>
    <t>NO</t>
  </si>
  <si>
    <t>JUMLAH</t>
  </si>
  <si>
    <t>KETERANGAN</t>
  </si>
  <si>
    <t>SAT</t>
  </si>
  <si>
    <t xml:space="preserve">NAMA   MATERIAL </t>
  </si>
  <si>
    <t>No.  SAP</t>
  </si>
  <si>
    <t>Bh</t>
  </si>
  <si>
    <t>I</t>
  </si>
  <si>
    <t>II</t>
  </si>
  <si>
    <t>GARANSI</t>
  </si>
  <si>
    <t>III</t>
  </si>
  <si>
    <t>Mtr</t>
  </si>
  <si>
    <t>NIHIL</t>
  </si>
  <si>
    <t>Btg</t>
  </si>
  <si>
    <t xml:space="preserve"> KAWAT AAAC-S 70 mm2</t>
  </si>
  <si>
    <t xml:space="preserve"> KAWAT AAAC-S 150 mm2</t>
  </si>
  <si>
    <t xml:space="preserve"> KAWAT AAAC-S 240 mm2</t>
  </si>
  <si>
    <t>IV</t>
  </si>
  <si>
    <t>LIGTHING ARRESTER POLYMER</t>
  </si>
  <si>
    <t>FUSE CUT OUT POLYMER</t>
  </si>
  <si>
    <t xml:space="preserve"> KAWAT AAAC - 70 mm2</t>
  </si>
  <si>
    <t>Set</t>
  </si>
  <si>
    <t xml:space="preserve"> ELASTIMOLD 3 x 240 mm2</t>
  </si>
  <si>
    <t xml:space="preserve"> CABLE PWR;;N2XSY;; 70 mm2</t>
  </si>
  <si>
    <t xml:space="preserve"> DISCONNECTING SWITCH 630 AMPER</t>
  </si>
  <si>
    <t xml:space="preserve"> BOX;;KWH PJU</t>
  </si>
  <si>
    <t xml:space="preserve"> V</t>
  </si>
  <si>
    <t xml:space="preserve"> VI</t>
  </si>
  <si>
    <t>VII</t>
  </si>
  <si>
    <t>VIII</t>
  </si>
  <si>
    <t>LVSB;DIST 250 A_ 2 JURUSAN</t>
  </si>
  <si>
    <t>LVSB;DIST 400 A_ 2 JURUSAN</t>
  </si>
  <si>
    <t>LVSB;DIST 630 A_ 4 JURUSAN</t>
  </si>
  <si>
    <t xml:space="preserve"> kWH MTR 1 Ph_  5/60 AMPER  u/ SPLU</t>
  </si>
  <si>
    <t xml:space="preserve"> GARDU MENARA  SUSUN</t>
  </si>
  <si>
    <t xml:space="preserve"> BOX;;APP;PENGUKURAN   LANGSUNG TR</t>
  </si>
  <si>
    <t>Trafo 3 Ph _ 50 kVA</t>
  </si>
  <si>
    <t>Trafo 3 Ph _ 100 kVA</t>
  </si>
  <si>
    <t>Trafo 3 Ph _ 160 kVA</t>
  </si>
  <si>
    <t>Trafo 3 Ph _ 200 kVA</t>
  </si>
  <si>
    <t>Trafo 3 Ph _ 250 kVA</t>
  </si>
  <si>
    <t>Trafo 3 Ph _ 400 kVA</t>
  </si>
  <si>
    <t xml:space="preserve"> KABEL NYY__ 1 x 70 mm2</t>
  </si>
  <si>
    <t xml:space="preserve"> KABEL NYY __1 x 95 mm2</t>
  </si>
  <si>
    <t xml:space="preserve"> KABEL NYY__ 1 x 150 mm2</t>
  </si>
  <si>
    <t xml:space="preserve"> KABEL TWISTED__ TC  2 x 10 mm2</t>
  </si>
  <si>
    <t xml:space="preserve"> KABEL TWISTED __ TC 2 x 16 mm2</t>
  </si>
  <si>
    <t xml:space="preserve"> KABEL LVTC __3 x 35 + 1 x 35 mm2</t>
  </si>
  <si>
    <t>KABEL LVTC __ 3 x 70 + 1 x 70 mm2</t>
  </si>
  <si>
    <t>KABEL XLPE___ 3 x 150 mm2</t>
  </si>
  <si>
    <t>KABEL XLPE__  3 x 240 mm2</t>
  </si>
  <si>
    <t>KABEL MVTIC__ 3 x 150 + 95 mm2</t>
  </si>
  <si>
    <t>KABEL MVTIC __ 3 x 240 + 95 mm2</t>
  </si>
  <si>
    <t>TIANG BESI 9 MTR__ 200   daN</t>
  </si>
  <si>
    <t>TIANG BESI 11 MTR__ 200  daN</t>
  </si>
  <si>
    <t>TIANG BESI 13 MTR__ 350  daN</t>
  </si>
  <si>
    <t>MCB  1 Ph _ 20 A</t>
  </si>
  <si>
    <t>MCB  1 Ph _ 25 A</t>
  </si>
  <si>
    <t>MCB  1 Ph _ 35 A</t>
  </si>
  <si>
    <t>MCB  1 Ph _ 10 A</t>
  </si>
  <si>
    <t>MCB  1 Ph _ 16 A</t>
  </si>
  <si>
    <t>MCB  1 Ph _ 50 A</t>
  </si>
  <si>
    <t>MCB  3 Ph _ 10 A</t>
  </si>
  <si>
    <t>MCB  3 Ph _ 16 A</t>
  </si>
  <si>
    <t>MCB  3 Ph _ 20 A</t>
  </si>
  <si>
    <t>MCB  3 Ph _ 25 A</t>
  </si>
  <si>
    <t>MCB  3 Ph _ 35 A</t>
  </si>
  <si>
    <t xml:space="preserve"> END MOF 35-95 mm2 __ INDOOR</t>
  </si>
  <si>
    <t xml:space="preserve"> END MOF 35-95 mm2 __ OUTDOOR</t>
  </si>
  <si>
    <r>
      <t xml:space="preserve"> BOX;;APP;;Pengukuran Tdk Langsung  </t>
    </r>
    <r>
      <rPr>
        <b/>
        <sz val="14"/>
        <color theme="1"/>
        <rFont val="Arial"/>
        <family val="2"/>
      </rPr>
      <t>53 KVA</t>
    </r>
  </si>
  <si>
    <r>
      <t xml:space="preserve"> BOX;;APP;;Pengukuran Tdk Langsung  </t>
    </r>
    <r>
      <rPr>
        <b/>
        <sz val="14"/>
        <color theme="1"/>
        <rFont val="Arial"/>
        <family val="2"/>
      </rPr>
      <t>82,5 KVA</t>
    </r>
  </si>
  <si>
    <r>
      <t xml:space="preserve"> BOX;;APP;;Pengukuran Tdk Langsung  </t>
    </r>
    <r>
      <rPr>
        <b/>
        <sz val="14"/>
        <color theme="1"/>
        <rFont val="Arial"/>
        <family val="2"/>
      </rPr>
      <t>105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 xml:space="preserve"> KVA</t>
    </r>
  </si>
  <si>
    <r>
      <t xml:space="preserve"> BOX;;APP;;Pengukuran Tdk Langsung  </t>
    </r>
    <r>
      <rPr>
        <b/>
        <sz val="14"/>
        <color theme="1"/>
        <rFont val="Arial"/>
        <family val="2"/>
      </rPr>
      <t>131  KVA</t>
    </r>
  </si>
  <si>
    <r>
      <t xml:space="preserve"> BOX;;APP;;Pengukuran Tdk Langsung  </t>
    </r>
    <r>
      <rPr>
        <b/>
        <sz val="14"/>
        <color theme="1"/>
        <rFont val="Arial"/>
        <family val="2"/>
      </rPr>
      <t>197 KVA</t>
    </r>
  </si>
  <si>
    <t xml:space="preserve">  kWh  METER</t>
  </si>
  <si>
    <t>K A B E L</t>
  </si>
  <si>
    <t xml:space="preserve"> K A B E L</t>
  </si>
  <si>
    <t xml:space="preserve"> ISOLATOR</t>
  </si>
  <si>
    <t>ISOLTOR   ASFAN  PORCELIN</t>
  </si>
  <si>
    <t>ISOLTOR   ASFAN  POLYMER</t>
  </si>
  <si>
    <t xml:space="preserve">   F C O   &amp;   ARESTER</t>
  </si>
  <si>
    <t xml:space="preserve"> T R A F O</t>
  </si>
  <si>
    <t xml:space="preserve">  K A W A T</t>
  </si>
  <si>
    <t xml:space="preserve"> T I A N G</t>
  </si>
  <si>
    <t>PANEL DISTRIBUSI  &amp;  KUBIKEL</t>
  </si>
  <si>
    <t xml:space="preserve"> JOINTING  &amp; END MOF </t>
  </si>
  <si>
    <t xml:space="preserve"> END MOF 24 KV SINGLE _  MVTIC OUTDOOR (OD)</t>
  </si>
  <si>
    <t xml:space="preserve"> END MO 20 KV TREE CORE _  XLPE OUTDOOR (OD )</t>
  </si>
  <si>
    <t xml:space="preserve"> JOINTING MOF TREE CORE _  XLPE</t>
  </si>
  <si>
    <t xml:space="preserve"> JOINTING MOF SINGLE CORE _  MVTIC</t>
  </si>
  <si>
    <t xml:space="preserve"> CUB;;N;;ICO;;LBS;MOTORIZED;;24KV;;630A; INCOMING</t>
  </si>
  <si>
    <t xml:space="preserve"> CUB;;ISO;;CBOG;;MTR;;24KV;630A;;16KA _ OUTGOING</t>
  </si>
  <si>
    <t xml:space="preserve"> kWH MTR 1 Ph _  5/60 AMPER    ( LPB )</t>
  </si>
  <si>
    <t xml:space="preserve"> BOX;; KWH;;TR_ PUSAT;;9;;TITIK</t>
  </si>
  <si>
    <t xml:space="preserve"> BOX;; KWH;;TR_ PUSAT;;12;;TITIK</t>
  </si>
  <si>
    <r>
      <t xml:space="preserve"> BOX;;APP;;Pengukuran Tdk Langsung </t>
    </r>
    <r>
      <rPr>
        <b/>
        <sz val="14"/>
        <color theme="1"/>
        <rFont val="Arial"/>
        <family val="2"/>
      </rPr>
      <t xml:space="preserve"> 66 KVA</t>
    </r>
  </si>
  <si>
    <r>
      <t xml:space="preserve"> KAWAT SEGEL  PEMELIHARAAN __ </t>
    </r>
    <r>
      <rPr>
        <b/>
        <sz val="14"/>
        <color theme="1"/>
        <rFont val="Arial"/>
        <family val="2"/>
      </rPr>
      <t>( BIRU</t>
    </r>
    <r>
      <rPr>
        <sz val="14"/>
        <color theme="1"/>
        <rFont val="Arial"/>
        <family val="2"/>
      </rPr>
      <t xml:space="preserve"> )</t>
    </r>
  </si>
  <si>
    <r>
      <t xml:space="preserve"> KAWAT SEGEL GANGGUAN__  ( </t>
    </r>
    <r>
      <rPr>
        <b/>
        <sz val="14"/>
        <color theme="1"/>
        <rFont val="Arial"/>
        <family val="2"/>
      </rPr>
      <t xml:space="preserve"> MERAH</t>
    </r>
    <r>
      <rPr>
        <sz val="14"/>
        <color theme="1"/>
        <rFont val="Arial"/>
        <family val="2"/>
      </rPr>
      <t xml:space="preserve"> )</t>
    </r>
  </si>
  <si>
    <t>DAFTAR    PERSEDIAAN   MATERIAL</t>
  </si>
  <si>
    <t>DAFTAR   PERSEDIAAN   MATERIAL</t>
  </si>
  <si>
    <t>MCB  1 Ph _ 2 A</t>
  </si>
  <si>
    <t>MCB  1 Ph _ 4 A</t>
  </si>
  <si>
    <t>MCB  1 Ph _ 6 A</t>
  </si>
  <si>
    <t xml:space="preserve"> MCB_  1 Ph &amp; 3 Ph</t>
  </si>
  <si>
    <t xml:space="preserve"> kWH MTR 1 ph_  5/40 AMPER  ( Pasca )</t>
  </si>
  <si>
    <r>
      <t xml:space="preserve"> kWH MTR 1 ph_ </t>
    </r>
    <r>
      <rPr>
        <b/>
        <sz val="14"/>
        <color theme="1"/>
        <rFont val="Arial"/>
        <family val="2"/>
      </rPr>
      <t xml:space="preserve"> 5/40</t>
    </r>
    <r>
      <rPr>
        <sz val="14"/>
        <color theme="1"/>
        <rFont val="Arial"/>
        <family val="2"/>
      </rPr>
      <t xml:space="preserve"> AMPER  ( Pasca )</t>
    </r>
  </si>
  <si>
    <r>
      <t xml:space="preserve"> kWH MTR 1 Ph _  </t>
    </r>
    <r>
      <rPr>
        <b/>
        <sz val="14"/>
        <color theme="1"/>
        <rFont val="Arial"/>
        <family val="2"/>
      </rPr>
      <t>5/60</t>
    </r>
    <r>
      <rPr>
        <sz val="14"/>
        <color theme="1"/>
        <rFont val="Arial"/>
        <family val="2"/>
      </rPr>
      <t xml:space="preserve"> AMPER    ( LPB )</t>
    </r>
  </si>
  <si>
    <r>
      <t xml:space="preserve"> kWH MTR 3 Ph_ </t>
    </r>
    <r>
      <rPr>
        <b/>
        <sz val="14"/>
        <color theme="1"/>
        <rFont val="Arial"/>
        <family val="2"/>
      </rPr>
      <t xml:space="preserve"> 5/80</t>
    </r>
    <r>
      <rPr>
        <sz val="14"/>
        <color theme="1"/>
        <rFont val="Arial"/>
        <family val="2"/>
      </rPr>
      <t xml:space="preserve"> AMPER  u/ SPLU</t>
    </r>
  </si>
  <si>
    <r>
      <t xml:space="preserve"> kWH MTR 3 Ph  </t>
    </r>
    <r>
      <rPr>
        <b/>
        <sz val="14"/>
        <color theme="1"/>
        <rFont val="Arial"/>
        <family val="2"/>
      </rPr>
      <t>5/10</t>
    </r>
    <r>
      <rPr>
        <sz val="14"/>
        <color theme="1"/>
        <rFont val="Arial"/>
        <family val="2"/>
      </rPr>
      <t xml:space="preserve">, A_ Class 0,5 </t>
    </r>
  </si>
  <si>
    <r>
      <t xml:space="preserve"> kWH MTR 3 Ph  </t>
    </r>
    <r>
      <rPr>
        <b/>
        <sz val="14"/>
        <color theme="1"/>
        <rFont val="Arial"/>
        <family val="2"/>
      </rPr>
      <t>5/10</t>
    </r>
    <r>
      <rPr>
        <sz val="14"/>
        <color theme="1"/>
        <rFont val="Arial"/>
        <family val="2"/>
      </rPr>
      <t xml:space="preserve"> ,A_ Class 1.0</t>
    </r>
  </si>
  <si>
    <r>
      <t xml:space="preserve"> kWH MTR 3 Ph_ </t>
    </r>
    <r>
      <rPr>
        <b/>
        <sz val="14"/>
        <color theme="1"/>
        <rFont val="Arial"/>
        <family val="2"/>
      </rPr>
      <t>5/80</t>
    </r>
    <r>
      <rPr>
        <sz val="14"/>
        <color theme="1"/>
        <rFont val="Arial"/>
        <family val="2"/>
      </rPr>
      <t xml:space="preserve"> AMPER</t>
    </r>
  </si>
  <si>
    <t xml:space="preserve"> KABEL TWISTED__    TC  2 x 10 mm2</t>
  </si>
  <si>
    <t xml:space="preserve"> KABEL TWISTED__  TC  2 x 16 mm2</t>
  </si>
  <si>
    <t xml:space="preserve"> KABEL    LVTC 4 x 35 mm2</t>
  </si>
  <si>
    <t>KABEL    LVTC  4 x 70 mm2</t>
  </si>
  <si>
    <t>B O X    A P P</t>
  </si>
  <si>
    <t>MATERIAL   A P P</t>
  </si>
  <si>
    <t xml:space="preserve"> ISOLATOR   TUMPU PORCELIN</t>
  </si>
  <si>
    <t xml:space="preserve">ISOLATOR   TUMPU POLYMER  </t>
  </si>
  <si>
    <t>.</t>
  </si>
  <si>
    <t>MATERIAL  KONSTRUKSI</t>
  </si>
  <si>
    <t>MTR;ACC;MODEM;;AMR GSM/GPRS</t>
  </si>
  <si>
    <r>
      <t xml:space="preserve"> BOX;;APP;;Pengukuran Tdk Langsung  </t>
    </r>
    <r>
      <rPr>
        <b/>
        <sz val="14"/>
        <color theme="1"/>
        <rFont val="Arial"/>
        <family val="2"/>
      </rPr>
      <t>164 KVA</t>
    </r>
  </si>
  <si>
    <t>Periode  : 18  April  2022</t>
  </si>
  <si>
    <t>SCUN CABLE AL/CU 35 (1H) MM2</t>
  </si>
  <si>
    <t>SCUN CABLE AL/CU 50 (1H) MM2</t>
  </si>
  <si>
    <t>SCUN CABLE AL/CU 150 (1H) MM2</t>
  </si>
  <si>
    <t>SCUN CABLE AL/CU 240 (1H) MM2</t>
  </si>
  <si>
    <t>SCUN CABLE AL/CU 70 (1H) MM2</t>
  </si>
  <si>
    <t>SCUN CABLE AL/CU 50 (2H) MM2</t>
  </si>
  <si>
    <t xml:space="preserve"> BOX PANEL SPLU TYPE WALL 1 Kwh</t>
  </si>
  <si>
    <t xml:space="preserve"> BOX PANEL SPLU TYPE HOOK 2 Kwh</t>
  </si>
  <si>
    <r>
      <t xml:space="preserve"> MCCB 380/440V;;3P;;</t>
    </r>
    <r>
      <rPr>
        <b/>
        <sz val="14"/>
        <color theme="1"/>
        <rFont val="Arial"/>
        <family val="2"/>
      </rPr>
      <t>80A;</t>
    </r>
    <r>
      <rPr>
        <sz val="14"/>
        <color theme="1"/>
        <rFont val="Arial"/>
        <family val="2"/>
      </rPr>
      <t>;50 Hz</t>
    </r>
  </si>
  <si>
    <r>
      <t xml:space="preserve"> MCCB 380/440V;;3P;;</t>
    </r>
    <r>
      <rPr>
        <b/>
        <sz val="14"/>
        <color theme="1"/>
        <rFont val="Arial"/>
        <family val="2"/>
      </rPr>
      <t>100A;</t>
    </r>
    <r>
      <rPr>
        <sz val="14"/>
        <color theme="1"/>
        <rFont val="Arial"/>
        <family val="2"/>
      </rPr>
      <t>;50 Hz</t>
    </r>
  </si>
  <si>
    <r>
      <t xml:space="preserve"> MCCB 380/440V;;3P;;</t>
    </r>
    <r>
      <rPr>
        <b/>
        <sz val="14"/>
        <color theme="1"/>
        <rFont val="Arial"/>
        <family val="2"/>
      </rPr>
      <t>125A</t>
    </r>
    <r>
      <rPr>
        <sz val="14"/>
        <color theme="1"/>
        <rFont val="Arial"/>
        <family val="2"/>
      </rPr>
      <t>;;50 Hz</t>
    </r>
  </si>
  <si>
    <r>
      <t xml:space="preserve"> MCCB 380/440V;;3P;;</t>
    </r>
    <r>
      <rPr>
        <b/>
        <sz val="14"/>
        <color theme="1"/>
        <rFont val="Arial"/>
        <family val="2"/>
      </rPr>
      <t>160A</t>
    </r>
    <r>
      <rPr>
        <sz val="14"/>
        <color theme="1"/>
        <rFont val="Arial"/>
        <family val="2"/>
      </rPr>
      <t>;;50 Hz</t>
    </r>
  </si>
  <si>
    <r>
      <t xml:space="preserve"> MCCB 380/440V;;3P;;</t>
    </r>
    <r>
      <rPr>
        <b/>
        <sz val="14"/>
        <color theme="1"/>
        <rFont val="Arial"/>
        <family val="2"/>
      </rPr>
      <t>200A</t>
    </r>
    <r>
      <rPr>
        <sz val="14"/>
        <color theme="1"/>
        <rFont val="Arial"/>
        <family val="2"/>
      </rPr>
      <t>;;50 Hz</t>
    </r>
  </si>
  <si>
    <r>
      <t xml:space="preserve"> MCCB 380/440V;;3P;;</t>
    </r>
    <r>
      <rPr>
        <b/>
        <sz val="14"/>
        <color theme="1"/>
        <rFont val="Arial"/>
        <family val="2"/>
      </rPr>
      <t>225A</t>
    </r>
    <r>
      <rPr>
        <sz val="14"/>
        <color theme="1"/>
        <rFont val="Arial"/>
        <family val="2"/>
      </rPr>
      <t>;;50 Hz</t>
    </r>
  </si>
  <si>
    <t>Periode  : 27  Juni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</si>
</sst>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4"/>
      <color theme="1"/>
      <name val="Book Antiqua"/>
      <family val="1"/>
    </font>
    <font>
      <sz val="12"/>
      <color theme="1"/>
      <name val="Book Antiqua"/>
      <family val="1"/>
    </font>
    <font>
      <b/>
      <sz val="16"/>
      <color theme="1"/>
      <name val="Book Antiqua"/>
      <family val="1"/>
    </font>
    <font>
      <b/>
      <sz val="20"/>
      <color theme="1"/>
      <name val="Arial"/>
      <family val="2"/>
    </font>
    <font>
      <b/>
      <sz val="2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2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0" xfId="0" applyFont="1" applyBorder="1" applyAlignment="1"/>
    <xf numFmtId="0" fontId="8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0" borderId="0" xfId="0" applyFont="1"/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164" fontId="12" fillId="0" borderId="5" xfId="1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164" fontId="8" fillId="0" borderId="5" xfId="1" applyNumberFormat="1" applyFont="1" applyFill="1" applyBorder="1" applyAlignment="1">
      <alignment horizontal="right" vertical="center"/>
    </xf>
    <xf numFmtId="164" fontId="9" fillId="2" borderId="5" xfId="1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quotePrefix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right" vertical="center"/>
    </xf>
    <xf numFmtId="0" fontId="13" fillId="0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quotePrefix="1" applyFont="1" applyFill="1" applyBorder="1" applyAlignment="1">
      <alignment horizontal="center" vertical="center"/>
    </xf>
    <xf numFmtId="164" fontId="12" fillId="2" borderId="5" xfId="1" applyNumberFormat="1" applyFont="1" applyFill="1" applyBorder="1" applyAlignment="1">
      <alignment horizontal="right" vertical="center"/>
    </xf>
    <xf numFmtId="0" fontId="9" fillId="0" borderId="0" xfId="0" applyFont="1" applyBorder="1" applyAlignment="1"/>
    <xf numFmtId="0" fontId="15" fillId="0" borderId="0" xfId="0" applyFont="1" applyBorder="1"/>
    <xf numFmtId="0" fontId="8" fillId="0" borderId="1" xfId="0" applyFont="1" applyBorder="1"/>
    <xf numFmtId="0" fontId="15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15" fillId="0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164" fontId="12" fillId="0" borderId="5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19" fillId="0" borderId="0" xfId="0" applyNumberFormat="1" applyFont="1"/>
    <xf numFmtId="0" fontId="5" fillId="0" borderId="5" xfId="0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right" vertical="center"/>
    </xf>
    <xf numFmtId="0" fontId="20" fillId="0" borderId="6" xfId="0" quotePrefix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176566</xdr:colOff>
      <xdr:row>0</xdr:row>
      <xdr:rowOff>0</xdr:rowOff>
    </xdr:from>
    <xdr:to>
      <xdr:col>2</xdr:col>
      <xdr:colOff>192177</xdr:colOff>
      <xdr:row>2</xdr:row>
      <xdr:rowOff>183295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66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176566</xdr:colOff>
      <xdr:row>0</xdr:row>
      <xdr:rowOff>0</xdr:rowOff>
    </xdr:from>
    <xdr:to>
      <xdr:col>2</xdr:col>
      <xdr:colOff>192177</xdr:colOff>
      <xdr:row>2</xdr:row>
      <xdr:rowOff>183295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66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62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7191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4" y="0"/>
          <a:ext cx="427091" cy="568198"/>
        </a:xfrm>
        <a:prstGeom prst="rect">
          <a:avLst/>
        </a:prstGeom>
      </xdr:spPr>
    </xdr:pic>
    <xdr:clientData/>
  </xdr:twoCellAnchor>
  <xdr:twoCellAnchor editAs="oneCell">
    <xdr:from>
      <xdr:col>50</xdr:col>
      <xdr:colOff>222499</xdr:colOff>
      <xdr:row>12</xdr:row>
      <xdr:rowOff>176696</xdr:rowOff>
    </xdr:from>
    <xdr:to>
      <xdr:col>52</xdr:col>
      <xdr:colOff>160806</xdr:colOff>
      <xdr:row>13</xdr:row>
      <xdr:rowOff>290013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41890" y="4560957"/>
          <a:ext cx="446307" cy="555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176566</xdr:colOff>
      <xdr:row>0</xdr:row>
      <xdr:rowOff>0</xdr:rowOff>
    </xdr:from>
    <xdr:to>
      <xdr:col>2</xdr:col>
      <xdr:colOff>192177</xdr:colOff>
      <xdr:row>2</xdr:row>
      <xdr:rowOff>183295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26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176566</xdr:colOff>
      <xdr:row>0</xdr:row>
      <xdr:rowOff>0</xdr:rowOff>
    </xdr:from>
    <xdr:to>
      <xdr:col>2</xdr:col>
      <xdr:colOff>192177</xdr:colOff>
      <xdr:row>2</xdr:row>
      <xdr:rowOff>183295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26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180007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76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183295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183296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9056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179577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7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179579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  <xdr:twoCellAnchor editAs="oneCell">
    <xdr:from>
      <xdr:col>1</xdr:col>
      <xdr:colOff>167274</xdr:colOff>
      <xdr:row>0</xdr:row>
      <xdr:rowOff>0</xdr:rowOff>
    </xdr:from>
    <xdr:to>
      <xdr:col>2</xdr:col>
      <xdr:colOff>182885</xdr:colOff>
      <xdr:row>2</xdr:row>
      <xdr:rowOff>179578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34" y="0"/>
          <a:ext cx="442331" cy="54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142"/>
  <sheetViews>
    <sheetView tabSelected="1" zoomScale="69" zoomScaleNormal="69" workbookViewId="0">
      <selection activeCell="E142" sqref="E142"/>
    </sheetView>
  </sheetViews>
  <sheetFormatPr defaultColWidth="3.6640625" defaultRowHeight="14.4" x14ac:dyDescent="0.3"/>
  <cols>
    <col min="2" max="2" width="6.21875" customWidth="1"/>
    <col min="3" max="3" width="15.77734375" customWidth="1"/>
    <col min="4" max="4" width="67.88671875" customWidth="1"/>
    <col min="5" max="5" width="14.21875" customWidth="1"/>
    <col min="6" max="6" width="7.6640625" customWidth="1"/>
    <col min="7" max="7" width="28.5546875" customWidth="1"/>
  </cols>
  <sheetData>
    <row r="1" spans="2:8" x14ac:dyDescent="0.3">
      <c r="B1" s="1"/>
      <c r="C1" s="1"/>
      <c r="D1" s="1"/>
      <c r="E1" s="1"/>
      <c r="F1" s="1"/>
      <c r="G1" s="1"/>
    </row>
    <row r="2" spans="2:8" x14ac:dyDescent="0.3">
      <c r="B2" s="1"/>
      <c r="C2" s="1"/>
      <c r="D2" s="1"/>
      <c r="E2" s="1"/>
      <c r="F2" s="1"/>
      <c r="G2" s="1"/>
    </row>
    <row r="3" spans="2:8" ht="28.2" x14ac:dyDescent="0.5">
      <c r="B3" s="57" t="s">
        <v>99</v>
      </c>
      <c r="C3" s="57"/>
      <c r="D3" s="57"/>
      <c r="E3" s="57"/>
      <c r="F3" s="57"/>
      <c r="G3" s="57"/>
    </row>
    <row r="4" spans="2:8" ht="34.200000000000003" customHeight="1" x14ac:dyDescent="0.45">
      <c r="B4" s="58" t="s">
        <v>138</v>
      </c>
      <c r="C4" s="58"/>
      <c r="D4" s="58"/>
      <c r="E4" s="58"/>
      <c r="F4" s="58"/>
      <c r="G4" s="58"/>
    </row>
    <row r="5" spans="2:8" ht="39" customHeight="1" x14ac:dyDescent="0.45">
      <c r="B5" s="60" t="s">
        <v>116</v>
      </c>
      <c r="C5" s="60"/>
      <c r="D5" s="60"/>
      <c r="E5" s="60"/>
      <c r="F5" s="60"/>
      <c r="G5" s="60"/>
    </row>
    <row r="6" spans="2:8" ht="21" x14ac:dyDescent="0.4">
      <c r="B6" s="6"/>
      <c r="C6" s="6"/>
      <c r="D6" s="6"/>
      <c r="E6" s="6"/>
      <c r="F6" s="6"/>
      <c r="G6" s="6"/>
    </row>
    <row r="7" spans="2:8" ht="15.6" x14ac:dyDescent="0.3">
      <c r="B7" s="2"/>
      <c r="C7" s="2"/>
      <c r="D7" s="2"/>
      <c r="E7" s="2"/>
      <c r="F7" s="2"/>
      <c r="G7" s="2"/>
    </row>
    <row r="8" spans="2:8" ht="25.2" thickBot="1" x14ac:dyDescent="0.4">
      <c r="B8" s="5"/>
      <c r="C8" s="4"/>
      <c r="D8" s="3"/>
      <c r="E8" s="3"/>
      <c r="F8" s="3"/>
      <c r="G8" s="3"/>
    </row>
    <row r="9" spans="2:8" ht="44.4" customHeight="1" thickBot="1" x14ac:dyDescent="0.35">
      <c r="B9" s="7" t="s">
        <v>0</v>
      </c>
      <c r="C9" s="8" t="s">
        <v>5</v>
      </c>
      <c r="D9" s="47" t="s">
        <v>4</v>
      </c>
      <c r="E9" s="9" t="s">
        <v>1</v>
      </c>
      <c r="F9" s="9" t="s">
        <v>3</v>
      </c>
      <c r="G9" s="10" t="s">
        <v>2</v>
      </c>
      <c r="H9" s="11"/>
    </row>
    <row r="10" spans="2:8" ht="41.4" customHeight="1" thickBot="1" x14ac:dyDescent="0.45">
      <c r="B10" s="12" t="s">
        <v>7</v>
      </c>
      <c r="C10" s="13"/>
      <c r="D10" s="14" t="s">
        <v>103</v>
      </c>
      <c r="E10" s="12"/>
      <c r="F10" s="12"/>
      <c r="G10" s="12"/>
      <c r="H10" s="11"/>
    </row>
    <row r="11" spans="2:8" ht="34.799999999999997" customHeight="1" thickBot="1" x14ac:dyDescent="0.35">
      <c r="B11" s="16">
        <v>1</v>
      </c>
      <c r="C11" s="17">
        <v>3250046</v>
      </c>
      <c r="D11" s="45" t="s">
        <v>100</v>
      </c>
      <c r="E11" s="19">
        <v>1719</v>
      </c>
      <c r="F11" s="16" t="s">
        <v>6</v>
      </c>
      <c r="G11" s="16"/>
      <c r="H11" s="11"/>
    </row>
    <row r="12" spans="2:8" ht="33.6" customHeight="1" thickBot="1" x14ac:dyDescent="0.35">
      <c r="B12" s="16">
        <v>2</v>
      </c>
      <c r="C12" s="17">
        <v>3250048</v>
      </c>
      <c r="D12" s="45" t="s">
        <v>101</v>
      </c>
      <c r="E12" s="19">
        <v>6967</v>
      </c>
      <c r="F12" s="16" t="s">
        <v>6</v>
      </c>
      <c r="G12" s="16"/>
      <c r="H12" s="11"/>
    </row>
    <row r="13" spans="2:8" ht="34.799999999999997" customHeight="1" thickBot="1" x14ac:dyDescent="0.35">
      <c r="B13" s="16">
        <v>3</v>
      </c>
      <c r="C13" s="17">
        <v>3250050</v>
      </c>
      <c r="D13" s="45" t="s">
        <v>102</v>
      </c>
      <c r="E13" s="19">
        <v>4001</v>
      </c>
      <c r="F13" s="16" t="s">
        <v>6</v>
      </c>
      <c r="G13" s="16"/>
      <c r="H13" s="11"/>
    </row>
    <row r="14" spans="2:8" ht="33.6" customHeight="1" thickBot="1" x14ac:dyDescent="0.35">
      <c r="B14" s="16">
        <v>4</v>
      </c>
      <c r="C14" s="17">
        <v>3250052</v>
      </c>
      <c r="D14" s="45" t="s">
        <v>59</v>
      </c>
      <c r="E14" s="19">
        <v>1406</v>
      </c>
      <c r="F14" s="16" t="s">
        <v>6</v>
      </c>
      <c r="G14" s="16"/>
      <c r="H14" s="11"/>
    </row>
    <row r="15" spans="2:8" ht="43.2" customHeight="1" thickBot="1" x14ac:dyDescent="0.35">
      <c r="B15" s="16">
        <v>5</v>
      </c>
      <c r="C15" s="17">
        <v>3250054</v>
      </c>
      <c r="D15" s="45" t="s">
        <v>60</v>
      </c>
      <c r="E15" s="19">
        <v>260</v>
      </c>
      <c r="F15" s="16" t="s">
        <v>6</v>
      </c>
      <c r="G15" s="16"/>
      <c r="H15" s="11"/>
    </row>
    <row r="16" spans="2:8" ht="43.2" customHeight="1" thickBot="1" x14ac:dyDescent="0.35">
      <c r="B16" s="16">
        <v>6</v>
      </c>
      <c r="C16" s="17">
        <v>3250056</v>
      </c>
      <c r="D16" s="45" t="s">
        <v>56</v>
      </c>
      <c r="E16" s="19">
        <v>133</v>
      </c>
      <c r="F16" s="16" t="s">
        <v>6</v>
      </c>
      <c r="G16" s="16"/>
      <c r="H16" s="11"/>
    </row>
    <row r="17" spans="2:8" ht="43.2" customHeight="1" thickBot="1" x14ac:dyDescent="0.35">
      <c r="B17" s="16">
        <v>7</v>
      </c>
      <c r="C17" s="17">
        <v>3250058</v>
      </c>
      <c r="D17" s="45" t="s">
        <v>57</v>
      </c>
      <c r="E17" s="19">
        <v>496</v>
      </c>
      <c r="F17" s="16" t="s">
        <v>6</v>
      </c>
      <c r="G17" s="16"/>
      <c r="H17" s="11"/>
    </row>
    <row r="18" spans="2:8" ht="43.2" customHeight="1" thickBot="1" x14ac:dyDescent="0.35">
      <c r="B18" s="16">
        <v>8</v>
      </c>
      <c r="C18" s="17">
        <v>3250059</v>
      </c>
      <c r="D18" s="45" t="s">
        <v>58</v>
      </c>
      <c r="E18" s="19" t="s">
        <v>12</v>
      </c>
      <c r="F18" s="16" t="s">
        <v>6</v>
      </c>
      <c r="G18" s="16"/>
      <c r="H18" s="11"/>
    </row>
    <row r="19" spans="2:8" ht="43.2" customHeight="1" thickBot="1" x14ac:dyDescent="0.35">
      <c r="B19" s="16">
        <v>9</v>
      </c>
      <c r="C19" s="17">
        <v>3250060</v>
      </c>
      <c r="D19" s="45" t="s">
        <v>61</v>
      </c>
      <c r="E19" s="19">
        <v>553</v>
      </c>
      <c r="F19" s="16" t="s">
        <v>6</v>
      </c>
      <c r="G19" s="16"/>
      <c r="H19" s="11"/>
    </row>
    <row r="20" spans="2:8" ht="43.2" customHeight="1" thickBot="1" x14ac:dyDescent="0.35">
      <c r="B20" s="16">
        <v>10</v>
      </c>
      <c r="C20" s="17">
        <v>3250097</v>
      </c>
      <c r="D20" s="46" t="s">
        <v>62</v>
      </c>
      <c r="E20" s="19">
        <v>776</v>
      </c>
      <c r="F20" s="16" t="s">
        <v>6</v>
      </c>
      <c r="G20" s="16"/>
      <c r="H20" s="11"/>
    </row>
    <row r="21" spans="2:8" ht="43.2" customHeight="1" thickBot="1" x14ac:dyDescent="0.35">
      <c r="B21" s="16">
        <v>11</v>
      </c>
      <c r="C21" s="17">
        <v>3250099</v>
      </c>
      <c r="D21" s="45" t="s">
        <v>63</v>
      </c>
      <c r="E21" s="19">
        <v>150</v>
      </c>
      <c r="F21" s="16" t="s">
        <v>6</v>
      </c>
      <c r="G21" s="16"/>
      <c r="H21" s="11"/>
    </row>
    <row r="22" spans="2:8" ht="43.2" customHeight="1" thickBot="1" x14ac:dyDescent="0.35">
      <c r="B22" s="16">
        <v>12</v>
      </c>
      <c r="C22" s="17">
        <v>3250100</v>
      </c>
      <c r="D22" s="45" t="s">
        <v>64</v>
      </c>
      <c r="E22" s="19">
        <v>630</v>
      </c>
      <c r="F22" s="16" t="s">
        <v>6</v>
      </c>
      <c r="G22" s="16"/>
      <c r="H22" s="11"/>
    </row>
    <row r="23" spans="2:8" ht="43.2" customHeight="1" thickBot="1" x14ac:dyDescent="0.35">
      <c r="B23" s="16">
        <v>13</v>
      </c>
      <c r="C23" s="17">
        <v>3250102</v>
      </c>
      <c r="D23" s="45" t="s">
        <v>65</v>
      </c>
      <c r="E23" s="19">
        <v>281</v>
      </c>
      <c r="F23" s="16" t="s">
        <v>6</v>
      </c>
      <c r="G23" s="16"/>
      <c r="H23" s="11"/>
    </row>
    <row r="24" spans="2:8" ht="43.2" customHeight="1" thickBot="1" x14ac:dyDescent="0.35">
      <c r="B24" s="16">
        <v>14</v>
      </c>
      <c r="C24" s="17">
        <v>3250103</v>
      </c>
      <c r="D24" s="45" t="s">
        <v>66</v>
      </c>
      <c r="E24" s="19">
        <v>138</v>
      </c>
      <c r="F24" s="16" t="s">
        <v>6</v>
      </c>
      <c r="G24" s="16"/>
      <c r="H24" s="11"/>
    </row>
    <row r="25" spans="2:8" ht="43.2" customHeight="1" thickBot="1" x14ac:dyDescent="0.35">
      <c r="B25" s="16">
        <v>15</v>
      </c>
      <c r="C25" s="17">
        <v>3250034</v>
      </c>
      <c r="D25" s="18" t="s">
        <v>132</v>
      </c>
      <c r="E25" s="19">
        <v>27</v>
      </c>
      <c r="F25" s="16" t="s">
        <v>6</v>
      </c>
      <c r="G25" s="16"/>
      <c r="H25" s="11"/>
    </row>
    <row r="26" spans="2:8" ht="43.2" customHeight="1" thickBot="1" x14ac:dyDescent="0.35">
      <c r="B26" s="16">
        <v>16</v>
      </c>
      <c r="C26" s="17">
        <v>3250063</v>
      </c>
      <c r="D26" s="18" t="s">
        <v>133</v>
      </c>
      <c r="E26" s="19">
        <v>38</v>
      </c>
      <c r="F26" s="16" t="s">
        <v>6</v>
      </c>
      <c r="G26" s="16"/>
      <c r="H26" s="11"/>
    </row>
    <row r="27" spans="2:8" ht="43.2" customHeight="1" thickBot="1" x14ac:dyDescent="0.35">
      <c r="B27" s="16">
        <v>17</v>
      </c>
      <c r="C27" s="17">
        <v>3250064</v>
      </c>
      <c r="D27" s="18" t="s">
        <v>134</v>
      </c>
      <c r="E27" s="19">
        <v>36</v>
      </c>
      <c r="F27" s="16" t="s">
        <v>6</v>
      </c>
      <c r="G27" s="16"/>
      <c r="H27" s="11"/>
    </row>
    <row r="28" spans="2:8" ht="43.2" customHeight="1" thickBot="1" x14ac:dyDescent="0.35">
      <c r="B28" s="16">
        <v>18</v>
      </c>
      <c r="C28" s="17">
        <v>3250023</v>
      </c>
      <c r="D28" s="18" t="s">
        <v>135</v>
      </c>
      <c r="E28" s="19">
        <v>6</v>
      </c>
      <c r="F28" s="16" t="s">
        <v>6</v>
      </c>
      <c r="G28" s="16"/>
      <c r="H28" s="11"/>
    </row>
    <row r="29" spans="2:8" ht="43.2" customHeight="1" thickBot="1" x14ac:dyDescent="0.35">
      <c r="B29" s="16">
        <v>19</v>
      </c>
      <c r="C29" s="17">
        <v>3250076</v>
      </c>
      <c r="D29" s="18" t="s">
        <v>136</v>
      </c>
      <c r="E29" s="19">
        <v>19</v>
      </c>
      <c r="F29" s="16" t="s">
        <v>6</v>
      </c>
      <c r="G29" s="16"/>
      <c r="H29" s="11"/>
    </row>
    <row r="30" spans="2:8" ht="43.2" customHeight="1" thickBot="1" x14ac:dyDescent="0.35">
      <c r="B30" s="16">
        <v>20</v>
      </c>
      <c r="C30" s="17">
        <v>3250077</v>
      </c>
      <c r="D30" s="18" t="s">
        <v>137</v>
      </c>
      <c r="E30" s="19">
        <v>21</v>
      </c>
      <c r="F30" s="16" t="s">
        <v>6</v>
      </c>
      <c r="G30" s="16"/>
      <c r="H30" s="11"/>
    </row>
    <row r="31" spans="2:8" ht="1.2" customHeight="1" thickBot="1" x14ac:dyDescent="0.35">
      <c r="B31" s="20"/>
      <c r="C31" s="21"/>
      <c r="D31" s="22"/>
      <c r="E31" s="23"/>
      <c r="F31" s="20"/>
      <c r="G31" s="20"/>
      <c r="H31" s="11"/>
    </row>
    <row r="32" spans="2:8" ht="40.799999999999997" customHeight="1" thickBot="1" x14ac:dyDescent="0.45">
      <c r="B32" s="12" t="s">
        <v>8</v>
      </c>
      <c r="C32" s="13"/>
      <c r="D32" s="44" t="s">
        <v>74</v>
      </c>
      <c r="E32" s="24"/>
      <c r="F32" s="12"/>
      <c r="G32" s="12"/>
      <c r="H32" s="11"/>
    </row>
    <row r="33" spans="2:8" ht="3" customHeight="1" thickBot="1" x14ac:dyDescent="0.35">
      <c r="B33" s="20"/>
      <c r="C33" s="21"/>
      <c r="D33" s="22"/>
      <c r="E33" s="23"/>
      <c r="F33" s="20"/>
      <c r="G33" s="20"/>
      <c r="H33" s="11"/>
    </row>
    <row r="34" spans="2:8" ht="31.8" customHeight="1" thickBot="1" x14ac:dyDescent="0.35">
      <c r="B34" s="16">
        <v>1</v>
      </c>
      <c r="C34" s="17">
        <v>2190231</v>
      </c>
      <c r="D34" s="18" t="s">
        <v>105</v>
      </c>
      <c r="E34" s="19">
        <v>650</v>
      </c>
      <c r="F34" s="16" t="s">
        <v>6</v>
      </c>
      <c r="G34" s="16"/>
      <c r="H34" s="11"/>
    </row>
    <row r="35" spans="2:8" ht="31.8" customHeight="1" thickBot="1" x14ac:dyDescent="0.35">
      <c r="B35" s="16">
        <v>2</v>
      </c>
      <c r="C35" s="17">
        <v>2190231</v>
      </c>
      <c r="D35" s="18" t="s">
        <v>104</v>
      </c>
      <c r="E35" s="19" t="s">
        <v>12</v>
      </c>
      <c r="F35" s="16" t="s">
        <v>6</v>
      </c>
      <c r="G35" s="16" t="s">
        <v>9</v>
      </c>
      <c r="H35" s="11"/>
    </row>
    <row r="36" spans="2:8" ht="31.8" customHeight="1" thickBot="1" x14ac:dyDescent="0.35">
      <c r="B36" s="16">
        <v>3</v>
      </c>
      <c r="C36" s="17">
        <v>2190224</v>
      </c>
      <c r="D36" s="18" t="s">
        <v>106</v>
      </c>
      <c r="E36" s="19">
        <v>6824</v>
      </c>
      <c r="F36" s="16" t="s">
        <v>6</v>
      </c>
      <c r="G36" s="16"/>
      <c r="H36" s="11"/>
    </row>
    <row r="37" spans="2:8" ht="31.8" customHeight="1" thickBot="1" x14ac:dyDescent="0.35">
      <c r="B37" s="16">
        <v>4</v>
      </c>
      <c r="C37" s="17">
        <v>2190224</v>
      </c>
      <c r="D37" s="18" t="s">
        <v>92</v>
      </c>
      <c r="E37" s="19">
        <v>809</v>
      </c>
      <c r="F37" s="16" t="s">
        <v>6</v>
      </c>
      <c r="G37" s="16" t="s">
        <v>9</v>
      </c>
      <c r="H37" s="11"/>
    </row>
    <row r="38" spans="2:8" ht="31.8" customHeight="1" thickBot="1" x14ac:dyDescent="0.35">
      <c r="B38" s="16">
        <v>6</v>
      </c>
      <c r="C38" s="17">
        <v>2190822</v>
      </c>
      <c r="D38" s="18" t="s">
        <v>33</v>
      </c>
      <c r="E38" s="19">
        <v>32</v>
      </c>
      <c r="F38" s="16" t="s">
        <v>6</v>
      </c>
      <c r="G38" s="16"/>
      <c r="H38" s="11"/>
    </row>
    <row r="39" spans="2:8" ht="31.8" customHeight="1" thickBot="1" x14ac:dyDescent="0.35">
      <c r="B39" s="16">
        <v>7</v>
      </c>
      <c r="C39" s="17">
        <v>2190252</v>
      </c>
      <c r="D39" s="18" t="s">
        <v>107</v>
      </c>
      <c r="E39" s="19">
        <v>4</v>
      </c>
      <c r="F39" s="16" t="s">
        <v>6</v>
      </c>
      <c r="G39" s="16"/>
      <c r="H39" s="11"/>
    </row>
    <row r="40" spans="2:8" ht="31.8" customHeight="1" thickBot="1" x14ac:dyDescent="0.35">
      <c r="B40" s="16">
        <v>8</v>
      </c>
      <c r="C40" s="17">
        <v>2190438</v>
      </c>
      <c r="D40" s="18" t="s">
        <v>108</v>
      </c>
      <c r="E40" s="19" t="s">
        <v>12</v>
      </c>
      <c r="F40" s="16" t="s">
        <v>6</v>
      </c>
      <c r="G40" s="16"/>
      <c r="H40" s="11"/>
    </row>
    <row r="41" spans="2:8" ht="31.8" customHeight="1" thickBot="1" x14ac:dyDescent="0.35">
      <c r="B41" s="16">
        <v>9</v>
      </c>
      <c r="C41" s="17">
        <v>2190253</v>
      </c>
      <c r="D41" s="18" t="s">
        <v>109</v>
      </c>
      <c r="E41" s="19">
        <v>129</v>
      </c>
      <c r="F41" s="16" t="s">
        <v>6</v>
      </c>
      <c r="G41" s="16"/>
      <c r="H41" s="11"/>
    </row>
    <row r="42" spans="2:8" ht="31.8" customHeight="1" thickBot="1" x14ac:dyDescent="0.35">
      <c r="B42" s="16">
        <v>10</v>
      </c>
      <c r="C42" s="17">
        <v>2190218</v>
      </c>
      <c r="D42" s="18" t="s">
        <v>110</v>
      </c>
      <c r="E42" s="19">
        <v>1345</v>
      </c>
      <c r="F42" s="16" t="s">
        <v>6</v>
      </c>
      <c r="G42" s="16"/>
      <c r="H42" s="11"/>
    </row>
    <row r="43" spans="2:8" ht="51" customHeight="1" thickBot="1" x14ac:dyDescent="0.35">
      <c r="B43" s="25" t="s">
        <v>10</v>
      </c>
      <c r="C43" s="26"/>
      <c r="D43" s="44" t="s">
        <v>75</v>
      </c>
      <c r="E43" s="27"/>
      <c r="F43" s="25"/>
      <c r="G43" s="25"/>
      <c r="H43" s="11"/>
    </row>
    <row r="44" spans="2:8" ht="40.799999999999997" customHeight="1" thickBot="1" x14ac:dyDescent="0.35">
      <c r="B44" s="16">
        <v>1</v>
      </c>
      <c r="C44" s="17">
        <v>3110025</v>
      </c>
      <c r="D44" s="18" t="s">
        <v>111</v>
      </c>
      <c r="E44" s="19">
        <v>139238</v>
      </c>
      <c r="F44" s="16" t="s">
        <v>11</v>
      </c>
      <c r="G44" s="16"/>
      <c r="H44" s="11"/>
    </row>
    <row r="45" spans="2:8" ht="40.799999999999997" customHeight="1" thickBot="1" x14ac:dyDescent="0.35">
      <c r="B45" s="16">
        <v>2</v>
      </c>
      <c r="C45" s="17">
        <v>3110026</v>
      </c>
      <c r="D45" s="18" t="s">
        <v>112</v>
      </c>
      <c r="E45" s="19" t="s">
        <v>12</v>
      </c>
      <c r="F45" s="16" t="s">
        <v>11</v>
      </c>
      <c r="G45" s="16"/>
      <c r="H45" s="11"/>
    </row>
    <row r="46" spans="2:8" ht="40.799999999999997" customHeight="1" thickBot="1" x14ac:dyDescent="0.35">
      <c r="B46" s="16">
        <v>3</v>
      </c>
      <c r="C46" s="17">
        <v>3110539</v>
      </c>
      <c r="D46" s="18" t="s">
        <v>113</v>
      </c>
      <c r="E46" s="19" t="s">
        <v>12</v>
      </c>
      <c r="F46" s="16" t="s">
        <v>11</v>
      </c>
      <c r="G46" s="16"/>
      <c r="H46" s="11"/>
    </row>
    <row r="47" spans="2:8" ht="40.799999999999997" customHeight="1" thickBot="1" x14ac:dyDescent="0.35">
      <c r="B47" s="16">
        <v>4</v>
      </c>
      <c r="C47" s="17">
        <v>3110542</v>
      </c>
      <c r="D47" s="18" t="s">
        <v>114</v>
      </c>
      <c r="E47" s="19" t="s">
        <v>12</v>
      </c>
      <c r="F47" s="16" t="s">
        <v>11</v>
      </c>
      <c r="G47" s="28"/>
      <c r="H47" s="11"/>
    </row>
    <row r="48" spans="2:8" ht="40.799999999999997" customHeight="1" thickBot="1" x14ac:dyDescent="0.35">
      <c r="B48" s="16">
        <v>5</v>
      </c>
      <c r="C48" s="17"/>
      <c r="D48" s="18" t="s">
        <v>23</v>
      </c>
      <c r="E48" s="19" t="s">
        <v>12</v>
      </c>
      <c r="F48" s="16" t="s">
        <v>11</v>
      </c>
      <c r="G48" s="20"/>
      <c r="H48" s="11"/>
    </row>
    <row r="49" spans="2:8" ht="40.799999999999997" customHeight="1" thickBot="1" x14ac:dyDescent="0.35">
      <c r="B49" s="16">
        <v>6</v>
      </c>
      <c r="C49" s="17">
        <v>3160014</v>
      </c>
      <c r="D49" s="18" t="s">
        <v>67</v>
      </c>
      <c r="E49" s="19">
        <v>2</v>
      </c>
      <c r="F49" s="16" t="s">
        <v>6</v>
      </c>
      <c r="G49" s="20"/>
      <c r="H49" s="11"/>
    </row>
    <row r="50" spans="2:8" ht="40.799999999999997" customHeight="1" thickBot="1" x14ac:dyDescent="0.35">
      <c r="B50" s="16">
        <v>7</v>
      </c>
      <c r="C50" s="17">
        <v>3160015</v>
      </c>
      <c r="D50" s="18" t="s">
        <v>68</v>
      </c>
      <c r="E50" s="19">
        <v>2</v>
      </c>
      <c r="F50" s="16" t="s">
        <v>6</v>
      </c>
      <c r="G50" s="20"/>
      <c r="H50" s="11"/>
    </row>
    <row r="51" spans="2:8" ht="60.6" customHeight="1" thickBot="1" x14ac:dyDescent="0.35">
      <c r="B51" s="29" t="s">
        <v>17</v>
      </c>
      <c r="C51" s="30"/>
      <c r="D51" s="44" t="s">
        <v>115</v>
      </c>
      <c r="E51" s="31"/>
      <c r="F51" s="29"/>
      <c r="G51" s="25"/>
      <c r="H51" s="11"/>
    </row>
    <row r="52" spans="2:8" ht="41.4" customHeight="1" thickBot="1" x14ac:dyDescent="0.35">
      <c r="B52" s="16">
        <v>1</v>
      </c>
      <c r="C52" s="17">
        <v>420005</v>
      </c>
      <c r="D52" s="18" t="s">
        <v>35</v>
      </c>
      <c r="E52" s="48" t="s">
        <v>12</v>
      </c>
      <c r="F52" s="16" t="s">
        <v>6</v>
      </c>
      <c r="G52" s="20"/>
      <c r="H52" s="11"/>
    </row>
    <row r="53" spans="2:8" ht="41.4" customHeight="1" thickBot="1" x14ac:dyDescent="0.35">
      <c r="B53" s="16">
        <v>2</v>
      </c>
      <c r="C53" s="17">
        <v>4120463</v>
      </c>
      <c r="D53" s="18" t="s">
        <v>25</v>
      </c>
      <c r="E53" s="48">
        <v>27</v>
      </c>
      <c r="F53" s="16" t="s">
        <v>6</v>
      </c>
      <c r="G53" s="20"/>
      <c r="H53" s="11"/>
    </row>
    <row r="54" spans="2:8" ht="41.4" customHeight="1" thickBot="1" x14ac:dyDescent="0.35">
      <c r="B54" s="16">
        <v>3</v>
      </c>
      <c r="C54" s="17">
        <v>4120263</v>
      </c>
      <c r="D54" s="18" t="s">
        <v>93</v>
      </c>
      <c r="E54" s="48">
        <v>1</v>
      </c>
      <c r="F54" s="16" t="s">
        <v>6</v>
      </c>
      <c r="G54" s="20"/>
      <c r="H54" s="11"/>
    </row>
    <row r="55" spans="2:8" ht="41.4" customHeight="1" thickBot="1" x14ac:dyDescent="0.35">
      <c r="B55" s="16">
        <v>4</v>
      </c>
      <c r="C55" s="17">
        <v>4120262</v>
      </c>
      <c r="D55" s="18" t="s">
        <v>94</v>
      </c>
      <c r="E55" s="48">
        <v>6</v>
      </c>
      <c r="F55" s="16" t="s">
        <v>6</v>
      </c>
      <c r="G55" s="20"/>
      <c r="H55" s="11"/>
    </row>
    <row r="56" spans="2:8" ht="41.4" customHeight="1" thickBot="1" x14ac:dyDescent="0.35">
      <c r="B56" s="16">
        <v>5</v>
      </c>
      <c r="C56" s="17">
        <v>4120102</v>
      </c>
      <c r="D56" s="18" t="s">
        <v>69</v>
      </c>
      <c r="E56" s="48">
        <v>3</v>
      </c>
      <c r="F56" s="16" t="s">
        <v>6</v>
      </c>
      <c r="G56" s="20"/>
      <c r="H56" s="11"/>
    </row>
    <row r="57" spans="2:8" ht="41.4" customHeight="1" thickBot="1" x14ac:dyDescent="0.35">
      <c r="B57" s="16">
        <v>6</v>
      </c>
      <c r="C57" s="17">
        <v>4120321</v>
      </c>
      <c r="D57" s="18" t="s">
        <v>95</v>
      </c>
      <c r="E57" s="48">
        <v>3</v>
      </c>
      <c r="F57" s="16" t="s">
        <v>6</v>
      </c>
      <c r="G57" s="20"/>
      <c r="H57" s="11"/>
    </row>
    <row r="58" spans="2:8" ht="41.4" customHeight="1" thickBot="1" x14ac:dyDescent="0.35">
      <c r="B58" s="16">
        <v>7</v>
      </c>
      <c r="C58" s="17">
        <v>4120284</v>
      </c>
      <c r="D58" s="18" t="s">
        <v>70</v>
      </c>
      <c r="E58" s="48">
        <v>4</v>
      </c>
      <c r="F58" s="16" t="s">
        <v>6</v>
      </c>
      <c r="G58" s="20"/>
      <c r="H58" s="11"/>
    </row>
    <row r="59" spans="2:8" ht="41.4" customHeight="1" thickBot="1" x14ac:dyDescent="0.35">
      <c r="B59" s="16">
        <v>8</v>
      </c>
      <c r="C59" s="17">
        <v>4120285</v>
      </c>
      <c r="D59" s="18" t="s">
        <v>71</v>
      </c>
      <c r="E59" s="48">
        <v>3</v>
      </c>
      <c r="F59" s="16" t="s">
        <v>6</v>
      </c>
      <c r="G59" s="20"/>
      <c r="H59" s="11"/>
    </row>
    <row r="60" spans="2:8" ht="41.4" customHeight="1" thickBot="1" x14ac:dyDescent="0.35">
      <c r="B60" s="16">
        <v>9</v>
      </c>
      <c r="C60" s="17">
        <v>4120286</v>
      </c>
      <c r="D60" s="18" t="s">
        <v>72</v>
      </c>
      <c r="E60" s="48">
        <v>2</v>
      </c>
      <c r="F60" s="16" t="s">
        <v>6</v>
      </c>
      <c r="G60" s="20"/>
      <c r="H60" s="11"/>
    </row>
    <row r="61" spans="2:8" ht="41.4" customHeight="1" thickBot="1" x14ac:dyDescent="0.35">
      <c r="B61" s="16">
        <v>10</v>
      </c>
      <c r="C61" s="17">
        <v>4120287</v>
      </c>
      <c r="D61" s="18" t="s">
        <v>122</v>
      </c>
      <c r="E61" s="48">
        <v>2</v>
      </c>
      <c r="F61" s="16" t="s">
        <v>6</v>
      </c>
      <c r="G61" s="20"/>
      <c r="H61" s="11"/>
    </row>
    <row r="62" spans="2:8" ht="41.4" customHeight="1" thickBot="1" x14ac:dyDescent="0.35">
      <c r="B62" s="16">
        <v>11</v>
      </c>
      <c r="C62" s="17">
        <v>4120288</v>
      </c>
      <c r="D62" s="18" t="s">
        <v>73</v>
      </c>
      <c r="E62" s="48">
        <v>3</v>
      </c>
      <c r="F62" s="16" t="s">
        <v>6</v>
      </c>
      <c r="G62" s="20"/>
      <c r="H62" s="11"/>
    </row>
    <row r="63" spans="2:8" ht="41.4" customHeight="1" thickBot="1" x14ac:dyDescent="0.35">
      <c r="B63" s="16">
        <v>12</v>
      </c>
      <c r="C63" s="17">
        <v>3200004</v>
      </c>
      <c r="D63" s="18" t="s">
        <v>96</v>
      </c>
      <c r="E63" s="19">
        <v>300</v>
      </c>
      <c r="F63" s="16" t="s">
        <v>6</v>
      </c>
      <c r="G63" s="20"/>
      <c r="H63" s="11"/>
    </row>
    <row r="64" spans="2:8" ht="41.4" customHeight="1" thickBot="1" x14ac:dyDescent="0.35">
      <c r="B64" s="16">
        <v>13</v>
      </c>
      <c r="C64" s="17">
        <v>3200004</v>
      </c>
      <c r="D64" s="18" t="s">
        <v>97</v>
      </c>
      <c r="E64" s="19">
        <v>800</v>
      </c>
      <c r="F64" s="16" t="s">
        <v>6</v>
      </c>
      <c r="G64" s="20"/>
      <c r="H64" s="11"/>
    </row>
    <row r="65" spans="2:8" ht="41.4" customHeight="1" thickBot="1" x14ac:dyDescent="0.35">
      <c r="B65" s="16">
        <v>14</v>
      </c>
      <c r="C65" s="17">
        <v>4120015</v>
      </c>
      <c r="D65" s="18" t="s">
        <v>34</v>
      </c>
      <c r="E65" s="19" t="s">
        <v>12</v>
      </c>
      <c r="F65" s="16" t="s">
        <v>21</v>
      </c>
      <c r="G65" s="20"/>
      <c r="H65" s="11"/>
    </row>
    <row r="66" spans="2:8" ht="41.4" customHeight="1" thickBot="1" x14ac:dyDescent="0.35">
      <c r="B66" s="16">
        <v>15</v>
      </c>
      <c r="C66" s="17">
        <v>2200091</v>
      </c>
      <c r="D66" s="18" t="s">
        <v>121</v>
      </c>
      <c r="E66" s="19">
        <v>249</v>
      </c>
      <c r="F66" s="16" t="s">
        <v>21</v>
      </c>
      <c r="G66" s="20"/>
      <c r="H66" s="11"/>
    </row>
    <row r="67" spans="2:8" ht="41.4" customHeight="1" thickBot="1" x14ac:dyDescent="0.35">
      <c r="B67" s="16">
        <v>16</v>
      </c>
      <c r="C67" s="17">
        <v>4120402</v>
      </c>
      <c r="D67" s="18" t="s">
        <v>130</v>
      </c>
      <c r="E67" s="19">
        <v>10</v>
      </c>
      <c r="F67" s="16" t="s">
        <v>6</v>
      </c>
      <c r="G67" s="20"/>
      <c r="H67" s="11"/>
    </row>
    <row r="68" spans="2:8" ht="41.4" customHeight="1" thickBot="1" x14ac:dyDescent="0.35">
      <c r="B68" s="16">
        <v>17</v>
      </c>
      <c r="C68" s="17">
        <v>4120235</v>
      </c>
      <c r="D68" s="18" t="s">
        <v>131</v>
      </c>
      <c r="E68" s="19">
        <v>7</v>
      </c>
      <c r="F68" s="16" t="s">
        <v>6</v>
      </c>
      <c r="G68" s="20"/>
      <c r="H68" s="11"/>
    </row>
    <row r="69" spans="2:8" ht="41.4" customHeight="1" thickBot="1" x14ac:dyDescent="0.35">
      <c r="B69" s="16"/>
      <c r="C69" s="17"/>
      <c r="D69" s="18"/>
      <c r="E69" s="19"/>
      <c r="F69" s="16"/>
      <c r="G69" s="20"/>
      <c r="H69" s="11"/>
    </row>
    <row r="70" spans="2:8" x14ac:dyDescent="0.3">
      <c r="B70" s="11"/>
      <c r="C70" s="11"/>
      <c r="D70" s="11"/>
      <c r="E70" s="11"/>
      <c r="F70" s="11"/>
      <c r="G70" s="11"/>
      <c r="H70" s="11"/>
    </row>
    <row r="71" spans="2:8" x14ac:dyDescent="0.3">
      <c r="B71" s="11"/>
      <c r="C71" s="11"/>
      <c r="D71" s="11"/>
      <c r="E71" s="11"/>
      <c r="F71" s="11"/>
      <c r="G71" s="11"/>
      <c r="H71" s="11"/>
    </row>
    <row r="72" spans="2:8" x14ac:dyDescent="0.3">
      <c r="B72" s="11"/>
      <c r="C72" s="11"/>
      <c r="D72" s="11"/>
      <c r="E72" s="11"/>
      <c r="F72" s="11"/>
      <c r="G72" s="11"/>
      <c r="H72" s="11"/>
    </row>
    <row r="73" spans="2:8" x14ac:dyDescent="0.3">
      <c r="B73" s="11"/>
      <c r="C73" s="11"/>
      <c r="D73" s="11"/>
      <c r="E73" s="11"/>
      <c r="F73" s="11"/>
      <c r="G73" s="11"/>
      <c r="H73" s="11"/>
    </row>
    <row r="74" spans="2:8" x14ac:dyDescent="0.3">
      <c r="B74" s="11"/>
      <c r="C74" s="11"/>
      <c r="D74" s="11"/>
      <c r="E74" s="11"/>
      <c r="F74" s="11"/>
      <c r="G74" s="11"/>
      <c r="H74" s="11"/>
    </row>
    <row r="75" spans="2:8" ht="28.2" x14ac:dyDescent="0.5">
      <c r="B75" s="59" t="s">
        <v>98</v>
      </c>
      <c r="C75" s="59"/>
      <c r="D75" s="59"/>
      <c r="E75" s="59"/>
      <c r="F75" s="59"/>
      <c r="G75" s="59"/>
      <c r="H75" s="11"/>
    </row>
    <row r="76" spans="2:8" ht="26.4" customHeight="1" x14ac:dyDescent="0.4">
      <c r="B76" s="56" t="str">
        <f>+B4</f>
        <v>Periode  : 27  Juni  2022</v>
      </c>
      <c r="C76" s="56"/>
      <c r="D76" s="56"/>
      <c r="E76" s="56"/>
      <c r="F76" s="56"/>
      <c r="G76" s="56"/>
      <c r="H76" s="11"/>
    </row>
    <row r="77" spans="2:8" ht="40.200000000000003" customHeight="1" x14ac:dyDescent="0.4">
      <c r="B77" s="55" t="s">
        <v>120</v>
      </c>
      <c r="C77" s="55"/>
      <c r="D77" s="55"/>
      <c r="E77" s="55"/>
      <c r="F77" s="55"/>
      <c r="G77" s="55"/>
      <c r="H77" s="11"/>
    </row>
    <row r="78" spans="2:8" ht="21" x14ac:dyDescent="0.4">
      <c r="B78" s="32"/>
      <c r="C78" s="32"/>
      <c r="D78" s="32"/>
      <c r="E78" s="32"/>
      <c r="F78" s="32"/>
      <c r="G78" s="32" t="s">
        <v>119</v>
      </c>
      <c r="H78" s="11"/>
    </row>
    <row r="79" spans="2:8" ht="15.6" x14ac:dyDescent="0.3">
      <c r="B79" s="33"/>
      <c r="C79" s="33"/>
      <c r="D79" s="33"/>
      <c r="E79" s="33"/>
      <c r="F79" s="33"/>
      <c r="G79" s="33"/>
      <c r="H79" s="11"/>
    </row>
    <row r="80" spans="2:8" ht="25.2" thickBot="1" x14ac:dyDescent="0.35">
      <c r="B80" s="5"/>
      <c r="C80" s="34"/>
      <c r="D80" s="35"/>
      <c r="E80" s="35"/>
      <c r="F80" s="35"/>
      <c r="G80" s="35"/>
      <c r="H80" s="11"/>
    </row>
    <row r="81" spans="2:8" ht="55.8" customHeight="1" thickBot="1" x14ac:dyDescent="0.35">
      <c r="B81" s="36" t="s">
        <v>0</v>
      </c>
      <c r="C81" s="37" t="s">
        <v>5</v>
      </c>
      <c r="D81" s="38" t="s">
        <v>4</v>
      </c>
      <c r="E81" s="39" t="s">
        <v>1</v>
      </c>
      <c r="F81" s="39" t="s">
        <v>3</v>
      </c>
      <c r="G81" s="40" t="s">
        <v>2</v>
      </c>
      <c r="H81" s="11"/>
    </row>
    <row r="82" spans="2:8" ht="31.8" customHeight="1" thickBot="1" x14ac:dyDescent="0.45">
      <c r="B82" s="41" t="s">
        <v>7</v>
      </c>
      <c r="C82" s="42"/>
      <c r="D82" s="15" t="s">
        <v>81</v>
      </c>
      <c r="E82" s="41"/>
      <c r="F82" s="41"/>
      <c r="G82" s="41"/>
      <c r="H82" s="11"/>
    </row>
    <row r="83" spans="2:8" ht="53.4" customHeight="1" thickBot="1" x14ac:dyDescent="0.35">
      <c r="B83" s="16">
        <v>1</v>
      </c>
      <c r="C83" s="17">
        <v>1030073</v>
      </c>
      <c r="D83" s="18" t="s">
        <v>36</v>
      </c>
      <c r="E83" s="19" t="s">
        <v>12</v>
      </c>
      <c r="F83" s="16" t="s">
        <v>6</v>
      </c>
      <c r="G83" s="16"/>
      <c r="H83" s="11"/>
    </row>
    <row r="84" spans="2:8" ht="53.4" customHeight="1" thickBot="1" x14ac:dyDescent="0.35">
      <c r="B84" s="16">
        <v>2</v>
      </c>
      <c r="C84" s="17">
        <v>1030074</v>
      </c>
      <c r="D84" s="18" t="s">
        <v>37</v>
      </c>
      <c r="E84" s="19" t="s">
        <v>12</v>
      </c>
      <c r="F84" s="16" t="s">
        <v>6</v>
      </c>
      <c r="G84" s="16"/>
      <c r="H84" s="11"/>
    </row>
    <row r="85" spans="2:8" ht="53.4" customHeight="1" thickBot="1" x14ac:dyDescent="0.35">
      <c r="B85" s="16">
        <v>3</v>
      </c>
      <c r="C85" s="17">
        <v>1030075</v>
      </c>
      <c r="D85" s="18" t="s">
        <v>38</v>
      </c>
      <c r="E85" s="19">
        <v>4</v>
      </c>
      <c r="F85" s="16" t="s">
        <v>6</v>
      </c>
      <c r="G85" s="16"/>
      <c r="H85" s="11"/>
    </row>
    <row r="86" spans="2:8" ht="53.4" customHeight="1" thickBot="1" x14ac:dyDescent="0.35">
      <c r="B86" s="16">
        <v>4</v>
      </c>
      <c r="C86" s="17">
        <v>1030076</v>
      </c>
      <c r="D86" s="18" t="s">
        <v>39</v>
      </c>
      <c r="E86" s="19" t="s">
        <v>12</v>
      </c>
      <c r="F86" s="16" t="s">
        <v>6</v>
      </c>
      <c r="G86" s="16"/>
      <c r="H86" s="11"/>
    </row>
    <row r="87" spans="2:8" ht="53.4" customHeight="1" thickBot="1" x14ac:dyDescent="0.35">
      <c r="B87" s="16">
        <v>5</v>
      </c>
      <c r="C87" s="17">
        <v>1030077</v>
      </c>
      <c r="D87" s="18" t="s">
        <v>40</v>
      </c>
      <c r="E87" s="19" t="s">
        <v>12</v>
      </c>
      <c r="F87" s="16" t="s">
        <v>6</v>
      </c>
      <c r="G87" s="16"/>
      <c r="H87" s="11"/>
    </row>
    <row r="88" spans="2:8" ht="53.4" customHeight="1" thickBot="1" x14ac:dyDescent="0.35">
      <c r="B88" s="16">
        <v>6</v>
      </c>
      <c r="C88" s="17">
        <v>1030079</v>
      </c>
      <c r="D88" s="18" t="s">
        <v>41</v>
      </c>
      <c r="E88" s="19" t="s">
        <v>12</v>
      </c>
      <c r="F88" s="16" t="s">
        <v>6</v>
      </c>
      <c r="G88" s="16"/>
      <c r="H88" s="11"/>
    </row>
    <row r="89" spans="2:8" ht="18" hidden="1" thickBot="1" x14ac:dyDescent="0.35">
      <c r="B89" s="16"/>
      <c r="C89" s="17"/>
      <c r="D89" s="18"/>
      <c r="E89" s="19"/>
      <c r="F89" s="16"/>
      <c r="G89" s="16"/>
      <c r="H89" s="11"/>
    </row>
    <row r="90" spans="2:8" ht="46.2" customHeight="1" thickBot="1" x14ac:dyDescent="0.45">
      <c r="B90" s="12" t="s">
        <v>8</v>
      </c>
      <c r="C90" s="13"/>
      <c r="D90" s="44" t="s">
        <v>82</v>
      </c>
      <c r="E90" s="24"/>
      <c r="F90" s="12"/>
      <c r="G90" s="29"/>
      <c r="H90" s="11"/>
    </row>
    <row r="91" spans="2:8" ht="18" hidden="1" thickBot="1" x14ac:dyDescent="0.35">
      <c r="B91" s="20"/>
      <c r="C91" s="21"/>
      <c r="D91" s="22"/>
      <c r="E91" s="23"/>
      <c r="F91" s="20"/>
      <c r="G91" s="16"/>
      <c r="H91" s="11"/>
    </row>
    <row r="92" spans="2:8" ht="53.4" customHeight="1" thickBot="1" x14ac:dyDescent="0.35">
      <c r="B92" s="20">
        <v>1</v>
      </c>
      <c r="C92" s="21">
        <v>1050081</v>
      </c>
      <c r="D92" s="18" t="s">
        <v>20</v>
      </c>
      <c r="E92" s="19">
        <v>1183</v>
      </c>
      <c r="F92" s="16" t="s">
        <v>11</v>
      </c>
      <c r="G92" s="16"/>
      <c r="H92" s="11"/>
    </row>
    <row r="93" spans="2:8" ht="53.4" customHeight="1" thickBot="1" x14ac:dyDescent="0.35">
      <c r="B93" s="16">
        <v>2</v>
      </c>
      <c r="C93" s="17">
        <v>2190231</v>
      </c>
      <c r="D93" s="18" t="s">
        <v>14</v>
      </c>
      <c r="E93" s="19">
        <v>2154</v>
      </c>
      <c r="F93" s="16" t="s">
        <v>11</v>
      </c>
      <c r="G93" s="20"/>
      <c r="H93" s="11"/>
    </row>
    <row r="94" spans="2:8" ht="53.4" customHeight="1" thickBot="1" x14ac:dyDescent="0.35">
      <c r="B94" s="16">
        <v>3</v>
      </c>
      <c r="C94" s="17">
        <v>2190231</v>
      </c>
      <c r="D94" s="18" t="s">
        <v>15</v>
      </c>
      <c r="E94" s="19" t="s">
        <v>12</v>
      </c>
      <c r="F94" s="16" t="s">
        <v>11</v>
      </c>
      <c r="G94" s="41"/>
      <c r="H94" s="11"/>
    </row>
    <row r="95" spans="2:8" ht="53.4" customHeight="1" thickBot="1" x14ac:dyDescent="0.35">
      <c r="B95" s="16">
        <v>4</v>
      </c>
      <c r="C95" s="17">
        <v>2190224</v>
      </c>
      <c r="D95" s="18" t="s">
        <v>16</v>
      </c>
      <c r="E95" s="19">
        <v>16</v>
      </c>
      <c r="F95" s="16" t="s">
        <v>11</v>
      </c>
      <c r="G95" s="20"/>
      <c r="H95" s="11"/>
    </row>
    <row r="96" spans="2:8" ht="18" hidden="1" thickBot="1" x14ac:dyDescent="0.35">
      <c r="B96" s="16"/>
      <c r="C96" s="17"/>
      <c r="D96" s="18"/>
      <c r="E96" s="19"/>
      <c r="F96" s="16"/>
      <c r="G96" s="16"/>
      <c r="H96" s="11"/>
    </row>
    <row r="97" spans="2:8" ht="48" customHeight="1" thickBot="1" x14ac:dyDescent="0.35">
      <c r="B97" s="25" t="s">
        <v>10</v>
      </c>
      <c r="C97" s="26"/>
      <c r="D97" s="44" t="s">
        <v>76</v>
      </c>
      <c r="E97" s="27"/>
      <c r="F97" s="25"/>
      <c r="G97" s="29"/>
      <c r="H97" s="11"/>
    </row>
    <row r="98" spans="2:8" ht="2.4" customHeight="1" thickBot="1" x14ac:dyDescent="0.35">
      <c r="B98" s="20"/>
      <c r="C98" s="21"/>
      <c r="D98" s="22"/>
      <c r="E98" s="23"/>
      <c r="F98" s="20"/>
      <c r="G98" s="16"/>
      <c r="H98" s="11"/>
    </row>
    <row r="99" spans="2:8" ht="38.4" customHeight="1" thickBot="1" x14ac:dyDescent="0.35">
      <c r="B99" s="16">
        <v>1</v>
      </c>
      <c r="C99" s="17">
        <v>3110025</v>
      </c>
      <c r="D99" s="18" t="s">
        <v>42</v>
      </c>
      <c r="E99" s="19">
        <v>392</v>
      </c>
      <c r="F99" s="16" t="s">
        <v>11</v>
      </c>
      <c r="G99" s="16"/>
      <c r="H99" s="11"/>
    </row>
    <row r="100" spans="2:8" ht="38.4" customHeight="1" thickBot="1" x14ac:dyDescent="0.35">
      <c r="B100" s="16">
        <v>2</v>
      </c>
      <c r="C100" s="17">
        <v>3110539</v>
      </c>
      <c r="D100" s="18" t="s">
        <v>43</v>
      </c>
      <c r="E100" s="19">
        <v>94</v>
      </c>
      <c r="F100" s="16" t="s">
        <v>11</v>
      </c>
      <c r="G100" s="16"/>
      <c r="H100" s="11"/>
    </row>
    <row r="101" spans="2:8" ht="38.4" customHeight="1" thickBot="1" x14ac:dyDescent="0.35">
      <c r="B101" s="16">
        <v>3</v>
      </c>
      <c r="C101" s="17">
        <v>3110542</v>
      </c>
      <c r="D101" s="18" t="s">
        <v>44</v>
      </c>
      <c r="E101" s="19">
        <v>3067</v>
      </c>
      <c r="F101" s="16" t="s">
        <v>11</v>
      </c>
      <c r="G101" s="16"/>
      <c r="H101" s="11"/>
    </row>
    <row r="102" spans="2:8" ht="38.4" customHeight="1" thickBot="1" x14ac:dyDescent="0.35">
      <c r="B102" s="16">
        <v>4</v>
      </c>
      <c r="C102" s="17">
        <v>3110025</v>
      </c>
      <c r="D102" s="18" t="s">
        <v>45</v>
      </c>
      <c r="E102" s="19">
        <v>139238</v>
      </c>
      <c r="F102" s="16" t="s">
        <v>11</v>
      </c>
      <c r="G102" s="16"/>
      <c r="H102" s="11"/>
    </row>
    <row r="103" spans="2:8" ht="38.4" customHeight="1" thickBot="1" x14ac:dyDescent="0.35">
      <c r="B103" s="16">
        <v>5</v>
      </c>
      <c r="C103" s="17">
        <v>3110026</v>
      </c>
      <c r="D103" s="18" t="s">
        <v>46</v>
      </c>
      <c r="E103" s="19" t="s">
        <v>12</v>
      </c>
      <c r="F103" s="16" t="s">
        <v>11</v>
      </c>
      <c r="G103" s="16"/>
      <c r="H103" s="11"/>
    </row>
    <row r="104" spans="2:8" ht="38.4" customHeight="1" thickBot="1" x14ac:dyDescent="0.35">
      <c r="B104" s="16">
        <v>6</v>
      </c>
      <c r="C104" s="17">
        <v>3110539</v>
      </c>
      <c r="D104" s="18" t="s">
        <v>47</v>
      </c>
      <c r="E104" s="19" t="s">
        <v>12</v>
      </c>
      <c r="F104" s="16" t="s">
        <v>11</v>
      </c>
      <c r="G104" s="16"/>
      <c r="H104" s="11"/>
    </row>
    <row r="105" spans="2:8" ht="38.4" customHeight="1" thickBot="1" x14ac:dyDescent="0.35">
      <c r="B105" s="16">
        <v>7</v>
      </c>
      <c r="C105" s="17">
        <v>3110542</v>
      </c>
      <c r="D105" s="18" t="s">
        <v>48</v>
      </c>
      <c r="E105" s="19" t="s">
        <v>12</v>
      </c>
      <c r="F105" s="16" t="s">
        <v>11</v>
      </c>
      <c r="G105" s="20"/>
      <c r="H105" s="11"/>
    </row>
    <row r="106" spans="2:8" ht="38.4" customHeight="1" thickBot="1" x14ac:dyDescent="0.35">
      <c r="B106" s="16">
        <v>8</v>
      </c>
      <c r="C106" s="17">
        <v>3110014</v>
      </c>
      <c r="D106" s="18" t="s">
        <v>49</v>
      </c>
      <c r="E106" s="19">
        <v>900</v>
      </c>
      <c r="F106" s="16" t="s">
        <v>11</v>
      </c>
      <c r="G106" s="20"/>
      <c r="H106" s="11"/>
    </row>
    <row r="107" spans="2:8" ht="38.4" customHeight="1" thickBot="1" x14ac:dyDescent="0.35">
      <c r="B107" s="16">
        <v>9</v>
      </c>
      <c r="C107" s="17">
        <v>3110015</v>
      </c>
      <c r="D107" s="18" t="s">
        <v>50</v>
      </c>
      <c r="E107" s="19" t="s">
        <v>12</v>
      </c>
      <c r="F107" s="16" t="s">
        <v>11</v>
      </c>
      <c r="G107" s="20"/>
      <c r="H107" s="11"/>
    </row>
    <row r="108" spans="2:8" ht="38.4" customHeight="1" thickBot="1" x14ac:dyDescent="0.35">
      <c r="B108" s="16">
        <v>10</v>
      </c>
      <c r="C108" s="17">
        <v>3110034</v>
      </c>
      <c r="D108" s="18" t="s">
        <v>51</v>
      </c>
      <c r="E108" s="19">
        <v>69</v>
      </c>
      <c r="F108" s="16" t="s">
        <v>11</v>
      </c>
      <c r="G108" s="20"/>
      <c r="H108" s="11"/>
    </row>
    <row r="109" spans="2:8" ht="38.4" customHeight="1" thickBot="1" x14ac:dyDescent="0.35">
      <c r="B109" s="16">
        <v>11</v>
      </c>
      <c r="C109" s="17">
        <v>3110526</v>
      </c>
      <c r="D109" s="18" t="s">
        <v>52</v>
      </c>
      <c r="E109" s="19" t="s">
        <v>12</v>
      </c>
      <c r="F109" s="16" t="s">
        <v>11</v>
      </c>
      <c r="G109" s="20"/>
      <c r="H109" s="11"/>
    </row>
    <row r="110" spans="2:8" ht="18" hidden="1" thickBot="1" x14ac:dyDescent="0.35">
      <c r="B110" s="16"/>
      <c r="C110" s="17"/>
      <c r="D110" s="18"/>
      <c r="E110" s="19"/>
      <c r="F110" s="16"/>
      <c r="G110" s="20"/>
      <c r="H110" s="11"/>
    </row>
    <row r="111" spans="2:8" ht="43.8" customHeight="1" thickBot="1" x14ac:dyDescent="0.35">
      <c r="B111" s="25" t="s">
        <v>17</v>
      </c>
      <c r="C111" s="26"/>
      <c r="D111" s="44" t="s">
        <v>77</v>
      </c>
      <c r="E111" s="31"/>
      <c r="F111" s="29"/>
      <c r="G111" s="25"/>
      <c r="H111" s="11"/>
    </row>
    <row r="112" spans="2:8" ht="1.2" customHeight="1" thickBot="1" x14ac:dyDescent="0.35">
      <c r="B112" s="16"/>
      <c r="C112" s="17"/>
      <c r="D112" s="18"/>
      <c r="E112" s="19"/>
      <c r="F112" s="16"/>
      <c r="G112" s="20"/>
      <c r="H112" s="11"/>
    </row>
    <row r="113" spans="2:14" ht="49.2" customHeight="1" thickBot="1" x14ac:dyDescent="0.35">
      <c r="B113" s="16">
        <v>1</v>
      </c>
      <c r="C113" s="17">
        <v>3070151</v>
      </c>
      <c r="D113" s="18" t="s">
        <v>117</v>
      </c>
      <c r="E113" s="19" t="s">
        <v>12</v>
      </c>
      <c r="F113" s="16" t="s">
        <v>6</v>
      </c>
      <c r="G113" s="20"/>
      <c r="H113" s="11"/>
    </row>
    <row r="114" spans="2:14" ht="49.2" customHeight="1" thickBot="1" x14ac:dyDescent="0.35">
      <c r="B114" s="16">
        <v>2</v>
      </c>
      <c r="C114" s="17">
        <v>3070152</v>
      </c>
      <c r="D114" s="18" t="s">
        <v>118</v>
      </c>
      <c r="E114" s="19" t="s">
        <v>12</v>
      </c>
      <c r="F114" s="43" t="s">
        <v>6</v>
      </c>
      <c r="G114" s="28"/>
      <c r="H114" s="11"/>
    </row>
    <row r="115" spans="2:14" ht="49.2" customHeight="1" thickBot="1" x14ac:dyDescent="0.35">
      <c r="B115" s="16">
        <v>3</v>
      </c>
      <c r="C115" s="17">
        <v>3070160</v>
      </c>
      <c r="D115" s="18" t="s">
        <v>78</v>
      </c>
      <c r="E115" s="19" t="s">
        <v>12</v>
      </c>
      <c r="F115" s="16" t="s">
        <v>6</v>
      </c>
      <c r="G115" s="20"/>
      <c r="H115" s="11"/>
    </row>
    <row r="116" spans="2:14" ht="49.2" customHeight="1" thickBot="1" x14ac:dyDescent="0.35">
      <c r="B116" s="16">
        <v>4</v>
      </c>
      <c r="C116" s="17">
        <v>3070154</v>
      </c>
      <c r="D116" s="18" t="s">
        <v>79</v>
      </c>
      <c r="E116" s="19" t="s">
        <v>12</v>
      </c>
      <c r="F116" s="16" t="s">
        <v>6</v>
      </c>
      <c r="G116" s="20"/>
      <c r="H116" s="11"/>
      <c r="N116">
        <f>9+69</f>
        <v>78</v>
      </c>
    </row>
    <row r="117" spans="2:14" ht="46.2" customHeight="1" thickBot="1" x14ac:dyDescent="0.35">
      <c r="B117" s="25" t="s">
        <v>26</v>
      </c>
      <c r="C117" s="30"/>
      <c r="D117" s="44" t="s">
        <v>80</v>
      </c>
      <c r="E117" s="31"/>
      <c r="F117" s="29"/>
      <c r="G117" s="25"/>
      <c r="H117" s="11"/>
    </row>
    <row r="118" spans="2:14" ht="1.8" customHeight="1" thickBot="1" x14ac:dyDescent="0.35">
      <c r="B118" s="16"/>
      <c r="C118" s="17"/>
      <c r="D118" s="18"/>
      <c r="E118" s="19"/>
      <c r="F118" s="16"/>
      <c r="G118" s="20"/>
      <c r="H118" s="11"/>
    </row>
    <row r="119" spans="2:14" ht="47.4" customHeight="1" thickBot="1" x14ac:dyDescent="0.35">
      <c r="B119" s="16">
        <v>1</v>
      </c>
      <c r="C119" s="17">
        <v>3190002</v>
      </c>
      <c r="D119" s="18" t="s">
        <v>19</v>
      </c>
      <c r="E119" s="19" t="s">
        <v>12</v>
      </c>
      <c r="F119" s="16" t="s">
        <v>6</v>
      </c>
      <c r="G119" s="20"/>
      <c r="H119" s="11"/>
    </row>
    <row r="120" spans="2:14" ht="47.4" customHeight="1" thickBot="1" x14ac:dyDescent="0.35">
      <c r="B120" s="16">
        <v>2</v>
      </c>
      <c r="C120" s="17">
        <v>2090032</v>
      </c>
      <c r="D120" s="18" t="s">
        <v>18</v>
      </c>
      <c r="E120" s="19" t="s">
        <v>12</v>
      </c>
      <c r="F120" s="16" t="s">
        <v>6</v>
      </c>
      <c r="G120" s="20"/>
      <c r="H120" s="11"/>
    </row>
    <row r="121" spans="2:14" ht="47.4" customHeight="1" thickBot="1" x14ac:dyDescent="0.35">
      <c r="B121" s="16">
        <v>3</v>
      </c>
      <c r="C121" s="17">
        <v>2030022</v>
      </c>
      <c r="D121" s="18" t="s">
        <v>24</v>
      </c>
      <c r="E121" s="19">
        <v>9</v>
      </c>
      <c r="F121" s="16" t="s">
        <v>6</v>
      </c>
      <c r="G121" s="20"/>
      <c r="H121" s="11"/>
    </row>
    <row r="122" spans="2:14" ht="36.6" customHeight="1" thickBot="1" x14ac:dyDescent="0.35">
      <c r="B122" s="25" t="s">
        <v>27</v>
      </c>
      <c r="C122" s="30"/>
      <c r="D122" s="44" t="s">
        <v>83</v>
      </c>
      <c r="E122" s="31"/>
      <c r="F122" s="29"/>
      <c r="G122" s="25"/>
      <c r="H122" s="11"/>
    </row>
    <row r="123" spans="2:14" ht="1.8" customHeight="1" thickBot="1" x14ac:dyDescent="0.35">
      <c r="B123" s="16"/>
      <c r="C123" s="17"/>
      <c r="D123" s="18"/>
      <c r="E123" s="19" t="s">
        <v>12</v>
      </c>
      <c r="F123" s="16"/>
      <c r="G123" s="20"/>
      <c r="H123" s="11"/>
    </row>
    <row r="124" spans="2:14" ht="48" customHeight="1" thickBot="1" x14ac:dyDescent="0.35">
      <c r="B124" s="16">
        <v>1</v>
      </c>
      <c r="C124" s="17">
        <v>3030041</v>
      </c>
      <c r="D124" s="18" t="s">
        <v>53</v>
      </c>
      <c r="E124" s="19" t="s">
        <v>12</v>
      </c>
      <c r="F124" s="16" t="s">
        <v>13</v>
      </c>
      <c r="G124" s="20"/>
      <c r="H124" s="11"/>
    </row>
    <row r="125" spans="2:14" ht="48" customHeight="1" thickBot="1" x14ac:dyDescent="0.35">
      <c r="B125" s="16">
        <v>2</v>
      </c>
      <c r="C125" s="17"/>
      <c r="D125" s="18" t="s">
        <v>54</v>
      </c>
      <c r="E125" s="19" t="s">
        <v>12</v>
      </c>
      <c r="F125" s="16" t="s">
        <v>13</v>
      </c>
      <c r="G125" s="20"/>
      <c r="H125" s="11"/>
    </row>
    <row r="126" spans="2:14" ht="48" customHeight="1" thickBot="1" x14ac:dyDescent="0.35">
      <c r="B126" s="16">
        <v>3</v>
      </c>
      <c r="C126" s="17"/>
      <c r="D126" s="18" t="s">
        <v>55</v>
      </c>
      <c r="E126" s="19" t="s">
        <v>12</v>
      </c>
      <c r="F126" s="16" t="s">
        <v>13</v>
      </c>
      <c r="G126" s="20"/>
      <c r="H126" s="11"/>
    </row>
    <row r="127" spans="2:14" ht="18" hidden="1" thickBot="1" x14ac:dyDescent="0.35">
      <c r="B127" s="16"/>
      <c r="C127" s="17"/>
      <c r="D127" s="18"/>
      <c r="E127" s="19"/>
      <c r="F127" s="16"/>
      <c r="G127" s="20"/>
      <c r="H127" s="11"/>
    </row>
    <row r="128" spans="2:14" ht="36.6" customHeight="1" thickBot="1" x14ac:dyDescent="0.35">
      <c r="B128" s="29" t="s">
        <v>28</v>
      </c>
      <c r="C128" s="30"/>
      <c r="D128" s="44" t="s">
        <v>84</v>
      </c>
      <c r="E128" s="31"/>
      <c r="F128" s="29"/>
      <c r="G128" s="25"/>
      <c r="H128" s="11"/>
    </row>
    <row r="129" spans="2:8" ht="0.6" customHeight="1" thickBot="1" x14ac:dyDescent="0.35">
      <c r="B129" s="16"/>
      <c r="C129" s="17"/>
      <c r="D129" s="18"/>
      <c r="E129" s="19"/>
      <c r="F129" s="16"/>
      <c r="G129" s="20"/>
      <c r="H129" s="11"/>
    </row>
    <row r="130" spans="2:8" ht="48.6" customHeight="1" thickBot="1" x14ac:dyDescent="0.35">
      <c r="B130" s="16">
        <v>1</v>
      </c>
      <c r="C130" s="17">
        <v>3260161</v>
      </c>
      <c r="D130" s="18" t="s">
        <v>30</v>
      </c>
      <c r="E130" s="19" t="s">
        <v>12</v>
      </c>
      <c r="F130" s="16" t="s">
        <v>6</v>
      </c>
      <c r="G130" s="20"/>
      <c r="H130" s="11"/>
    </row>
    <row r="131" spans="2:8" ht="48.6" customHeight="1" thickBot="1" x14ac:dyDescent="0.35">
      <c r="B131" s="16">
        <v>2</v>
      </c>
      <c r="C131" s="17">
        <v>3260237</v>
      </c>
      <c r="D131" s="18" t="s">
        <v>31</v>
      </c>
      <c r="E131" s="19" t="s">
        <v>12</v>
      </c>
      <c r="F131" s="16" t="s">
        <v>6</v>
      </c>
      <c r="G131" s="20"/>
      <c r="H131" s="11"/>
    </row>
    <row r="132" spans="2:8" ht="48.6" customHeight="1" thickBot="1" x14ac:dyDescent="0.35">
      <c r="B132" s="16">
        <v>3</v>
      </c>
      <c r="C132" s="17">
        <v>3260238</v>
      </c>
      <c r="D132" s="18" t="s">
        <v>32</v>
      </c>
      <c r="E132" s="19" t="s">
        <v>12</v>
      </c>
      <c r="F132" s="16" t="s">
        <v>6</v>
      </c>
      <c r="G132" s="20"/>
      <c r="H132" s="11"/>
    </row>
    <row r="133" spans="2:8" ht="48.6" customHeight="1" thickBot="1" x14ac:dyDescent="0.35">
      <c r="B133" s="16">
        <v>4</v>
      </c>
      <c r="C133" s="17">
        <v>2150173</v>
      </c>
      <c r="D133" s="18" t="s">
        <v>90</v>
      </c>
      <c r="E133" s="19">
        <v>1</v>
      </c>
      <c r="F133" s="16" t="s">
        <v>21</v>
      </c>
      <c r="G133" s="20"/>
      <c r="H133" s="11"/>
    </row>
    <row r="134" spans="2:8" ht="48.6" customHeight="1" thickBot="1" x14ac:dyDescent="0.35">
      <c r="B134" s="16">
        <v>5</v>
      </c>
      <c r="C134" s="17">
        <v>2150599</v>
      </c>
      <c r="D134" s="18" t="s">
        <v>91</v>
      </c>
      <c r="E134" s="19">
        <v>2</v>
      </c>
      <c r="F134" s="16" t="s">
        <v>21</v>
      </c>
      <c r="G134" s="20"/>
      <c r="H134" s="11"/>
    </row>
    <row r="135" spans="2:8" ht="51" customHeight="1" thickBot="1" x14ac:dyDescent="0.35">
      <c r="B135" s="29" t="s">
        <v>29</v>
      </c>
      <c r="C135" s="30"/>
      <c r="D135" s="44" t="s">
        <v>85</v>
      </c>
      <c r="E135" s="31"/>
      <c r="F135" s="29"/>
      <c r="G135" s="25"/>
      <c r="H135" s="11"/>
    </row>
    <row r="136" spans="2:8" ht="18" hidden="1" thickBot="1" x14ac:dyDescent="0.35">
      <c r="B136" s="16"/>
      <c r="C136" s="17"/>
      <c r="D136" s="22"/>
      <c r="E136" s="19"/>
      <c r="F136" s="16"/>
      <c r="G136" s="20"/>
      <c r="H136" s="11"/>
    </row>
    <row r="137" spans="2:8" ht="59.4" customHeight="1" thickBot="1" x14ac:dyDescent="0.35">
      <c r="B137" s="16">
        <v>1</v>
      </c>
      <c r="C137" s="17">
        <v>3150205</v>
      </c>
      <c r="D137" s="18" t="s">
        <v>86</v>
      </c>
      <c r="E137" s="19">
        <v>45</v>
      </c>
      <c r="F137" s="16" t="s">
        <v>6</v>
      </c>
      <c r="G137" s="20"/>
      <c r="H137" s="11"/>
    </row>
    <row r="138" spans="2:8" ht="59.4" customHeight="1" thickBot="1" x14ac:dyDescent="0.35">
      <c r="B138" s="16">
        <v>2</v>
      </c>
      <c r="C138" s="17">
        <v>3160033</v>
      </c>
      <c r="D138" s="18" t="s">
        <v>87</v>
      </c>
      <c r="E138" s="19">
        <v>3</v>
      </c>
      <c r="F138" s="16" t="s">
        <v>6</v>
      </c>
      <c r="G138" s="20"/>
      <c r="H138" s="11"/>
    </row>
    <row r="139" spans="2:8" ht="59.4" customHeight="1" thickBot="1" x14ac:dyDescent="0.35">
      <c r="B139" s="16">
        <v>3</v>
      </c>
      <c r="C139" s="17">
        <v>3061259</v>
      </c>
      <c r="D139" s="18" t="s">
        <v>88</v>
      </c>
      <c r="E139" s="19" t="s">
        <v>12</v>
      </c>
      <c r="F139" s="16" t="s">
        <v>6</v>
      </c>
      <c r="G139" s="20"/>
      <c r="H139" s="11"/>
    </row>
    <row r="140" spans="2:8" ht="59.4" customHeight="1" thickBot="1" x14ac:dyDescent="0.35">
      <c r="B140" s="16">
        <v>4</v>
      </c>
      <c r="C140" s="17">
        <v>3060676</v>
      </c>
      <c r="D140" s="18" t="s">
        <v>89</v>
      </c>
      <c r="E140" s="19">
        <v>18</v>
      </c>
      <c r="F140" s="16" t="s">
        <v>6</v>
      </c>
      <c r="G140" s="20"/>
      <c r="H140" s="11"/>
    </row>
    <row r="141" spans="2:8" ht="59.4" customHeight="1" thickBot="1" x14ac:dyDescent="0.35">
      <c r="B141" s="16">
        <v>5</v>
      </c>
      <c r="C141" s="17"/>
      <c r="D141" s="18" t="s">
        <v>89</v>
      </c>
      <c r="E141" s="19">
        <v>19</v>
      </c>
      <c r="F141" s="16" t="s">
        <v>6</v>
      </c>
      <c r="G141" s="20"/>
      <c r="H141" s="11"/>
    </row>
    <row r="142" spans="2:8" ht="59.4" customHeight="1" thickBot="1" x14ac:dyDescent="0.35">
      <c r="B142" s="16">
        <v>6</v>
      </c>
      <c r="C142" s="17">
        <v>3160082</v>
      </c>
      <c r="D142" s="18" t="s">
        <v>22</v>
      </c>
      <c r="E142" s="19">
        <v>9</v>
      </c>
      <c r="F142" s="16" t="s">
        <v>6</v>
      </c>
      <c r="G142" s="20"/>
      <c r="H142" s="11"/>
    </row>
  </sheetData>
  <mergeCells count="6">
    <mergeCell ref="B77:G77"/>
    <mergeCell ref="B76:G76"/>
    <mergeCell ref="B3:G3"/>
    <mergeCell ref="B4:G4"/>
    <mergeCell ref="B75:G75"/>
    <mergeCell ref="B5:G5"/>
  </mergeCells>
  <pageMargins left="1" right="0.25" top="0.75" bottom="0.75" header="0.3" footer="0.3"/>
  <pageSetup paperSize="9" scale="6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10" zoomScale="96" zoomScaleNormal="96" workbookViewId="0">
      <selection activeCell="C11" sqref="C11:D16"/>
    </sheetView>
  </sheetViews>
  <sheetFormatPr defaultRowHeight="14.4" x14ac:dyDescent="0.3"/>
  <cols>
    <col min="1" max="1" width="7.109375" customWidth="1"/>
    <col min="3" max="3" width="22.6640625" customWidth="1"/>
    <col min="4" max="4" width="51.5546875" customWidth="1"/>
    <col min="5" max="5" width="15.5546875" customWidth="1"/>
    <col min="6" max="6" width="10.6640625" customWidth="1"/>
    <col min="7" max="7" width="25.77734375" customWidth="1"/>
    <col min="8" max="8" width="14.44140625" customWidth="1"/>
  </cols>
  <sheetData>
    <row r="1" spans="2:8" x14ac:dyDescent="0.3">
      <c r="B1" s="1"/>
      <c r="C1" s="1"/>
      <c r="D1" s="1"/>
      <c r="E1" s="1"/>
      <c r="F1" s="1"/>
      <c r="G1" s="1"/>
    </row>
    <row r="2" spans="2:8" x14ac:dyDescent="0.3">
      <c r="B2" s="1"/>
      <c r="C2" s="1"/>
      <c r="D2" s="1"/>
      <c r="E2" s="1"/>
      <c r="F2" s="1"/>
      <c r="G2" s="1"/>
    </row>
    <row r="3" spans="2:8" ht="24" customHeight="1" x14ac:dyDescent="0.5">
      <c r="B3" s="57" t="s">
        <v>99</v>
      </c>
      <c r="C3" s="57"/>
      <c r="D3" s="57"/>
      <c r="E3" s="57"/>
      <c r="F3" s="57"/>
      <c r="G3" s="57"/>
      <c r="H3" s="49"/>
    </row>
    <row r="4" spans="2:8" ht="30.6" customHeight="1" x14ac:dyDescent="0.45">
      <c r="B4" s="58" t="s">
        <v>123</v>
      </c>
      <c r="C4" s="58"/>
      <c r="D4" s="58"/>
      <c r="E4" s="58"/>
      <c r="F4" s="58"/>
      <c r="G4" s="58"/>
      <c r="H4" s="49"/>
    </row>
    <row r="5" spans="2:8" ht="26.4" customHeight="1" x14ac:dyDescent="0.45">
      <c r="B5" s="60" t="s">
        <v>116</v>
      </c>
      <c r="C5" s="60"/>
      <c r="D5" s="60"/>
      <c r="E5" s="60"/>
      <c r="F5" s="60"/>
      <c r="G5" s="60"/>
      <c r="H5" s="50"/>
    </row>
    <row r="6" spans="2:8" ht="21" x14ac:dyDescent="0.4">
      <c r="B6" s="6"/>
      <c r="C6" s="6"/>
      <c r="D6" s="6"/>
      <c r="E6" s="6"/>
      <c r="F6" s="6"/>
      <c r="G6" s="6"/>
    </row>
    <row r="7" spans="2:8" ht="15.6" x14ac:dyDescent="0.3">
      <c r="B7" s="2"/>
      <c r="C7" s="2"/>
      <c r="D7" s="2"/>
      <c r="E7" s="2"/>
      <c r="F7" s="2"/>
      <c r="G7" s="2"/>
    </row>
    <row r="8" spans="2:8" ht="25.2" thickBot="1" x14ac:dyDescent="0.4">
      <c r="B8" s="5"/>
      <c r="C8" s="4"/>
      <c r="D8" s="3"/>
      <c r="E8" s="3"/>
      <c r="F8" s="3"/>
      <c r="G8" s="3"/>
    </row>
    <row r="9" spans="2:8" ht="23.4" thickBot="1" x14ac:dyDescent="0.35">
      <c r="B9" s="7" t="s">
        <v>0</v>
      </c>
      <c r="C9" s="8" t="s">
        <v>5</v>
      </c>
      <c r="D9" s="47" t="s">
        <v>4</v>
      </c>
      <c r="E9" s="9" t="s">
        <v>1</v>
      </c>
      <c r="F9" s="9" t="s">
        <v>3</v>
      </c>
      <c r="G9" s="10" t="s">
        <v>2</v>
      </c>
    </row>
    <row r="10" spans="2:8" ht="21.6" thickBot="1" x14ac:dyDescent="0.45">
      <c r="B10" s="12" t="s">
        <v>7</v>
      </c>
      <c r="C10" s="13"/>
      <c r="D10" s="14" t="s">
        <v>103</v>
      </c>
      <c r="E10" s="12"/>
      <c r="F10" s="12"/>
      <c r="G10" s="12"/>
    </row>
    <row r="11" spans="2:8" ht="74.400000000000006" customHeight="1" thickBot="1" x14ac:dyDescent="0.35">
      <c r="B11" s="51">
        <v>1</v>
      </c>
      <c r="C11" s="53">
        <v>3120154</v>
      </c>
      <c r="D11" s="54" t="s">
        <v>124</v>
      </c>
      <c r="E11" s="52">
        <v>1493</v>
      </c>
      <c r="F11" s="51" t="s">
        <v>6</v>
      </c>
      <c r="G11" s="51"/>
    </row>
    <row r="12" spans="2:8" ht="72" customHeight="1" thickBot="1" x14ac:dyDescent="0.35">
      <c r="B12" s="51">
        <v>2</v>
      </c>
      <c r="C12" s="53">
        <v>3120155</v>
      </c>
      <c r="D12" s="54" t="s">
        <v>125</v>
      </c>
      <c r="E12" s="52">
        <v>1493</v>
      </c>
      <c r="F12" s="51" t="s">
        <v>6</v>
      </c>
      <c r="G12" s="51"/>
    </row>
    <row r="13" spans="2:8" ht="66" customHeight="1" thickBot="1" x14ac:dyDescent="0.35">
      <c r="B13" s="51">
        <v>3</v>
      </c>
      <c r="C13" s="53">
        <v>3120161</v>
      </c>
      <c r="D13" s="54" t="s">
        <v>128</v>
      </c>
      <c r="E13" s="52">
        <v>1493</v>
      </c>
      <c r="F13" s="51" t="s">
        <v>6</v>
      </c>
      <c r="G13" s="51"/>
    </row>
    <row r="14" spans="2:8" ht="64.8" customHeight="1" thickBot="1" x14ac:dyDescent="0.35">
      <c r="B14" s="51">
        <v>4</v>
      </c>
      <c r="C14" s="53">
        <v>3120159</v>
      </c>
      <c r="D14" s="54" t="s">
        <v>126</v>
      </c>
      <c r="E14" s="52">
        <v>1493</v>
      </c>
      <c r="F14" s="51" t="s">
        <v>6</v>
      </c>
      <c r="G14" s="51"/>
    </row>
    <row r="15" spans="2:8" ht="64.2" customHeight="1" thickBot="1" x14ac:dyDescent="0.35">
      <c r="B15" s="51">
        <v>5</v>
      </c>
      <c r="C15" s="53">
        <v>3120161</v>
      </c>
      <c r="D15" s="54" t="s">
        <v>127</v>
      </c>
      <c r="E15" s="52">
        <v>1493</v>
      </c>
      <c r="F15" s="51" t="s">
        <v>6</v>
      </c>
      <c r="G15" s="51"/>
    </row>
    <row r="16" spans="2:8" ht="66.599999999999994" customHeight="1" thickBot="1" x14ac:dyDescent="0.35">
      <c r="B16" s="51">
        <v>2</v>
      </c>
      <c r="C16" s="53">
        <v>3120171</v>
      </c>
      <c r="D16" s="54" t="s">
        <v>129</v>
      </c>
      <c r="E16" s="52">
        <v>1493</v>
      </c>
      <c r="F16" s="51" t="s">
        <v>6</v>
      </c>
      <c r="G16" s="51"/>
    </row>
    <row r="17" spans="2:7" ht="38.4" customHeight="1" thickBot="1" x14ac:dyDescent="0.35">
      <c r="B17" s="16">
        <v>7</v>
      </c>
      <c r="C17" s="17">
        <v>3250058</v>
      </c>
      <c r="D17" s="45" t="s">
        <v>57</v>
      </c>
      <c r="E17" s="19">
        <v>564</v>
      </c>
      <c r="F17" s="16" t="s">
        <v>6</v>
      </c>
      <c r="G17" s="16"/>
    </row>
    <row r="18" spans="2:7" ht="38.4" customHeight="1" thickBot="1" x14ac:dyDescent="0.35">
      <c r="B18" s="16">
        <v>8</v>
      </c>
      <c r="C18" s="17">
        <v>3250059</v>
      </c>
      <c r="D18" s="45" t="s">
        <v>58</v>
      </c>
      <c r="E18" s="19" t="s">
        <v>12</v>
      </c>
      <c r="F18" s="16" t="s">
        <v>6</v>
      </c>
      <c r="G18" s="16"/>
    </row>
    <row r="19" spans="2:7" ht="38.4" customHeight="1" thickBot="1" x14ac:dyDescent="0.35">
      <c r="B19" s="16">
        <v>9</v>
      </c>
      <c r="C19" s="17">
        <v>3250060</v>
      </c>
      <c r="D19" s="45" t="s">
        <v>61</v>
      </c>
      <c r="E19" s="19">
        <v>601</v>
      </c>
      <c r="F19" s="16" t="s">
        <v>6</v>
      </c>
      <c r="G19" s="16"/>
    </row>
    <row r="20" spans="2:7" ht="38.4" customHeight="1" thickBot="1" x14ac:dyDescent="0.35">
      <c r="B20" s="16">
        <v>10</v>
      </c>
      <c r="C20" s="17">
        <v>3250097</v>
      </c>
      <c r="D20" s="46" t="s">
        <v>62</v>
      </c>
      <c r="E20" s="19">
        <v>801</v>
      </c>
      <c r="F20" s="16" t="s">
        <v>6</v>
      </c>
      <c r="G20" s="16"/>
    </row>
    <row r="21" spans="2:7" ht="21" thickBot="1" x14ac:dyDescent="0.35">
      <c r="B21" s="16">
        <v>11</v>
      </c>
      <c r="C21" s="17">
        <v>3250099</v>
      </c>
      <c r="D21" s="45" t="s">
        <v>63</v>
      </c>
      <c r="E21" s="19">
        <v>215</v>
      </c>
      <c r="F21" s="16" t="s">
        <v>6</v>
      </c>
      <c r="G21" s="16"/>
    </row>
    <row r="22" spans="2:7" ht="21" thickBot="1" x14ac:dyDescent="0.35">
      <c r="B22" s="16">
        <v>12</v>
      </c>
      <c r="C22" s="17">
        <v>3250100</v>
      </c>
      <c r="D22" s="45" t="s">
        <v>64</v>
      </c>
      <c r="E22" s="19">
        <v>645</v>
      </c>
      <c r="F22" s="16" t="s">
        <v>6</v>
      </c>
      <c r="G22" s="16"/>
    </row>
    <row r="23" spans="2:7" ht="21" thickBot="1" x14ac:dyDescent="0.35">
      <c r="B23" s="16">
        <v>13</v>
      </c>
      <c r="C23" s="17">
        <v>3250102</v>
      </c>
      <c r="D23" s="45" t="s">
        <v>65</v>
      </c>
      <c r="E23" s="19">
        <v>313</v>
      </c>
      <c r="F23" s="16" t="s">
        <v>6</v>
      </c>
      <c r="G23" s="16"/>
    </row>
    <row r="24" spans="2:7" ht="21" thickBot="1" x14ac:dyDescent="0.35">
      <c r="B24" s="16">
        <v>14</v>
      </c>
      <c r="C24" s="17">
        <v>3250103</v>
      </c>
      <c r="D24" s="45" t="s">
        <v>66</v>
      </c>
      <c r="E24" s="19">
        <v>142</v>
      </c>
      <c r="F24" s="16" t="s">
        <v>6</v>
      </c>
      <c r="G24" s="16"/>
    </row>
    <row r="25" spans="2:7" ht="18" thickBot="1" x14ac:dyDescent="0.35">
      <c r="B25" s="20"/>
      <c r="C25" s="21"/>
      <c r="D25" s="22"/>
      <c r="E25" s="23"/>
      <c r="F25" s="20"/>
      <c r="G25" s="20"/>
    </row>
  </sheetData>
  <mergeCells count="3">
    <mergeCell ref="B3:G3"/>
    <mergeCell ref="B4:G4"/>
    <mergeCell ref="B5:G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Monitoring Material MDU__</vt:lpstr>
      <vt:lpstr>Sheet1</vt:lpstr>
      <vt:lpstr>Sheet2</vt:lpstr>
      <vt:lpstr>Sheet4</vt:lpstr>
      <vt:lpstr>'Monitoring Material MDU__'!Print_Area</vt:lpstr>
      <vt:lpstr>Sheet1!Print_Area</vt:lpstr>
      <vt:lpstr>'Monitoring Material MDU__'!Print_Titles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2022-06-09T01:55:08Z</cp:lastPrinted>
  <dcterms:created xsi:type="dcterms:W3CDTF">2018-03-19T02:27:23Z</dcterms:created>
  <dcterms:modified xsi:type="dcterms:W3CDTF">2022-06-27T06:56:20Z</dcterms:modified>
</cp:coreProperties>
</file>