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er-pc\Documents\SAP\MS Rewa\"/>
    </mc:Choice>
  </mc:AlternateContent>
  <xr:revisionPtr revIDLastSave="0" documentId="13_ncr:1_{2D41FC76-E866-46BD-871F-A8A5D029DE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abelbantu" sheetId="2" r:id="rId2"/>
    <sheet name="Raw data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1" l="1"/>
  <c r="H14" i="1" s="1"/>
  <c r="G14" i="1"/>
  <c r="N13" i="1"/>
  <c r="H13" i="1" s="1"/>
  <c r="G13" i="1"/>
  <c r="N12" i="1"/>
  <c r="H12" i="1" s="1"/>
  <c r="G12" i="1"/>
  <c r="N11" i="1"/>
  <c r="H11" i="1" s="1"/>
  <c r="G11" i="1"/>
  <c r="N10" i="1"/>
  <c r="H10" i="1" s="1"/>
  <c r="G10" i="1"/>
  <c r="N9" i="1"/>
  <c r="H9" i="1" s="1"/>
  <c r="G9" i="1"/>
  <c r="N8" i="1"/>
  <c r="H8" i="1" s="1"/>
  <c r="G8" i="1"/>
  <c r="F5" i="1"/>
  <c r="C2" i="1"/>
  <c r="F6" i="1" s="1"/>
  <c r="E6" i="1" l="1"/>
</calcChain>
</file>

<file path=xl/sharedStrings.xml><?xml version="1.0" encoding="utf-8"?>
<sst xmlns="http://schemas.openxmlformats.org/spreadsheetml/2006/main" count="54" uniqueCount="52">
  <si>
    <t>Kode Material</t>
  </si>
  <si>
    <t>:</t>
  </si>
  <si>
    <t>000000002190224</t>
  </si>
  <si>
    <t>Nama Material</t>
  </si>
  <si>
    <t>Laporan Saldo Material UP3 Makassar Selatan</t>
  </si>
  <si>
    <t>Tanggal Update :</t>
  </si>
  <si>
    <t>Nama Material :</t>
  </si>
  <si>
    <t>No</t>
  </si>
  <si>
    <t>Unit</t>
  </si>
  <si>
    <t>Saldo</t>
  </si>
  <si>
    <t>Satuan</t>
  </si>
  <si>
    <t>Gd Ar Mksar Sltn</t>
  </si>
  <si>
    <t>UP3 Makassar Selatan</t>
  </si>
  <si>
    <t>Gd Ry Panakkukan</t>
  </si>
  <si>
    <t>ULP Panakkukang</t>
  </si>
  <si>
    <t>Gd Ry Mattoangin</t>
  </si>
  <si>
    <t>ULP Mattoangin</t>
  </si>
  <si>
    <t>Gd Ry Sunggumina</t>
  </si>
  <si>
    <t>ULP Sungguminasa</t>
  </si>
  <si>
    <t>Gd Ry Kalebajeng</t>
  </si>
  <si>
    <t>ULP Kalebajeng</t>
  </si>
  <si>
    <t>Gd Ry Takalar</t>
  </si>
  <si>
    <t>ULP Takalar</t>
  </si>
  <si>
    <t>Gd Ry Malino</t>
  </si>
  <si>
    <t>ULP Malino</t>
  </si>
  <si>
    <t>Start from</t>
  </si>
  <si>
    <t>D2</t>
  </si>
  <si>
    <t>End on</t>
  </si>
  <si>
    <t>G14</t>
  </si>
  <si>
    <t>Unit sap</t>
  </si>
  <si>
    <t>unit konversi</t>
  </si>
  <si>
    <t>U</t>
  </si>
  <si>
    <t>M</t>
  </si>
  <si>
    <t>Meter</t>
  </si>
  <si>
    <t>L</t>
  </si>
  <si>
    <t>Liter</t>
  </si>
  <si>
    <t>BH</t>
  </si>
  <si>
    <t>Buah</t>
  </si>
  <si>
    <t>BTG</t>
  </si>
  <si>
    <t>Batang</t>
  </si>
  <si>
    <t>KG</t>
  </si>
  <si>
    <t>Kilogram</t>
  </si>
  <si>
    <t>EA</t>
  </si>
  <si>
    <t>Each</t>
  </si>
  <si>
    <t>CAN</t>
  </si>
  <si>
    <t>Kaleng</t>
  </si>
  <si>
    <t>ROL</t>
  </si>
  <si>
    <t>Roll</t>
  </si>
  <si>
    <t>PSG</t>
  </si>
  <si>
    <t>Pasang</t>
  </si>
  <si>
    <t>SET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</si>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</sst>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vertical="center"/>
    </xf>
    <xf numFmtId="164" fontId="0" fillId="0" borderId="1" xfId="1" applyNumberFormat="1" applyFont="1" applyBorder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10026</xdr:colOff>
      <xdr:row>2</xdr:row>
      <xdr:rowOff>9525</xdr:rowOff>
    </xdr:from>
    <xdr:to>
      <xdr:col>3</xdr:col>
      <xdr:colOff>790576</xdr:colOff>
      <xdr:row>3</xdr:row>
      <xdr:rowOff>98620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251" y="390525"/>
          <a:ext cx="780550" cy="279595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ver-pc/Documents/SAP/SAP%20GUI/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 t="str">
            <v>PLTD Tanakeke</v>
          </cell>
          <cell r="I2" t="str">
            <v>000000008010001</v>
          </cell>
          <cell r="J2" t="str">
            <v>FUEL;HIGH SPEED DIESEL (HSD)</v>
          </cell>
          <cell r="K2" t="str">
            <v>ZM0801</v>
          </cell>
          <cell r="L2" t="str">
            <v>L</v>
          </cell>
          <cell r="N2">
            <v>5267</v>
          </cell>
        </row>
        <row r="3">
          <cell r="F3" t="str">
            <v>PLTD Tanakeke</v>
          </cell>
          <cell r="I3" t="str">
            <v>000000008050057</v>
          </cell>
          <cell r="J3" t="str">
            <v>LUBE;N;MEDITRAN S 40</v>
          </cell>
          <cell r="K3" t="str">
            <v>ZM0805</v>
          </cell>
          <cell r="L3" t="str">
            <v>L</v>
          </cell>
          <cell r="N3">
            <v>689</v>
          </cell>
        </row>
        <row r="4">
          <cell r="F4" t="str">
            <v>PLTD Tanakeke</v>
          </cell>
          <cell r="I4" t="str">
            <v>000000008050330</v>
          </cell>
          <cell r="J4" t="str">
            <v>LUBE;N;MEDITRAN SX 15W-40 PLUS CI4</v>
          </cell>
          <cell r="K4" t="str">
            <v>ZM0805</v>
          </cell>
          <cell r="L4" t="str">
            <v>L</v>
          </cell>
          <cell r="N4">
            <v>462</v>
          </cell>
        </row>
        <row r="5">
          <cell r="F5" t="str">
            <v>PLTD Lae-Lae</v>
          </cell>
          <cell r="I5" t="str">
            <v>000000008010001</v>
          </cell>
          <cell r="J5" t="str">
            <v>FUEL;HIGH SPEED DIESEL (HSD)</v>
          </cell>
          <cell r="K5" t="str">
            <v>ZM0801</v>
          </cell>
          <cell r="L5" t="str">
            <v>L</v>
          </cell>
          <cell r="N5">
            <v>13895</v>
          </cell>
        </row>
        <row r="6">
          <cell r="F6" t="str">
            <v>PLTD Lae-Lae</v>
          </cell>
          <cell r="I6" t="str">
            <v>000000008050057</v>
          </cell>
          <cell r="J6" t="str">
            <v>LUBE;N;MEDITRAN S 40</v>
          </cell>
          <cell r="K6" t="str">
            <v>ZM0805</v>
          </cell>
          <cell r="L6" t="str">
            <v>L</v>
          </cell>
          <cell r="N6">
            <v>599</v>
          </cell>
        </row>
        <row r="7">
          <cell r="F7" t="str">
            <v>PLTD Lae-Lae</v>
          </cell>
          <cell r="I7" t="str">
            <v>000000008050330</v>
          </cell>
          <cell r="J7" t="str">
            <v>LUBE;N;MEDITRAN SX 15W-40 PLUS CI4</v>
          </cell>
          <cell r="K7" t="str">
            <v>ZM0805</v>
          </cell>
          <cell r="L7" t="str">
            <v>L</v>
          </cell>
          <cell r="N7">
            <v>677</v>
          </cell>
        </row>
        <row r="8">
          <cell r="F8" t="str">
            <v>PLTD Kodingareng</v>
          </cell>
          <cell r="I8" t="str">
            <v>000000008010001</v>
          </cell>
          <cell r="J8" t="str">
            <v>FUEL;HIGH SPEED DIESEL (HSD)</v>
          </cell>
          <cell r="K8" t="str">
            <v>ZM0801</v>
          </cell>
          <cell r="L8" t="str">
            <v>L</v>
          </cell>
          <cell r="N8">
            <v>18067</v>
          </cell>
        </row>
        <row r="9">
          <cell r="F9" t="str">
            <v>PLTD Kodingareng</v>
          </cell>
          <cell r="I9" t="str">
            <v>000000008050057</v>
          </cell>
          <cell r="J9" t="str">
            <v>LUBE;N;MEDITRAN S 40</v>
          </cell>
          <cell r="K9" t="str">
            <v>ZM0805</v>
          </cell>
          <cell r="L9" t="str">
            <v>L</v>
          </cell>
          <cell r="N9">
            <v>0</v>
          </cell>
        </row>
        <row r="10">
          <cell r="F10" t="str">
            <v>PLTD Barrang Lmp</v>
          </cell>
          <cell r="I10" t="str">
            <v>000000008010001</v>
          </cell>
          <cell r="J10" t="str">
            <v>FUEL;HIGH SPEED DIESEL (HSD)</v>
          </cell>
          <cell r="K10" t="str">
            <v>ZM0801</v>
          </cell>
          <cell r="L10" t="str">
            <v>L</v>
          </cell>
          <cell r="N10">
            <v>24373</v>
          </cell>
        </row>
        <row r="11">
          <cell r="F11" t="str">
            <v>PLTD Barrang Lmp</v>
          </cell>
          <cell r="I11" t="str">
            <v>000000008050057</v>
          </cell>
          <cell r="J11" t="str">
            <v>LUBE;N;MEDITRAN S 40</v>
          </cell>
          <cell r="K11" t="str">
            <v>ZM0805</v>
          </cell>
          <cell r="L11" t="str">
            <v>L</v>
          </cell>
          <cell r="N11">
            <v>186</v>
          </cell>
        </row>
        <row r="12">
          <cell r="F12" t="str">
            <v>PLTD Barrang Lmp</v>
          </cell>
          <cell r="I12" t="str">
            <v>000000008050330</v>
          </cell>
          <cell r="J12" t="str">
            <v>LUBE;N;MEDITRAN SX 15W-40 PLUS CI4</v>
          </cell>
          <cell r="K12" t="str">
            <v>ZM0805</v>
          </cell>
          <cell r="L12" t="str">
            <v>L</v>
          </cell>
          <cell r="N12">
            <v>183</v>
          </cell>
        </row>
        <row r="13">
          <cell r="F13" t="str">
            <v>Gd Ry Malino</v>
          </cell>
          <cell r="I13" t="str">
            <v>000000001030063</v>
          </cell>
          <cell r="J13" t="str">
            <v>TRF DIS;;20kV/400V;3P;160kVA;YZN5;OD</v>
          </cell>
          <cell r="K13" t="str">
            <v>ZM0103</v>
          </cell>
          <cell r="L13" t="str">
            <v>U</v>
          </cell>
          <cell r="N13">
            <v>0</v>
          </cell>
        </row>
        <row r="14">
          <cell r="F14" t="str">
            <v>Gd Ry Malino</v>
          </cell>
          <cell r="I14" t="str">
            <v>000000001030097</v>
          </cell>
          <cell r="J14" t="str">
            <v>TRF DIS;D3;20kV/400V;3P;50kVA;YZN5;OD</v>
          </cell>
          <cell r="K14" t="str">
            <v>ZM0103</v>
          </cell>
          <cell r="L14" t="str">
            <v>U</v>
          </cell>
          <cell r="N14">
            <v>0</v>
          </cell>
        </row>
        <row r="15">
          <cell r="F15" t="str">
            <v>Gd Ry Malino</v>
          </cell>
          <cell r="I15" t="str">
            <v>000000001030116</v>
          </cell>
          <cell r="J15" t="str">
            <v>TRF DIS;D3;20kV/231V;1P;50kVA;;OD</v>
          </cell>
          <cell r="K15" t="str">
            <v>ZM0103</v>
          </cell>
          <cell r="L15" t="str">
            <v>U</v>
          </cell>
          <cell r="N15">
            <v>0</v>
          </cell>
        </row>
        <row r="16">
          <cell r="F16" t="str">
            <v>Gd Ry Malino</v>
          </cell>
          <cell r="I16" t="str">
            <v>000000001030180</v>
          </cell>
          <cell r="J16" t="str">
            <v>TRF DIS;NCSP;11,7kV/231V;1P;50kVA;Iio;OD</v>
          </cell>
          <cell r="K16" t="str">
            <v>ZM0103</v>
          </cell>
          <cell r="L16" t="str">
            <v>BH</v>
          </cell>
          <cell r="N16">
            <v>0</v>
          </cell>
        </row>
        <row r="17">
          <cell r="F17" t="str">
            <v>Gd Ry Malino</v>
          </cell>
          <cell r="I17" t="str">
            <v>000000002030022</v>
          </cell>
          <cell r="J17" t="str">
            <v>DS;K;20kV;3P;630A;;;OD</v>
          </cell>
          <cell r="K17" t="str">
            <v>ZM0203</v>
          </cell>
          <cell r="L17" t="str">
            <v>U</v>
          </cell>
          <cell r="N17">
            <v>0</v>
          </cell>
        </row>
        <row r="18">
          <cell r="F18" t="str">
            <v>Gd Ry Malino</v>
          </cell>
          <cell r="I18" t="str">
            <v>000000002050097</v>
          </cell>
          <cell r="J18" t="str">
            <v>CT;380/220V;RING;100/5A;1;5VA;P</v>
          </cell>
          <cell r="K18" t="str">
            <v>ZM0205</v>
          </cell>
          <cell r="L18" t="str">
            <v>BH</v>
          </cell>
          <cell r="N18">
            <v>0</v>
          </cell>
        </row>
        <row r="19">
          <cell r="F19" t="str">
            <v>Gd Ry Malino</v>
          </cell>
          <cell r="I19" t="str">
            <v>000000002050109</v>
          </cell>
          <cell r="J19" t="str">
            <v>CT;380/220V;RING;300/5A;0.5;5VA;P</v>
          </cell>
          <cell r="K19" t="str">
            <v>ZM0205</v>
          </cell>
          <cell r="L19" t="str">
            <v>BH</v>
          </cell>
          <cell r="N19">
            <v>3</v>
          </cell>
        </row>
        <row r="20">
          <cell r="F20" t="str">
            <v>Gd Ry Malino</v>
          </cell>
          <cell r="I20" t="str">
            <v>000000002090032</v>
          </cell>
          <cell r="J20" t="str">
            <v>LA;20-24kV;K;10kA;POLYMER;;</v>
          </cell>
          <cell r="K20" t="str">
            <v>ZM0209</v>
          </cell>
          <cell r="L20" t="str">
            <v>BH</v>
          </cell>
          <cell r="N20">
            <v>0</v>
          </cell>
        </row>
        <row r="21">
          <cell r="F21" t="str">
            <v>Gd Ry Malino</v>
          </cell>
          <cell r="I21" t="str">
            <v>000000002090032</v>
          </cell>
          <cell r="J21" t="str">
            <v>LA;20-24kV;K;10kA;POLYMER;;</v>
          </cell>
          <cell r="K21" t="str">
            <v>ZM0209</v>
          </cell>
          <cell r="L21" t="str">
            <v>BH</v>
          </cell>
          <cell r="N21">
            <v>0</v>
          </cell>
        </row>
        <row r="22">
          <cell r="F22" t="str">
            <v>Gd Ry Malino</v>
          </cell>
          <cell r="I22" t="str">
            <v>000000002190052</v>
          </cell>
          <cell r="J22" t="str">
            <v>MTR;kWH M;;3P;220/380V;20-60A;2;ST;4W</v>
          </cell>
          <cell r="K22" t="str">
            <v>ZM0219</v>
          </cell>
          <cell r="L22" t="str">
            <v>BH</v>
          </cell>
          <cell r="N22">
            <v>0</v>
          </cell>
        </row>
        <row r="23">
          <cell r="F23" t="str">
            <v>Gd Ry Malino</v>
          </cell>
          <cell r="I23" t="str">
            <v>000000002190058</v>
          </cell>
          <cell r="J23" t="str">
            <v>MTR;kWH M;;3P;220/380V;5-20A;2;ST;4W</v>
          </cell>
          <cell r="K23" t="str">
            <v>ZM0219</v>
          </cell>
          <cell r="L23" t="str">
            <v>BH</v>
          </cell>
          <cell r="N23">
            <v>0</v>
          </cell>
        </row>
        <row r="24">
          <cell r="F24" t="str">
            <v>Gd Ry Malino</v>
          </cell>
          <cell r="I24" t="str">
            <v>000000002190096</v>
          </cell>
          <cell r="J24" t="str">
            <v>MTR;KWHMCOM;;1P;230V;5-20A MINMCB;2;ST;</v>
          </cell>
          <cell r="K24" t="str">
            <v>ZM0219</v>
          </cell>
          <cell r="L24" t="str">
            <v>BH</v>
          </cell>
          <cell r="N24">
            <v>0</v>
          </cell>
        </row>
        <row r="25">
          <cell r="F25" t="str">
            <v>Gd Ry Malino</v>
          </cell>
          <cell r="I25" t="str">
            <v>000000002190210</v>
          </cell>
          <cell r="J25" t="str">
            <v>MTR;kWH M;;3P;220/380V;5-20A;1;ST;4W</v>
          </cell>
          <cell r="K25" t="str">
            <v>ZM0219</v>
          </cell>
          <cell r="L25" t="str">
            <v>BH</v>
          </cell>
          <cell r="N25">
            <v>0</v>
          </cell>
        </row>
        <row r="26">
          <cell r="F26" t="str">
            <v>Gd Ry Malino</v>
          </cell>
          <cell r="I26" t="str">
            <v>000000002190218</v>
          </cell>
          <cell r="J26" t="str">
            <v>MTR;kWH E;;3P;230/400V;5-80A;1;;4W</v>
          </cell>
          <cell r="K26" t="str">
            <v>ZM0219</v>
          </cell>
          <cell r="L26" t="str">
            <v>BH</v>
          </cell>
          <cell r="N26">
            <v>0</v>
          </cell>
        </row>
        <row r="27">
          <cell r="F27" t="str">
            <v>Gd Ry Malino</v>
          </cell>
          <cell r="I27" t="str">
            <v>000000002190224</v>
          </cell>
          <cell r="J27" t="str">
            <v>MTR;kWH E-PR;;1P;230V;5-60A;1;;2W</v>
          </cell>
          <cell r="K27" t="str">
            <v>ZM0219</v>
          </cell>
          <cell r="L27" t="str">
            <v>BH</v>
          </cell>
          <cell r="N27">
            <v>0</v>
          </cell>
        </row>
        <row r="28">
          <cell r="F28" t="str">
            <v>Gd Ry Malino</v>
          </cell>
          <cell r="I28" t="str">
            <v>000000002190224</v>
          </cell>
          <cell r="J28" t="str">
            <v>MTR;kWH E-PR;;1P;230V;5-60A;1;;2W</v>
          </cell>
          <cell r="K28" t="str">
            <v>ZM0219</v>
          </cell>
          <cell r="L28" t="str">
            <v>BH</v>
          </cell>
          <cell r="N28">
            <v>263</v>
          </cell>
        </row>
        <row r="29">
          <cell r="F29" t="str">
            <v>Gd Ry Malino</v>
          </cell>
          <cell r="I29" t="str">
            <v>000000002190231</v>
          </cell>
          <cell r="J29" t="str">
            <v>MTR;kWH E;;1P;230V;5-40A;1;;2W</v>
          </cell>
          <cell r="K29" t="str">
            <v>ZM0219</v>
          </cell>
          <cell r="L29" t="str">
            <v>BH</v>
          </cell>
          <cell r="N29">
            <v>0</v>
          </cell>
        </row>
        <row r="30">
          <cell r="F30" t="str">
            <v>Gd Ry Malino</v>
          </cell>
          <cell r="I30" t="str">
            <v>000000002190231</v>
          </cell>
          <cell r="J30" t="str">
            <v>MTR;kWH E;;1P;230V;5-40A;1;;2W</v>
          </cell>
          <cell r="K30" t="str">
            <v>ZM0219</v>
          </cell>
          <cell r="L30" t="str">
            <v>BH</v>
          </cell>
          <cell r="N30">
            <v>0</v>
          </cell>
        </row>
        <row r="31">
          <cell r="F31" t="str">
            <v>Gd Ry Malino</v>
          </cell>
          <cell r="I31" t="str">
            <v>000000002190234</v>
          </cell>
          <cell r="J31" t="str">
            <v>MTR;kWH ECOM;;1P;230V;5-40A-10A;1;;2W</v>
          </cell>
          <cell r="K31" t="str">
            <v>ZM0219</v>
          </cell>
          <cell r="L31" t="str">
            <v>BH</v>
          </cell>
          <cell r="N31">
            <v>0</v>
          </cell>
        </row>
        <row r="32">
          <cell r="F32" t="str">
            <v>Gd Ry Malino</v>
          </cell>
          <cell r="I32" t="str">
            <v>000000002190253</v>
          </cell>
          <cell r="J32" t="str">
            <v>MTR;kWH E;3P;230/400V;5-10A;1;;4W</v>
          </cell>
          <cell r="K32" t="str">
            <v>ZM0219</v>
          </cell>
          <cell r="L32" t="str">
            <v>BH</v>
          </cell>
          <cell r="N32">
            <v>0</v>
          </cell>
        </row>
        <row r="33">
          <cell r="F33" t="str">
            <v>Gd Ry Malino</v>
          </cell>
          <cell r="I33" t="str">
            <v>000000002200004</v>
          </cell>
          <cell r="J33" t="str">
            <v>MTR ACC;SEGEL PLASTIC</v>
          </cell>
          <cell r="K33" t="str">
            <v>ZM0220</v>
          </cell>
          <cell r="L33" t="str">
            <v>BH</v>
          </cell>
          <cell r="N33">
            <v>0</v>
          </cell>
        </row>
        <row r="34">
          <cell r="F34" t="str">
            <v>Gd Ry Malino</v>
          </cell>
          <cell r="I34" t="str">
            <v>000000002200004</v>
          </cell>
          <cell r="J34" t="str">
            <v>MTR ACC;SEGEL PLASTIC</v>
          </cell>
          <cell r="K34" t="str">
            <v>ZM0220</v>
          </cell>
          <cell r="L34" t="str">
            <v>BH</v>
          </cell>
          <cell r="N34">
            <v>0</v>
          </cell>
        </row>
        <row r="35">
          <cell r="F35" t="str">
            <v>Gd Ry Malino</v>
          </cell>
          <cell r="I35" t="str">
            <v>000000002200016</v>
          </cell>
          <cell r="J35" t="str">
            <v>MTR ACC;SEGEL PUTAR PLASTIC</v>
          </cell>
          <cell r="K35" t="str">
            <v>ZM0220</v>
          </cell>
          <cell r="L35" t="str">
            <v>BH</v>
          </cell>
          <cell r="N35">
            <v>0</v>
          </cell>
        </row>
        <row r="36">
          <cell r="F36" t="str">
            <v>Gd Ry Malino</v>
          </cell>
          <cell r="I36" t="str">
            <v>000000002200023</v>
          </cell>
          <cell r="J36" t="str">
            <v>MTR ACC;MODEM GSM/56KBPS</v>
          </cell>
          <cell r="K36" t="str">
            <v>ZM0220</v>
          </cell>
          <cell r="L36" t="str">
            <v>BH</v>
          </cell>
          <cell r="N36">
            <v>0</v>
          </cell>
        </row>
        <row r="37">
          <cell r="F37" t="str">
            <v>Gd Ry Malino</v>
          </cell>
          <cell r="I37" t="str">
            <v>000000002240024</v>
          </cell>
          <cell r="J37" t="str">
            <v>FUSE;380/220V;100A;SQUARE;1</v>
          </cell>
          <cell r="K37" t="str">
            <v>ZM0224</v>
          </cell>
          <cell r="L37" t="str">
            <v>BH</v>
          </cell>
          <cell r="N37">
            <v>67</v>
          </cell>
        </row>
        <row r="38">
          <cell r="F38" t="str">
            <v>Gd Ry Malino</v>
          </cell>
          <cell r="I38" t="str">
            <v>000000002240029</v>
          </cell>
          <cell r="J38" t="str">
            <v>FUSE;380/220V;125A;SQUARE;1</v>
          </cell>
          <cell r="K38" t="str">
            <v>ZM0224</v>
          </cell>
          <cell r="L38" t="str">
            <v>BH</v>
          </cell>
          <cell r="N38">
            <v>50</v>
          </cell>
        </row>
        <row r="39">
          <cell r="F39" t="str">
            <v>Gd Ry Malino</v>
          </cell>
          <cell r="I39" t="str">
            <v>000000002240048</v>
          </cell>
          <cell r="J39" t="str">
            <v>FUSE;380/220V;300A;SQUARE;2</v>
          </cell>
          <cell r="K39" t="str">
            <v>ZM0224</v>
          </cell>
          <cell r="L39" t="str">
            <v>BH</v>
          </cell>
          <cell r="N39">
            <v>16</v>
          </cell>
        </row>
        <row r="40">
          <cell r="F40" t="str">
            <v>Gd Ry Malino</v>
          </cell>
          <cell r="I40" t="str">
            <v>000000002240067</v>
          </cell>
          <cell r="J40" t="str">
            <v>FUSE;380/220V;63A;SQUARE;1</v>
          </cell>
          <cell r="K40" t="str">
            <v>ZM0224</v>
          </cell>
          <cell r="L40" t="str">
            <v>BH</v>
          </cell>
          <cell r="N40">
            <v>0</v>
          </cell>
        </row>
        <row r="41">
          <cell r="F41" t="str">
            <v>Gd Ry Malino</v>
          </cell>
          <cell r="I41" t="str">
            <v>000000002240072</v>
          </cell>
          <cell r="J41" t="str">
            <v>FUSE;380/220V;80A;SQUARE;1</v>
          </cell>
          <cell r="K41" t="str">
            <v>ZM0224</v>
          </cell>
          <cell r="L41" t="str">
            <v>BH</v>
          </cell>
          <cell r="N41">
            <v>0</v>
          </cell>
        </row>
        <row r="42">
          <cell r="F42" t="str">
            <v>Gd Ry Malino</v>
          </cell>
          <cell r="I42" t="str">
            <v>000000002240113</v>
          </cell>
          <cell r="J42" t="str">
            <v>FUSE;380/220V;250A;SQUARE;2</v>
          </cell>
          <cell r="K42" t="str">
            <v>ZM0224</v>
          </cell>
          <cell r="L42" t="str">
            <v>BH</v>
          </cell>
          <cell r="N42">
            <v>0</v>
          </cell>
        </row>
        <row r="43">
          <cell r="F43" t="str">
            <v>Gd Ry Malino</v>
          </cell>
          <cell r="I43" t="str">
            <v>000000002240118</v>
          </cell>
          <cell r="J43" t="str">
            <v>FUSE;380/220V;63A;SQUARE;2</v>
          </cell>
          <cell r="K43" t="str">
            <v>ZM0224</v>
          </cell>
          <cell r="L43" t="str">
            <v>BH</v>
          </cell>
          <cell r="N43">
            <v>0</v>
          </cell>
        </row>
        <row r="44">
          <cell r="F44" t="str">
            <v>Gd Ry Malino</v>
          </cell>
          <cell r="I44" t="str">
            <v>000000002240118</v>
          </cell>
          <cell r="J44" t="str">
            <v>FUSE;380/220V;63A;SQUARE;2</v>
          </cell>
          <cell r="K44" t="str">
            <v>ZM0224</v>
          </cell>
          <cell r="L44" t="str">
            <v>BH</v>
          </cell>
          <cell r="N44">
            <v>0</v>
          </cell>
        </row>
        <row r="45">
          <cell r="F45" t="str">
            <v>Gd Ry Malino</v>
          </cell>
          <cell r="I45" t="str">
            <v>000000002240119</v>
          </cell>
          <cell r="J45" t="str">
            <v>FUSE;380/220V;80A;SQUARE;2</v>
          </cell>
          <cell r="K45" t="str">
            <v>ZM0224</v>
          </cell>
          <cell r="L45" t="str">
            <v>BH</v>
          </cell>
          <cell r="N45">
            <v>0</v>
          </cell>
        </row>
        <row r="46">
          <cell r="F46" t="str">
            <v>Gd Ry Malino</v>
          </cell>
          <cell r="I46" t="str">
            <v>000000002240120</v>
          </cell>
          <cell r="J46" t="str">
            <v>FUSE;380/220V;100A;SQUARE;2</v>
          </cell>
          <cell r="K46" t="str">
            <v>ZM0224</v>
          </cell>
          <cell r="L46" t="str">
            <v>BH</v>
          </cell>
          <cell r="N46">
            <v>0</v>
          </cell>
        </row>
        <row r="47">
          <cell r="F47" t="str">
            <v>Gd Ry Malino</v>
          </cell>
          <cell r="I47" t="str">
            <v>000000002240121</v>
          </cell>
          <cell r="J47" t="str">
            <v>FUSE;380/220V;125A;SQUARE;2</v>
          </cell>
          <cell r="K47" t="str">
            <v>ZM0224</v>
          </cell>
          <cell r="L47" t="str">
            <v>BH</v>
          </cell>
          <cell r="N47">
            <v>0</v>
          </cell>
        </row>
        <row r="48">
          <cell r="F48" t="str">
            <v>Gd Ry Malino</v>
          </cell>
          <cell r="I48" t="str">
            <v>000000002240121</v>
          </cell>
          <cell r="J48" t="str">
            <v>FUSE;380/220V;125A;SQUARE;2</v>
          </cell>
          <cell r="K48" t="str">
            <v>ZM0224</v>
          </cell>
          <cell r="L48" t="str">
            <v>BH</v>
          </cell>
          <cell r="N48">
            <v>0</v>
          </cell>
        </row>
        <row r="49">
          <cell r="F49" t="str">
            <v>Gd Ry Malino</v>
          </cell>
          <cell r="I49" t="str">
            <v>000000002240122</v>
          </cell>
          <cell r="J49" t="str">
            <v>FUSE;380/220V;160A;SQUARE;2</v>
          </cell>
          <cell r="K49" t="str">
            <v>ZM0224</v>
          </cell>
          <cell r="L49" t="str">
            <v>BH</v>
          </cell>
          <cell r="N49">
            <v>0</v>
          </cell>
        </row>
        <row r="50">
          <cell r="F50" t="str">
            <v>Gd Ry Malino</v>
          </cell>
          <cell r="I50" t="str">
            <v>000000002240122</v>
          </cell>
          <cell r="J50" t="str">
            <v>FUSE;380/220V;160A;SQUARE;2</v>
          </cell>
          <cell r="K50" t="str">
            <v>ZM0224</v>
          </cell>
          <cell r="L50" t="str">
            <v>BH</v>
          </cell>
          <cell r="N50">
            <v>0</v>
          </cell>
        </row>
        <row r="51">
          <cell r="F51" t="str">
            <v>Gd Ry Malino</v>
          </cell>
          <cell r="I51" t="str">
            <v>000000002240123</v>
          </cell>
          <cell r="J51" t="str">
            <v>FUSE;380/220V;200A;SQUARE;2</v>
          </cell>
          <cell r="K51" t="str">
            <v>ZM0224</v>
          </cell>
          <cell r="L51" t="str">
            <v>BH</v>
          </cell>
          <cell r="N51">
            <v>0</v>
          </cell>
        </row>
        <row r="52">
          <cell r="F52" t="str">
            <v>Gd Ry Malino</v>
          </cell>
          <cell r="I52" t="str">
            <v>000000002240123</v>
          </cell>
          <cell r="J52" t="str">
            <v>FUSE;380/220V;200A;SQUARE;2</v>
          </cell>
          <cell r="K52" t="str">
            <v>ZM0224</v>
          </cell>
          <cell r="L52" t="str">
            <v>BH</v>
          </cell>
          <cell r="N52">
            <v>12</v>
          </cell>
        </row>
        <row r="53">
          <cell r="F53" t="str">
            <v>Gd Ry Malino</v>
          </cell>
          <cell r="I53" t="str">
            <v>000000003030030</v>
          </cell>
          <cell r="J53" t="str">
            <v>POLE;STEEL;20kV;CIRCL;11m;200daN;;</v>
          </cell>
          <cell r="K53" t="str">
            <v>ZM0303</v>
          </cell>
          <cell r="L53" t="str">
            <v>BTG</v>
          </cell>
          <cell r="N53">
            <v>0</v>
          </cell>
        </row>
        <row r="54">
          <cell r="F54" t="str">
            <v>Gd Ry Malino</v>
          </cell>
          <cell r="I54" t="str">
            <v>000000003030030</v>
          </cell>
          <cell r="J54" t="str">
            <v>POLE;STEEL;20kV;CIRCL;11m;200daN;;</v>
          </cell>
          <cell r="K54" t="str">
            <v>ZM0303</v>
          </cell>
          <cell r="L54" t="str">
            <v>BTG</v>
          </cell>
          <cell r="N54">
            <v>0</v>
          </cell>
        </row>
        <row r="55">
          <cell r="F55" t="str">
            <v>Gd Ry Malino</v>
          </cell>
          <cell r="I55" t="str">
            <v>000000003030041</v>
          </cell>
          <cell r="J55" t="str">
            <v>POLE;STEEL;220V;CIRCL;9m;200daN;;</v>
          </cell>
          <cell r="K55" t="str">
            <v>ZM0303</v>
          </cell>
          <cell r="L55" t="str">
            <v>BTG</v>
          </cell>
          <cell r="N55">
            <v>0</v>
          </cell>
        </row>
        <row r="56">
          <cell r="F56" t="str">
            <v>Gd Ry Malino</v>
          </cell>
          <cell r="I56" t="str">
            <v>000000003040245</v>
          </cell>
          <cell r="J56" t="str">
            <v>POLE ACC;CR ARM UNP100X50X5X2000mm GALV</v>
          </cell>
          <cell r="K56" t="str">
            <v>ZM0304</v>
          </cell>
          <cell r="L56" t="str">
            <v>BH</v>
          </cell>
          <cell r="N56">
            <v>0</v>
          </cell>
        </row>
        <row r="57">
          <cell r="F57" t="str">
            <v>Gd Ry Malino</v>
          </cell>
          <cell r="I57" t="str">
            <v>000000003040324</v>
          </cell>
          <cell r="J57" t="str">
            <v>POLE ACC;YOKES/STOPING BUCKLE</v>
          </cell>
          <cell r="K57" t="str">
            <v>ZM0304</v>
          </cell>
          <cell r="L57" t="str">
            <v>BH</v>
          </cell>
          <cell r="N57">
            <v>0</v>
          </cell>
        </row>
        <row r="58">
          <cell r="F58" t="str">
            <v>Gd Ry Malino</v>
          </cell>
          <cell r="I58" t="str">
            <v>000000003050001</v>
          </cell>
          <cell r="J58" t="str">
            <v>CONDUCTOR;AAAC;150mm2;44kN</v>
          </cell>
          <cell r="K58" t="str">
            <v>ZM0305</v>
          </cell>
          <cell r="L58" t="str">
            <v>M</v>
          </cell>
          <cell r="N58">
            <v>0</v>
          </cell>
        </row>
        <row r="59">
          <cell r="F59" t="str">
            <v>Gd Ry Malino</v>
          </cell>
          <cell r="I59" t="str">
            <v>000000003050030</v>
          </cell>
          <cell r="J59" t="str">
            <v>CONDUCTOR;CU;50mm2;19.28kN</v>
          </cell>
          <cell r="K59" t="str">
            <v>ZM0305</v>
          </cell>
          <cell r="L59" t="str">
            <v>M</v>
          </cell>
          <cell r="N59">
            <v>0</v>
          </cell>
        </row>
        <row r="60">
          <cell r="F60" t="str">
            <v>Gd Ry Malino</v>
          </cell>
          <cell r="I60" t="str">
            <v>000000003050081</v>
          </cell>
          <cell r="J60" t="str">
            <v>CONDUCTOR;AAAC;70mm2;</v>
          </cell>
          <cell r="K60" t="str">
            <v>ZM0305</v>
          </cell>
          <cell r="L60" t="str">
            <v>M</v>
          </cell>
          <cell r="N60">
            <v>0</v>
          </cell>
        </row>
        <row r="61">
          <cell r="F61" t="str">
            <v>Gd Ry Malino</v>
          </cell>
          <cell r="I61" t="str">
            <v>000000003050081</v>
          </cell>
          <cell r="J61" t="str">
            <v>CONDUCTOR;AAAC;70mm2;</v>
          </cell>
          <cell r="K61" t="str">
            <v>ZM0305</v>
          </cell>
          <cell r="L61" t="str">
            <v>M</v>
          </cell>
          <cell r="N61">
            <v>0</v>
          </cell>
        </row>
        <row r="62">
          <cell r="F62" t="str">
            <v>Gd Ry Malino</v>
          </cell>
          <cell r="I62" t="str">
            <v>000000003050084</v>
          </cell>
          <cell r="J62" t="str">
            <v>CONDUCTOR;AAAC-S;150mm2;</v>
          </cell>
          <cell r="K62" t="str">
            <v>ZM0305</v>
          </cell>
          <cell r="L62" t="str">
            <v>M</v>
          </cell>
          <cell r="N62">
            <v>0</v>
          </cell>
        </row>
        <row r="63">
          <cell r="F63" t="str">
            <v>Gd Ry Malino</v>
          </cell>
          <cell r="I63" t="str">
            <v>000000003050088</v>
          </cell>
          <cell r="J63" t="str">
            <v>CONDUCTOR;AAAC-S;70mm2;</v>
          </cell>
          <cell r="K63" t="str">
            <v>ZM0305</v>
          </cell>
          <cell r="L63" t="str">
            <v>M</v>
          </cell>
          <cell r="N63">
            <v>0</v>
          </cell>
        </row>
        <row r="64">
          <cell r="F64" t="str">
            <v>Gd Ry Malino</v>
          </cell>
          <cell r="I64" t="str">
            <v>000000003050088</v>
          </cell>
          <cell r="J64" t="str">
            <v>CONDUCTOR;AAAC-S;70mm2;</v>
          </cell>
          <cell r="K64" t="str">
            <v>ZM0305</v>
          </cell>
          <cell r="L64" t="str">
            <v>M</v>
          </cell>
          <cell r="N64">
            <v>0</v>
          </cell>
        </row>
        <row r="65">
          <cell r="F65" t="str">
            <v>Gd Ry Malino</v>
          </cell>
          <cell r="I65" t="str">
            <v>000000003060027</v>
          </cell>
          <cell r="J65" t="str">
            <v>COND ACC;JOINT SLEEVE AL 150mm2 COMP</v>
          </cell>
          <cell r="K65" t="str">
            <v>ZM0306</v>
          </cell>
          <cell r="L65" t="str">
            <v>BH</v>
          </cell>
          <cell r="N65">
            <v>0</v>
          </cell>
        </row>
        <row r="66">
          <cell r="F66" t="str">
            <v>Gd Ry Malino</v>
          </cell>
          <cell r="I66" t="str">
            <v>000000003060062</v>
          </cell>
          <cell r="J66" t="str">
            <v>COND ACC;TEKEP ISOLATOR 20KV L150MM2 EXT</v>
          </cell>
          <cell r="K66" t="str">
            <v>ZM0306</v>
          </cell>
          <cell r="L66" t="str">
            <v>SET</v>
          </cell>
          <cell r="N66">
            <v>0</v>
          </cell>
        </row>
        <row r="67">
          <cell r="F67" t="str">
            <v>Gd Ry Malino</v>
          </cell>
          <cell r="I67" t="str">
            <v>000000003060122</v>
          </cell>
          <cell r="J67" t="str">
            <v>COND ACC;DEAD END ASSEMBLY</v>
          </cell>
          <cell r="K67" t="str">
            <v>ZM0306</v>
          </cell>
          <cell r="L67" t="str">
            <v>BH</v>
          </cell>
          <cell r="N67">
            <v>0</v>
          </cell>
        </row>
        <row r="68">
          <cell r="F68" t="str">
            <v>Gd Ry Malino</v>
          </cell>
          <cell r="I68" t="str">
            <v>000000003060128</v>
          </cell>
          <cell r="J68" t="str">
            <v>COND ACC;NON TENSION JOINT AL 35mm2</v>
          </cell>
          <cell r="K68" t="str">
            <v>ZM0306</v>
          </cell>
          <cell r="L68" t="str">
            <v>BH</v>
          </cell>
          <cell r="N68">
            <v>0</v>
          </cell>
        </row>
        <row r="69">
          <cell r="F69" t="str">
            <v>Gd Ry Malino</v>
          </cell>
          <cell r="I69" t="str">
            <v>000000003060130</v>
          </cell>
          <cell r="J69" t="str">
            <v>COND ACC;NON TENSION JOINT AL 70mm2</v>
          </cell>
          <cell r="K69" t="str">
            <v>ZM0306</v>
          </cell>
          <cell r="L69" t="str">
            <v>BH</v>
          </cell>
          <cell r="N69">
            <v>0</v>
          </cell>
        </row>
        <row r="70">
          <cell r="F70" t="str">
            <v>Gd Ry Malino</v>
          </cell>
          <cell r="I70" t="str">
            <v>000000003060137</v>
          </cell>
          <cell r="J70" t="str">
            <v>COND ACC;JOINT SLEEVE AL 70mm2 INSUL</v>
          </cell>
          <cell r="K70" t="str">
            <v>ZM0306</v>
          </cell>
          <cell r="L70" t="str">
            <v>BH</v>
          </cell>
          <cell r="N70">
            <v>0</v>
          </cell>
        </row>
        <row r="71">
          <cell r="F71" t="str">
            <v>Gd Ry Malino</v>
          </cell>
          <cell r="I71" t="str">
            <v>000000003060141</v>
          </cell>
          <cell r="J71" t="str">
            <v>COND ACC;JOINT SLEEVE AL 35mm2</v>
          </cell>
          <cell r="K71" t="str">
            <v>ZM0306</v>
          </cell>
          <cell r="L71" t="str">
            <v>BH</v>
          </cell>
          <cell r="N71">
            <v>0</v>
          </cell>
        </row>
        <row r="72">
          <cell r="F72" t="str">
            <v>Gd Ry Malino</v>
          </cell>
          <cell r="I72" t="str">
            <v>000000003060142</v>
          </cell>
          <cell r="J72" t="str">
            <v>COND ACC;JOINT SLEEVE AL 50mm2</v>
          </cell>
          <cell r="K72" t="str">
            <v>ZM0306</v>
          </cell>
          <cell r="L72" t="str">
            <v>BH</v>
          </cell>
          <cell r="N72">
            <v>0</v>
          </cell>
        </row>
        <row r="73">
          <cell r="F73" t="str">
            <v>Gd Ry Malino</v>
          </cell>
          <cell r="I73" t="str">
            <v>000000003060143</v>
          </cell>
          <cell r="J73" t="str">
            <v>COND ACC;JOINT SLEEVE AL 70mm2</v>
          </cell>
          <cell r="K73" t="str">
            <v>ZM0306</v>
          </cell>
          <cell r="L73" t="str">
            <v>BH</v>
          </cell>
          <cell r="N73">
            <v>0</v>
          </cell>
        </row>
        <row r="74">
          <cell r="F74" t="str">
            <v>Gd Ry Malino</v>
          </cell>
          <cell r="I74" t="str">
            <v>000000003060145</v>
          </cell>
          <cell r="J74" t="str">
            <v>COND ACC;JOINT SLEEVE AL 150mm2</v>
          </cell>
          <cell r="K74" t="str">
            <v>ZM0306</v>
          </cell>
          <cell r="L74" t="str">
            <v>BH</v>
          </cell>
          <cell r="N74">
            <v>2</v>
          </cell>
        </row>
        <row r="75">
          <cell r="F75" t="str">
            <v>Gd Ry Malino</v>
          </cell>
          <cell r="I75" t="str">
            <v>000000003060185</v>
          </cell>
          <cell r="J75" t="str">
            <v>COND ACC;TAP CONNECOR KEDAP AIR 6-25</v>
          </cell>
          <cell r="K75" t="str">
            <v>ZM0306</v>
          </cell>
          <cell r="L75" t="str">
            <v>BH</v>
          </cell>
          <cell r="N75">
            <v>0</v>
          </cell>
        </row>
        <row r="76">
          <cell r="F76" t="str">
            <v>Gd Ry Malino</v>
          </cell>
          <cell r="I76" t="str">
            <v>000000003060185</v>
          </cell>
          <cell r="J76" t="str">
            <v>COND ACC;TAP CONNECOR KEDAP AIR 6-25</v>
          </cell>
          <cell r="K76" t="str">
            <v>ZM0306</v>
          </cell>
          <cell r="L76" t="str">
            <v>BH</v>
          </cell>
          <cell r="N76">
            <v>0</v>
          </cell>
        </row>
        <row r="77">
          <cell r="F77" t="str">
            <v>Gd Ry Malino</v>
          </cell>
          <cell r="I77" t="str">
            <v>000000003060315</v>
          </cell>
          <cell r="J77" t="str">
            <v>COND ACC;JOINT ALCU 35-35mm2 COMP</v>
          </cell>
          <cell r="K77" t="str">
            <v>ZM0306</v>
          </cell>
          <cell r="L77" t="str">
            <v>BH</v>
          </cell>
          <cell r="N77">
            <v>0</v>
          </cell>
        </row>
        <row r="78">
          <cell r="F78" t="str">
            <v>Gd Ry Malino</v>
          </cell>
          <cell r="I78" t="str">
            <v>000000003060319</v>
          </cell>
          <cell r="J78" t="str">
            <v>COND ACC;JOINT ALCU 50-70mm2 COMP</v>
          </cell>
          <cell r="K78" t="str">
            <v>ZM0306</v>
          </cell>
          <cell r="L78" t="str">
            <v>BH</v>
          </cell>
          <cell r="N78">
            <v>0</v>
          </cell>
        </row>
        <row r="79">
          <cell r="F79" t="str">
            <v>Gd Ry Malino</v>
          </cell>
          <cell r="I79" t="str">
            <v>000000003060348</v>
          </cell>
          <cell r="J79" t="str">
            <v>COND ACC;NON TENSION JOINT ALCU 70mm2</v>
          </cell>
          <cell r="K79" t="str">
            <v>ZM0306</v>
          </cell>
          <cell r="L79" t="str">
            <v>BH</v>
          </cell>
          <cell r="N79">
            <v>53</v>
          </cell>
        </row>
        <row r="80">
          <cell r="F80" t="str">
            <v>Gd Ry Malino</v>
          </cell>
          <cell r="I80" t="str">
            <v>000000003060597</v>
          </cell>
          <cell r="J80" t="str">
            <v>COND ACC;TEKEP ISOLATOR 20KV L70 MM2</v>
          </cell>
          <cell r="K80" t="str">
            <v>ZM0306</v>
          </cell>
          <cell r="L80" t="str">
            <v>BH</v>
          </cell>
          <cell r="N80">
            <v>0</v>
          </cell>
        </row>
        <row r="81">
          <cell r="F81" t="str">
            <v>Gd Ry Malino</v>
          </cell>
          <cell r="I81" t="str">
            <v>000000003060598</v>
          </cell>
          <cell r="J81" t="str">
            <v>COND ACC;TEKEP ISOLATOR 20KV L150 MM2</v>
          </cell>
          <cell r="K81" t="str">
            <v>ZM0306</v>
          </cell>
          <cell r="L81" t="str">
            <v>BH</v>
          </cell>
          <cell r="N81">
            <v>0</v>
          </cell>
        </row>
        <row r="82">
          <cell r="F82" t="str">
            <v>Gd Ry Malino</v>
          </cell>
          <cell r="I82" t="str">
            <v>000000003060599</v>
          </cell>
          <cell r="J82" t="str">
            <v>COND ACC;TEKEP ISOLATOR 20KV B70 MM2</v>
          </cell>
          <cell r="K82" t="str">
            <v>ZM0306</v>
          </cell>
          <cell r="L82" t="str">
            <v>BH</v>
          </cell>
          <cell r="N82">
            <v>0</v>
          </cell>
        </row>
        <row r="83">
          <cell r="F83" t="str">
            <v>Gd Ry Malino</v>
          </cell>
          <cell r="I83" t="str">
            <v>000000003060600</v>
          </cell>
          <cell r="J83" t="str">
            <v>COND ACC;TEKEP ISOLATOR 20KV B150 MM2</v>
          </cell>
          <cell r="K83" t="str">
            <v>ZM0306</v>
          </cell>
          <cell r="L83" t="str">
            <v>BH</v>
          </cell>
          <cell r="N83">
            <v>0</v>
          </cell>
        </row>
        <row r="84">
          <cell r="F84" t="str">
            <v>Gd Ry Malino</v>
          </cell>
          <cell r="I84" t="str">
            <v>000000003060600</v>
          </cell>
          <cell r="J84" t="str">
            <v>COND ACC;TEKEP ISOLATOR 20KV B150 MM2</v>
          </cell>
          <cell r="K84" t="str">
            <v>ZM0306</v>
          </cell>
          <cell r="L84" t="str">
            <v>BH</v>
          </cell>
          <cell r="N84">
            <v>0</v>
          </cell>
        </row>
        <row r="85">
          <cell r="F85" t="str">
            <v>Gd Ry Malino</v>
          </cell>
          <cell r="I85" t="str">
            <v>000000003061426</v>
          </cell>
          <cell r="J85" t="str">
            <v>COND ACC;TEKEP ISOLATOR 20KV L70MM2 EXT</v>
          </cell>
          <cell r="K85" t="str">
            <v>ZM0306</v>
          </cell>
          <cell r="L85" t="str">
            <v>U</v>
          </cell>
          <cell r="N85">
            <v>0</v>
          </cell>
        </row>
        <row r="86">
          <cell r="F86" t="str">
            <v>Gd Ry Malino</v>
          </cell>
          <cell r="I86" t="str">
            <v>000000003070151</v>
          </cell>
          <cell r="J86" t="str">
            <v>ISOLATOR;PINPOST;PORC;24KV;;12.5kN</v>
          </cell>
          <cell r="K86" t="str">
            <v>ZM0307</v>
          </cell>
          <cell r="L86" t="str">
            <v>BH</v>
          </cell>
          <cell r="N86">
            <v>0</v>
          </cell>
        </row>
        <row r="87">
          <cell r="F87" t="str">
            <v>Gd Ry Malino</v>
          </cell>
          <cell r="I87" t="str">
            <v>000000003070151</v>
          </cell>
          <cell r="J87" t="str">
            <v>ISOLATOR;PINPOST;PORC;24KV;;12.5kN</v>
          </cell>
          <cell r="K87" t="str">
            <v>ZM0307</v>
          </cell>
          <cell r="L87" t="str">
            <v>BH</v>
          </cell>
          <cell r="N87">
            <v>0</v>
          </cell>
        </row>
        <row r="88">
          <cell r="F88" t="str">
            <v>Gd Ry Malino</v>
          </cell>
          <cell r="I88" t="str">
            <v>000000003070152</v>
          </cell>
          <cell r="J88" t="str">
            <v>ISOLATOR;LINEPOST;POLYMER;24KV;;12.5kN</v>
          </cell>
          <cell r="K88" t="str">
            <v>ZM0307</v>
          </cell>
          <cell r="L88" t="str">
            <v>BH</v>
          </cell>
          <cell r="N88">
            <v>0</v>
          </cell>
        </row>
        <row r="89">
          <cell r="F89" t="str">
            <v>Gd Ry Malino</v>
          </cell>
          <cell r="I89" t="str">
            <v>000000003070154</v>
          </cell>
          <cell r="J89" t="str">
            <v>ISOLATOR;SUSP;POLYMER;24KV;;70kN</v>
          </cell>
          <cell r="K89" t="str">
            <v>ZM0307</v>
          </cell>
          <cell r="L89" t="str">
            <v>BH</v>
          </cell>
          <cell r="N89">
            <v>3</v>
          </cell>
        </row>
        <row r="90">
          <cell r="F90" t="str">
            <v>Gd Ry Malino</v>
          </cell>
          <cell r="I90" t="str">
            <v>000000003070155</v>
          </cell>
          <cell r="J90" t="str">
            <v>ISOLATOR;SUSP;PORC;24KV;;70kN</v>
          </cell>
          <cell r="K90" t="str">
            <v>ZM0307</v>
          </cell>
          <cell r="L90" t="str">
            <v>SET</v>
          </cell>
          <cell r="N90">
            <v>0</v>
          </cell>
        </row>
        <row r="91">
          <cell r="F91" t="str">
            <v>Gd Ry Malino</v>
          </cell>
          <cell r="I91" t="str">
            <v>000000003100061</v>
          </cell>
          <cell r="J91" t="str">
            <v>STRINGSET ACC;STRAIN CLAMP 150-240 mm2</v>
          </cell>
          <cell r="K91" t="str">
            <v>ZM0310</v>
          </cell>
          <cell r="L91" t="str">
            <v>BH</v>
          </cell>
          <cell r="N91">
            <v>0</v>
          </cell>
        </row>
        <row r="92">
          <cell r="F92" t="str">
            <v>Gd Ry Malino</v>
          </cell>
          <cell r="I92" t="str">
            <v>000000003100063</v>
          </cell>
          <cell r="J92" t="str">
            <v>STRINGSET ACC;STRAIN CLAMP 70-150 mm2</v>
          </cell>
          <cell r="K92" t="str">
            <v>ZM0310</v>
          </cell>
          <cell r="L92" t="str">
            <v>BH</v>
          </cell>
          <cell r="N92">
            <v>0</v>
          </cell>
        </row>
        <row r="93">
          <cell r="F93" t="str">
            <v>Gd Ry Malino</v>
          </cell>
          <cell r="I93" t="str">
            <v>000000003110025</v>
          </cell>
          <cell r="J93" t="str">
            <v>CABLE PWR;NFA2X;2X10mm2;0.6/1kV;OH</v>
          </cell>
          <cell r="K93" t="str">
            <v>ZM0311</v>
          </cell>
          <cell r="L93" t="str">
            <v>M</v>
          </cell>
          <cell r="N93">
            <v>0</v>
          </cell>
        </row>
        <row r="94">
          <cell r="F94" t="str">
            <v>Gd Ry Malino</v>
          </cell>
          <cell r="I94" t="str">
            <v>000000003110025</v>
          </cell>
          <cell r="J94" t="str">
            <v>CABLE PWR;NFA2X;2X10mm2;0.6/1kV;OH</v>
          </cell>
          <cell r="K94" t="str">
            <v>ZM0311</v>
          </cell>
          <cell r="L94" t="str">
            <v>M</v>
          </cell>
          <cell r="N94">
            <v>2000</v>
          </cell>
        </row>
        <row r="95">
          <cell r="F95" t="str">
            <v>Gd Ry Malino</v>
          </cell>
          <cell r="I95" t="str">
            <v>000000003110026</v>
          </cell>
          <cell r="J95" t="str">
            <v>CABLE PWR;NFA2X;2X16mm2;0.6/1kV;OH</v>
          </cell>
          <cell r="K95" t="str">
            <v>ZM0311</v>
          </cell>
          <cell r="L95" t="str">
            <v>M</v>
          </cell>
          <cell r="N95">
            <v>0</v>
          </cell>
        </row>
        <row r="96">
          <cell r="F96" t="str">
            <v>Gd Ry Malino</v>
          </cell>
          <cell r="I96" t="str">
            <v>000000003110029</v>
          </cell>
          <cell r="J96" t="str">
            <v>CABLE PWR;NFA2X;4X16mm2;0.6/1kV;OH</v>
          </cell>
          <cell r="K96" t="str">
            <v>ZM0311</v>
          </cell>
          <cell r="L96" t="str">
            <v>M</v>
          </cell>
          <cell r="N96">
            <v>0</v>
          </cell>
        </row>
        <row r="97">
          <cell r="F97" t="str">
            <v>Gd Ry Malino</v>
          </cell>
          <cell r="I97" t="str">
            <v>000000003110038</v>
          </cell>
          <cell r="J97" t="str">
            <v>CABLE PWR;NFA2X-T;3X35+1X25;0.6/1kV;OH</v>
          </cell>
          <cell r="K97" t="str">
            <v>ZM0311</v>
          </cell>
          <cell r="L97" t="str">
            <v>M</v>
          </cell>
          <cell r="N97">
            <v>0</v>
          </cell>
        </row>
        <row r="98">
          <cell r="F98" t="str">
            <v>Gd Ry Malino</v>
          </cell>
          <cell r="I98" t="str">
            <v>000000003110038</v>
          </cell>
          <cell r="J98" t="str">
            <v>CABLE PWR;NFA2X-T;3X35+1X25;0.6/1kV;OH</v>
          </cell>
          <cell r="K98" t="str">
            <v>ZM0311</v>
          </cell>
          <cell r="L98" t="str">
            <v>M</v>
          </cell>
          <cell r="N98">
            <v>0</v>
          </cell>
        </row>
        <row r="99">
          <cell r="F99" t="str">
            <v>Gd Ry Malino</v>
          </cell>
          <cell r="I99" t="str">
            <v>000000003110039</v>
          </cell>
          <cell r="J99" t="str">
            <v>CABLE PWR;NFA2X-T;3X35+1X35;0.6/1kV;OH</v>
          </cell>
          <cell r="K99" t="str">
            <v>ZM0311</v>
          </cell>
          <cell r="L99" t="str">
            <v>M</v>
          </cell>
          <cell r="N99">
            <v>0</v>
          </cell>
        </row>
        <row r="100">
          <cell r="F100" t="str">
            <v>Gd Ry Malino</v>
          </cell>
          <cell r="I100" t="str">
            <v>000000003110041</v>
          </cell>
          <cell r="J100" t="str">
            <v>CABLE PWR;NFA2X-T;3X70+1X50;0.6/1kV;OH</v>
          </cell>
          <cell r="K100" t="str">
            <v>ZM0311</v>
          </cell>
          <cell r="L100" t="str">
            <v>M</v>
          </cell>
          <cell r="N100">
            <v>0</v>
          </cell>
        </row>
        <row r="101">
          <cell r="F101" t="str">
            <v>Gd Ry Malino</v>
          </cell>
          <cell r="I101" t="str">
            <v>000000003110064</v>
          </cell>
          <cell r="J101" t="str">
            <v>CABLE PWR;NYY;1X70mm2;0.6/1kV;OH</v>
          </cell>
          <cell r="K101" t="str">
            <v>ZM0311</v>
          </cell>
          <cell r="L101" t="str">
            <v>M</v>
          </cell>
          <cell r="N101">
            <v>0</v>
          </cell>
        </row>
        <row r="102">
          <cell r="F102" t="str">
            <v>Gd Ry Malino</v>
          </cell>
          <cell r="I102" t="str">
            <v>000000003110514</v>
          </cell>
          <cell r="J102" t="str">
            <v>CABLE PWR;NYY;1X70mm2;0.6/1kV;Opstig</v>
          </cell>
          <cell r="K102" t="str">
            <v>ZM0311</v>
          </cell>
          <cell r="L102" t="str">
            <v>M</v>
          </cell>
          <cell r="N102">
            <v>0</v>
          </cell>
        </row>
        <row r="103">
          <cell r="F103" t="str">
            <v>Gd Ry Malino</v>
          </cell>
          <cell r="I103" t="str">
            <v>000000003110542</v>
          </cell>
          <cell r="J103" t="str">
            <v>CABLE PWR;NFA2X-T;3X70+1X70;0.6/1kV;OH</v>
          </cell>
          <cell r="K103" t="str">
            <v>ZM0311</v>
          </cell>
          <cell r="L103" t="str">
            <v>M</v>
          </cell>
          <cell r="N103">
            <v>0</v>
          </cell>
        </row>
        <row r="104">
          <cell r="F104" t="str">
            <v>Gd Ry Malino</v>
          </cell>
          <cell r="I104" t="str">
            <v>000000003120017</v>
          </cell>
          <cell r="J104" t="str">
            <v>CABLE PWR ACC;CABLE SHOE CU 50mm2</v>
          </cell>
          <cell r="K104" t="str">
            <v>ZM0312</v>
          </cell>
          <cell r="L104" t="str">
            <v>BH</v>
          </cell>
          <cell r="N104">
            <v>0</v>
          </cell>
        </row>
        <row r="105">
          <cell r="F105" t="str">
            <v>Gd Ry Malino</v>
          </cell>
          <cell r="I105" t="str">
            <v>000000003120017</v>
          </cell>
          <cell r="J105" t="str">
            <v>CABLE PWR ACC;CABLE SHOE CU 50mm2</v>
          </cell>
          <cell r="K105" t="str">
            <v>ZM0312</v>
          </cell>
          <cell r="L105" t="str">
            <v>BH</v>
          </cell>
          <cell r="N105">
            <v>0</v>
          </cell>
        </row>
        <row r="106">
          <cell r="F106" t="str">
            <v>Gd Ry Malino</v>
          </cell>
          <cell r="I106" t="str">
            <v>000000003120018</v>
          </cell>
          <cell r="J106" t="str">
            <v>CABLE PWR ACC;CABLE SHOE CU 95mm2</v>
          </cell>
          <cell r="K106" t="str">
            <v>ZM0312</v>
          </cell>
          <cell r="L106" t="str">
            <v>BH</v>
          </cell>
          <cell r="N106">
            <v>0</v>
          </cell>
        </row>
        <row r="107">
          <cell r="F107" t="str">
            <v>Gd Ry Malino</v>
          </cell>
          <cell r="I107" t="str">
            <v>000000003120037</v>
          </cell>
          <cell r="J107" t="str">
            <v>CABLE PWR ACC;DEAD END ASSY FIXED 50mm</v>
          </cell>
          <cell r="K107" t="str">
            <v>ZM0312</v>
          </cell>
          <cell r="L107" t="str">
            <v>SET</v>
          </cell>
          <cell r="N107">
            <v>0</v>
          </cell>
        </row>
        <row r="108">
          <cell r="F108" t="str">
            <v>Gd Ry Malino</v>
          </cell>
          <cell r="I108" t="str">
            <v>000000003120058</v>
          </cell>
          <cell r="J108" t="str">
            <v>CABLE PWR ACC;LARGE ANGLE ASSY  70mm</v>
          </cell>
          <cell r="K108" t="str">
            <v>ZM0312</v>
          </cell>
          <cell r="L108" t="str">
            <v>SET</v>
          </cell>
          <cell r="N108">
            <v>0</v>
          </cell>
        </row>
        <row r="109">
          <cell r="F109" t="str">
            <v>Gd Ry Malino</v>
          </cell>
          <cell r="I109" t="str">
            <v>000000003120058</v>
          </cell>
          <cell r="J109" t="str">
            <v>CABLE PWR ACC;LARGE ANGLE ASSY  70mm</v>
          </cell>
          <cell r="K109" t="str">
            <v>ZM0312</v>
          </cell>
          <cell r="L109" t="str">
            <v>SET</v>
          </cell>
          <cell r="N109">
            <v>0</v>
          </cell>
        </row>
        <row r="110">
          <cell r="F110" t="str">
            <v>Gd Ry Malino</v>
          </cell>
          <cell r="I110" t="str">
            <v>000000003120060</v>
          </cell>
          <cell r="J110" t="str">
            <v>CABLE PWR ACC;LINK 25X25mm</v>
          </cell>
          <cell r="K110" t="str">
            <v>ZM0312</v>
          </cell>
          <cell r="L110" t="str">
            <v>BH</v>
          </cell>
          <cell r="N110">
            <v>0</v>
          </cell>
        </row>
        <row r="111">
          <cell r="F111" t="str">
            <v>Gd Ry Malino</v>
          </cell>
          <cell r="I111" t="str">
            <v>000000003120092</v>
          </cell>
          <cell r="J111" t="str">
            <v>CABLE PWR ACC;SUSPENSION ASSY  70mm</v>
          </cell>
          <cell r="K111" t="str">
            <v>ZM0312</v>
          </cell>
          <cell r="L111" t="str">
            <v>SET</v>
          </cell>
          <cell r="N111">
            <v>0</v>
          </cell>
        </row>
        <row r="112">
          <cell r="F112" t="str">
            <v>Gd Ry Malino</v>
          </cell>
          <cell r="I112" t="str">
            <v>000000003120092</v>
          </cell>
          <cell r="J112" t="str">
            <v>CABLE PWR ACC;SUSPENSION ASSY  70mm</v>
          </cell>
          <cell r="K112" t="str">
            <v>ZM0312</v>
          </cell>
          <cell r="L112" t="str">
            <v>SET</v>
          </cell>
          <cell r="N112">
            <v>0</v>
          </cell>
        </row>
        <row r="113">
          <cell r="F113" t="str">
            <v>Gd Ry Malino</v>
          </cell>
          <cell r="I113" t="str">
            <v>000000003120113</v>
          </cell>
          <cell r="J113" t="str">
            <v>CABLE PWR ACC;CABLE SHOE AL-CU 50mm2</v>
          </cell>
          <cell r="K113" t="str">
            <v>ZM0312</v>
          </cell>
          <cell r="L113" t="str">
            <v>BH</v>
          </cell>
          <cell r="N113">
            <v>0</v>
          </cell>
        </row>
        <row r="114">
          <cell r="F114" t="str">
            <v>Gd Ry Malino</v>
          </cell>
          <cell r="I114" t="str">
            <v>000000003120114</v>
          </cell>
          <cell r="J114" t="str">
            <v>CABLE PWR ACC;CABLE SHOE CU 70mm2</v>
          </cell>
          <cell r="K114" t="str">
            <v>ZM0312</v>
          </cell>
          <cell r="L114" t="str">
            <v>BH</v>
          </cell>
          <cell r="N114">
            <v>0</v>
          </cell>
        </row>
        <row r="115">
          <cell r="F115" t="str">
            <v>Gd Ry Malino</v>
          </cell>
          <cell r="I115" t="str">
            <v>000000003120114</v>
          </cell>
          <cell r="J115" t="str">
            <v>CABLE PWR ACC;CABLE SHOE CU 70mm2</v>
          </cell>
          <cell r="K115" t="str">
            <v>ZM0312</v>
          </cell>
          <cell r="L115" t="str">
            <v>BH</v>
          </cell>
          <cell r="N115">
            <v>0</v>
          </cell>
        </row>
        <row r="116">
          <cell r="F116" t="str">
            <v>Gd Ry Malino</v>
          </cell>
          <cell r="I116" t="str">
            <v>000000003120118</v>
          </cell>
          <cell r="J116" t="str">
            <v>CABLE PWR ACC;CABLE SHOE AL-CU 150mm2</v>
          </cell>
          <cell r="K116" t="str">
            <v>ZM0312</v>
          </cell>
          <cell r="L116" t="str">
            <v>BH</v>
          </cell>
          <cell r="N116">
            <v>0</v>
          </cell>
        </row>
        <row r="117">
          <cell r="F117" t="str">
            <v>Gd Ry Malino</v>
          </cell>
          <cell r="I117" t="str">
            <v>000000003120154</v>
          </cell>
          <cell r="J117" t="str">
            <v>CABLE PWR ACC;CABLE SHOE AL-CU 1H 35mm2</v>
          </cell>
          <cell r="K117" t="str">
            <v>ZM0312</v>
          </cell>
          <cell r="L117" t="str">
            <v>BH</v>
          </cell>
          <cell r="N117">
            <v>9</v>
          </cell>
        </row>
        <row r="118">
          <cell r="F118" t="str">
            <v>Gd Ry Malino</v>
          </cell>
          <cell r="I118" t="str">
            <v>000000003120155</v>
          </cell>
          <cell r="J118" t="str">
            <v>CABLE PWR ACC;CABLE SHOE AL-CU 1H 50mm2</v>
          </cell>
          <cell r="K118" t="str">
            <v>ZM0312</v>
          </cell>
          <cell r="L118" t="str">
            <v>BH</v>
          </cell>
          <cell r="N118">
            <v>9</v>
          </cell>
        </row>
        <row r="119">
          <cell r="F119" t="str">
            <v>Gd Ry Malino</v>
          </cell>
          <cell r="I119" t="str">
            <v>000000003120156</v>
          </cell>
          <cell r="J119" t="str">
            <v>CABLE PWR ACC;CABLE SHOE AL-CU 1H 70mm2</v>
          </cell>
          <cell r="K119" t="str">
            <v>ZM0312</v>
          </cell>
          <cell r="L119" t="str">
            <v>BH</v>
          </cell>
          <cell r="N119">
            <v>0</v>
          </cell>
        </row>
        <row r="120">
          <cell r="F120" t="str">
            <v>Gd Ry Malino</v>
          </cell>
          <cell r="I120" t="str">
            <v>000000003120156</v>
          </cell>
          <cell r="J120" t="str">
            <v>CABLE PWR ACC;CABLE SHOE AL-CU 1H 70mm2</v>
          </cell>
          <cell r="K120" t="str">
            <v>ZM0312</v>
          </cell>
          <cell r="L120" t="str">
            <v>BH</v>
          </cell>
          <cell r="N120">
            <v>0</v>
          </cell>
        </row>
        <row r="121">
          <cell r="F121" t="str">
            <v>Gd Ry Malino</v>
          </cell>
          <cell r="I121" t="str">
            <v>000000003120159</v>
          </cell>
          <cell r="J121" t="str">
            <v>CABLE PWR ACC;CABLE SHOE AL-CU 1H 150mm2</v>
          </cell>
          <cell r="K121" t="str">
            <v>ZM0312</v>
          </cell>
          <cell r="L121" t="str">
            <v>BH</v>
          </cell>
          <cell r="N121">
            <v>23</v>
          </cell>
        </row>
        <row r="122">
          <cell r="F122" t="str">
            <v>Gd Ry Malino</v>
          </cell>
          <cell r="I122" t="str">
            <v>000000003120161</v>
          </cell>
          <cell r="J122" t="str">
            <v>CABLE PWR ACC;CABLE SHOE AL-CU 1H 240mm2</v>
          </cell>
          <cell r="K122" t="str">
            <v>ZM0312</v>
          </cell>
          <cell r="L122" t="str">
            <v>BH</v>
          </cell>
          <cell r="N122">
            <v>0</v>
          </cell>
        </row>
        <row r="123">
          <cell r="F123" t="str">
            <v>Gd Ry Malino</v>
          </cell>
          <cell r="I123" t="str">
            <v>000000003120227</v>
          </cell>
          <cell r="J123" t="str">
            <v>CABLE PWR ACC;CABLE SHOE CU ID 1H 50mm2</v>
          </cell>
          <cell r="K123" t="str">
            <v>ZM0312</v>
          </cell>
          <cell r="L123" t="str">
            <v>BH</v>
          </cell>
          <cell r="N123">
            <v>0</v>
          </cell>
        </row>
        <row r="124">
          <cell r="F124" t="str">
            <v>Gd Ry Malino</v>
          </cell>
          <cell r="I124" t="str">
            <v>000000003120244</v>
          </cell>
          <cell r="J124" t="str">
            <v>CABLE PWR ACC;CABLE SHOE CU OD 1H 150mm2</v>
          </cell>
          <cell r="K124" t="str">
            <v>ZM0312</v>
          </cell>
          <cell r="L124" t="str">
            <v>BH</v>
          </cell>
          <cell r="N124">
            <v>0</v>
          </cell>
        </row>
        <row r="125">
          <cell r="F125" t="str">
            <v>Gd Ry Malino</v>
          </cell>
          <cell r="I125" t="str">
            <v>000000003120299</v>
          </cell>
          <cell r="J125" t="str">
            <v>CABLE PWR ACC;SEAL END;20KV;3x150mm2;ID</v>
          </cell>
          <cell r="K125" t="str">
            <v>ZM0312</v>
          </cell>
          <cell r="L125" t="str">
            <v>BH</v>
          </cell>
          <cell r="N125">
            <v>0</v>
          </cell>
        </row>
        <row r="126">
          <cell r="F126" t="str">
            <v>Gd Ry Malino</v>
          </cell>
          <cell r="I126" t="str">
            <v>000000003120314</v>
          </cell>
          <cell r="J126" t="str">
            <v>CABLE PWR ACC;SERVICE WC 6-25/6-25mm2</v>
          </cell>
          <cell r="K126" t="str">
            <v>ZM0312</v>
          </cell>
          <cell r="L126" t="str">
            <v>BH</v>
          </cell>
          <cell r="N126">
            <v>0</v>
          </cell>
        </row>
        <row r="127">
          <cell r="F127" t="str">
            <v>Gd Ry Malino</v>
          </cell>
          <cell r="I127" t="str">
            <v>000000003120314</v>
          </cell>
          <cell r="J127" t="str">
            <v>CABLE PWR ACC;SERVICE WC 6-25/6-25mm2</v>
          </cell>
          <cell r="K127" t="str">
            <v>ZM0312</v>
          </cell>
          <cell r="L127" t="str">
            <v>BH</v>
          </cell>
          <cell r="N127">
            <v>0</v>
          </cell>
        </row>
        <row r="128">
          <cell r="F128" t="str">
            <v>Gd Ry Malino</v>
          </cell>
          <cell r="I128" t="str">
            <v>000000003120348</v>
          </cell>
          <cell r="J128" t="str">
            <v>CABLE PWR ACC;HEATSHRINK 70mm</v>
          </cell>
          <cell r="K128" t="str">
            <v>ZM0312</v>
          </cell>
          <cell r="L128" t="str">
            <v>BH</v>
          </cell>
          <cell r="N128">
            <v>0</v>
          </cell>
        </row>
        <row r="129">
          <cell r="F129" t="str">
            <v>Gd Ry Malino</v>
          </cell>
          <cell r="I129" t="str">
            <v>000000003120428</v>
          </cell>
          <cell r="J129" t="str">
            <v>CABLE PWR ACC;DEAD END ASSY FIXED50-70mm</v>
          </cell>
          <cell r="K129" t="str">
            <v>ZM0312</v>
          </cell>
          <cell r="L129" t="str">
            <v>SET</v>
          </cell>
          <cell r="N129">
            <v>0</v>
          </cell>
        </row>
        <row r="130">
          <cell r="F130" t="str">
            <v>Gd Ry Malino</v>
          </cell>
          <cell r="I130" t="str">
            <v>000000003120486</v>
          </cell>
          <cell r="J130" t="str">
            <v>CABLE PWR ACC;SUSPENSION ASSY 25-70mm</v>
          </cell>
          <cell r="K130" t="str">
            <v>ZM0312</v>
          </cell>
          <cell r="L130" t="str">
            <v>BH</v>
          </cell>
          <cell r="N130">
            <v>0</v>
          </cell>
        </row>
        <row r="131">
          <cell r="F131" t="str">
            <v>Gd Ry Malino</v>
          </cell>
          <cell r="I131" t="str">
            <v>000000003190002</v>
          </cell>
          <cell r="J131" t="str">
            <v>CUT OUT;20kV;6-100A;10kA;125kV</v>
          </cell>
          <cell r="K131" t="str">
            <v>ZM0319</v>
          </cell>
          <cell r="L131" t="str">
            <v>BH</v>
          </cell>
          <cell r="N131">
            <v>0</v>
          </cell>
        </row>
        <row r="132">
          <cell r="F132" t="str">
            <v>Gd Ry Malino</v>
          </cell>
          <cell r="I132" t="str">
            <v>000000003190018</v>
          </cell>
          <cell r="J132" t="str">
            <v>CUT OUT;24kV;6-100A;12kA;POLYMER-125kV</v>
          </cell>
          <cell r="K132" t="str">
            <v>ZM0319</v>
          </cell>
          <cell r="L132" t="str">
            <v>BH</v>
          </cell>
          <cell r="N132">
            <v>0</v>
          </cell>
        </row>
        <row r="133">
          <cell r="F133" t="str">
            <v>Gd Ry Malino</v>
          </cell>
          <cell r="I133" t="str">
            <v>000000003190018</v>
          </cell>
          <cell r="J133" t="str">
            <v>CUT OUT;24kV;6-100A;12kA;POLYMER-125kV</v>
          </cell>
          <cell r="K133" t="str">
            <v>ZM0319</v>
          </cell>
          <cell r="L133" t="str">
            <v>BH</v>
          </cell>
          <cell r="N133">
            <v>0</v>
          </cell>
        </row>
        <row r="134">
          <cell r="F134" t="str">
            <v>Gd Ry Malino</v>
          </cell>
          <cell r="I134" t="str">
            <v>000000003190028</v>
          </cell>
          <cell r="J134" t="str">
            <v>CUT OUT;24KV;100A;12.5KA;POLYMER</v>
          </cell>
          <cell r="K134" t="str">
            <v>ZM0319</v>
          </cell>
          <cell r="L134" t="str">
            <v>BH</v>
          </cell>
          <cell r="N134">
            <v>0</v>
          </cell>
        </row>
        <row r="135">
          <cell r="F135" t="str">
            <v>Gd Ry Malino</v>
          </cell>
          <cell r="I135" t="str">
            <v>000000003200002</v>
          </cell>
          <cell r="J135" t="str">
            <v>CUT OUT ACC;FUSE LINK 20kV 10A</v>
          </cell>
          <cell r="K135" t="str">
            <v>ZM0320</v>
          </cell>
          <cell r="L135" t="str">
            <v>BH</v>
          </cell>
          <cell r="N135">
            <v>0</v>
          </cell>
        </row>
        <row r="136">
          <cell r="F136" t="str">
            <v>Gd Ry Malino</v>
          </cell>
          <cell r="I136" t="str">
            <v>000000003200002</v>
          </cell>
          <cell r="J136" t="str">
            <v>CUT OUT ACC;FUSE LINK 20kV 10A</v>
          </cell>
          <cell r="K136" t="str">
            <v>ZM0320</v>
          </cell>
          <cell r="L136" t="str">
            <v>BH</v>
          </cell>
          <cell r="N136">
            <v>86</v>
          </cell>
        </row>
        <row r="137">
          <cell r="F137" t="str">
            <v>Gd Ry Malino</v>
          </cell>
          <cell r="I137" t="str">
            <v>000000003200004</v>
          </cell>
          <cell r="J137" t="str">
            <v>CUT OUT ACC;FUSE LINK 20kV 15A</v>
          </cell>
          <cell r="K137" t="str">
            <v>ZM0320</v>
          </cell>
          <cell r="L137" t="str">
            <v>BH</v>
          </cell>
          <cell r="N137">
            <v>50</v>
          </cell>
        </row>
        <row r="138">
          <cell r="F138" t="str">
            <v>Gd Ry Malino</v>
          </cell>
          <cell r="I138" t="str">
            <v>000000003200005</v>
          </cell>
          <cell r="J138" t="str">
            <v>CUT OUT ACC;FUSE LINK 20kV 20A</v>
          </cell>
          <cell r="K138" t="str">
            <v>ZM0320</v>
          </cell>
          <cell r="L138" t="str">
            <v>BH</v>
          </cell>
          <cell r="N138">
            <v>0</v>
          </cell>
        </row>
        <row r="139">
          <cell r="F139" t="str">
            <v>Gd Ry Malino</v>
          </cell>
          <cell r="I139" t="str">
            <v>000000003200007</v>
          </cell>
          <cell r="J139" t="str">
            <v>CUT OUT ACC;FUSE LINK 20kV 25A</v>
          </cell>
          <cell r="K139" t="str">
            <v>ZM0320</v>
          </cell>
          <cell r="L139" t="str">
            <v>BH</v>
          </cell>
          <cell r="N139">
            <v>0</v>
          </cell>
        </row>
        <row r="140">
          <cell r="F140" t="str">
            <v>Gd Ry Malino</v>
          </cell>
          <cell r="I140" t="str">
            <v>000000003200008</v>
          </cell>
          <cell r="J140" t="str">
            <v>CUT OUT ACC;FUSE LINK 20kV 2A</v>
          </cell>
          <cell r="K140" t="str">
            <v>ZM0320</v>
          </cell>
          <cell r="L140" t="str">
            <v>BH</v>
          </cell>
          <cell r="N140">
            <v>0</v>
          </cell>
        </row>
        <row r="141">
          <cell r="F141" t="str">
            <v>Gd Ry Malino</v>
          </cell>
          <cell r="I141" t="str">
            <v>000000003200009</v>
          </cell>
          <cell r="J141" t="str">
            <v>CUT OUT ACC;FUSE LINK 20kV 30A</v>
          </cell>
          <cell r="K141" t="str">
            <v>ZM0320</v>
          </cell>
          <cell r="L141" t="str">
            <v>BH</v>
          </cell>
          <cell r="N141">
            <v>12</v>
          </cell>
        </row>
        <row r="142">
          <cell r="F142" t="str">
            <v>Gd Ry Malino</v>
          </cell>
          <cell r="I142" t="str">
            <v>000000003200010</v>
          </cell>
          <cell r="J142" t="str">
            <v>CUT OUT ACC;FUSE LINK 20kV 3A</v>
          </cell>
          <cell r="K142" t="str">
            <v>ZM0320</v>
          </cell>
          <cell r="L142" t="str">
            <v>BH</v>
          </cell>
          <cell r="N142">
            <v>4</v>
          </cell>
        </row>
        <row r="143">
          <cell r="F143" t="str">
            <v>Gd Ry Malino</v>
          </cell>
          <cell r="I143" t="str">
            <v>000000003200015</v>
          </cell>
          <cell r="J143" t="str">
            <v>CUT OUT ACC;FUSE LINK 20kV 6A</v>
          </cell>
          <cell r="K143" t="str">
            <v>ZM0320</v>
          </cell>
          <cell r="L143" t="str">
            <v>BH</v>
          </cell>
          <cell r="N143">
            <v>0</v>
          </cell>
        </row>
        <row r="144">
          <cell r="F144" t="str">
            <v>Gd Ry Malino</v>
          </cell>
          <cell r="I144" t="str">
            <v>000000003200015</v>
          </cell>
          <cell r="J144" t="str">
            <v>CUT OUT ACC;FUSE LINK 20kV 6A</v>
          </cell>
          <cell r="K144" t="str">
            <v>ZM0320</v>
          </cell>
          <cell r="L144" t="str">
            <v>BH</v>
          </cell>
          <cell r="N144">
            <v>62</v>
          </cell>
        </row>
        <row r="145">
          <cell r="F145" t="str">
            <v>Gd Ry Malino</v>
          </cell>
          <cell r="I145" t="str">
            <v>000000003200017</v>
          </cell>
          <cell r="J145" t="str">
            <v>CUT OUT ACC;FUSE LINK 20kV 8A</v>
          </cell>
          <cell r="K145" t="str">
            <v>ZM0320</v>
          </cell>
          <cell r="L145" t="str">
            <v>BH</v>
          </cell>
          <cell r="N145">
            <v>0</v>
          </cell>
        </row>
        <row r="146">
          <cell r="F146" t="str">
            <v>Gd Ry Malino</v>
          </cell>
          <cell r="I146" t="str">
            <v>000000003200017</v>
          </cell>
          <cell r="J146" t="str">
            <v>CUT OUT ACC;FUSE LINK 20kV 8A</v>
          </cell>
          <cell r="K146" t="str">
            <v>ZM0320</v>
          </cell>
          <cell r="L146" t="str">
            <v>BH</v>
          </cell>
          <cell r="N146">
            <v>4</v>
          </cell>
        </row>
        <row r="147">
          <cell r="F147" t="str">
            <v>Gd Ry Malino</v>
          </cell>
          <cell r="I147" t="str">
            <v>000000003200018</v>
          </cell>
          <cell r="J147" t="str">
            <v>CUT OUT ACC;FUSE LINK 20kV 5A</v>
          </cell>
          <cell r="K147" t="str">
            <v>ZM0320</v>
          </cell>
          <cell r="L147" t="str">
            <v>BH</v>
          </cell>
          <cell r="N147">
            <v>0</v>
          </cell>
        </row>
        <row r="148">
          <cell r="F148" t="str">
            <v>Gd Ry Malino</v>
          </cell>
          <cell r="I148" t="str">
            <v>000000003200018</v>
          </cell>
          <cell r="J148" t="str">
            <v>CUT OUT ACC;FUSE LINK 20kV 5A</v>
          </cell>
          <cell r="K148" t="str">
            <v>ZM0320</v>
          </cell>
          <cell r="L148" t="str">
            <v>BH</v>
          </cell>
          <cell r="N148">
            <v>0</v>
          </cell>
        </row>
        <row r="149">
          <cell r="F149" t="str">
            <v>Gd Ry Malino</v>
          </cell>
          <cell r="I149" t="str">
            <v>000000003250023</v>
          </cell>
          <cell r="J149" t="str">
            <v>MCB;380/440V;3P;160A;50Hz;MCCB</v>
          </cell>
          <cell r="K149" t="str">
            <v>ZM0325</v>
          </cell>
          <cell r="L149" t="str">
            <v>BH</v>
          </cell>
          <cell r="N149">
            <v>0</v>
          </cell>
        </row>
        <row r="150">
          <cell r="F150" t="str">
            <v>Gd Ry Malino</v>
          </cell>
          <cell r="I150" t="str">
            <v>000000003250026</v>
          </cell>
          <cell r="J150" t="str">
            <v>MCB;380/440V;3P;300A;50Hz;MCCB</v>
          </cell>
          <cell r="K150" t="str">
            <v>ZM0325</v>
          </cell>
          <cell r="L150" t="str">
            <v>BH</v>
          </cell>
          <cell r="N150">
            <v>0</v>
          </cell>
        </row>
        <row r="151">
          <cell r="F151" t="str">
            <v>Gd Ry Malino</v>
          </cell>
          <cell r="I151" t="str">
            <v>000000003250029</v>
          </cell>
          <cell r="J151" t="str">
            <v>MCB;380/440V;3P;50A;50Hz;</v>
          </cell>
          <cell r="K151" t="str">
            <v>ZM0325</v>
          </cell>
          <cell r="L151" t="str">
            <v>BH</v>
          </cell>
          <cell r="N151">
            <v>0</v>
          </cell>
        </row>
        <row r="152">
          <cell r="F152" t="str">
            <v>Gd Ry Malino</v>
          </cell>
          <cell r="I152" t="str">
            <v>000000003250046</v>
          </cell>
          <cell r="J152" t="str">
            <v>MCB;230/400V;1P;2A;50Hz;</v>
          </cell>
          <cell r="K152" t="str">
            <v>ZM0325</v>
          </cell>
          <cell r="L152" t="str">
            <v>BH</v>
          </cell>
          <cell r="N152">
            <v>0</v>
          </cell>
        </row>
        <row r="153">
          <cell r="F153" t="str">
            <v>Gd Ry Malino</v>
          </cell>
          <cell r="I153" t="str">
            <v>000000003250046</v>
          </cell>
          <cell r="J153" t="str">
            <v>MCB;230/400V;1P;2A;50Hz;</v>
          </cell>
          <cell r="K153" t="str">
            <v>ZM0325</v>
          </cell>
          <cell r="L153" t="str">
            <v>BH</v>
          </cell>
          <cell r="N153">
            <v>84</v>
          </cell>
        </row>
        <row r="154">
          <cell r="F154" t="str">
            <v>Gd Ry Malino</v>
          </cell>
          <cell r="I154" t="str">
            <v>000000003250048</v>
          </cell>
          <cell r="J154" t="str">
            <v>MCB;230/400V;1P;4A;50Hz;</v>
          </cell>
          <cell r="K154" t="str">
            <v>ZM0325</v>
          </cell>
          <cell r="L154" t="str">
            <v>BH</v>
          </cell>
          <cell r="N154">
            <v>0</v>
          </cell>
        </row>
        <row r="155">
          <cell r="F155" t="str">
            <v>Gd Ry Malino</v>
          </cell>
          <cell r="I155" t="str">
            <v>000000003250048</v>
          </cell>
          <cell r="J155" t="str">
            <v>MCB;230/400V;1P;4A;50Hz;</v>
          </cell>
          <cell r="K155" t="str">
            <v>ZM0325</v>
          </cell>
          <cell r="L155" t="str">
            <v>BH</v>
          </cell>
          <cell r="N155">
            <v>236</v>
          </cell>
        </row>
        <row r="156">
          <cell r="F156" t="str">
            <v>Gd Ry Malino</v>
          </cell>
          <cell r="I156" t="str">
            <v>000000003250050</v>
          </cell>
          <cell r="J156" t="str">
            <v>MCB;230/400V;1P;6A;50Hz;</v>
          </cell>
          <cell r="K156" t="str">
            <v>ZM0325</v>
          </cell>
          <cell r="L156" t="str">
            <v>BH</v>
          </cell>
          <cell r="N156">
            <v>0</v>
          </cell>
        </row>
        <row r="157">
          <cell r="F157" t="str">
            <v>Gd Ry Malino</v>
          </cell>
          <cell r="I157" t="str">
            <v>000000003250050</v>
          </cell>
          <cell r="J157" t="str">
            <v>MCB;230/400V;1P;6A;50Hz;</v>
          </cell>
          <cell r="K157" t="str">
            <v>ZM0325</v>
          </cell>
          <cell r="L157" t="str">
            <v>BH</v>
          </cell>
          <cell r="N157">
            <v>42</v>
          </cell>
        </row>
        <row r="158">
          <cell r="F158" t="str">
            <v>Gd Ry Malino</v>
          </cell>
          <cell r="I158" t="str">
            <v>000000003250052</v>
          </cell>
          <cell r="J158" t="str">
            <v>MCB;230/400V;1P;10A;50Hz;</v>
          </cell>
          <cell r="K158" t="str">
            <v>ZM0325</v>
          </cell>
          <cell r="L158" t="str">
            <v>BH</v>
          </cell>
          <cell r="N158">
            <v>0</v>
          </cell>
        </row>
        <row r="159">
          <cell r="F159" t="str">
            <v>Gd Ry Malino</v>
          </cell>
          <cell r="I159" t="str">
            <v>000000003250052</v>
          </cell>
          <cell r="J159" t="str">
            <v>MCB;230/400V;1P;10A;50Hz;</v>
          </cell>
          <cell r="K159" t="str">
            <v>ZM0325</v>
          </cell>
          <cell r="L159" t="str">
            <v>BH</v>
          </cell>
          <cell r="N159">
            <v>0</v>
          </cell>
        </row>
        <row r="160">
          <cell r="F160" t="str">
            <v>Gd Ry Malino</v>
          </cell>
          <cell r="I160" t="str">
            <v>000000003250054</v>
          </cell>
          <cell r="J160" t="str">
            <v>MCB;230/400V;1P;16A;50Hz;</v>
          </cell>
          <cell r="K160" t="str">
            <v>ZM0325</v>
          </cell>
          <cell r="L160" t="str">
            <v>BH</v>
          </cell>
          <cell r="N160">
            <v>0</v>
          </cell>
        </row>
        <row r="161">
          <cell r="F161" t="str">
            <v>Gd Ry Malino</v>
          </cell>
          <cell r="I161" t="str">
            <v>000000003250054</v>
          </cell>
          <cell r="J161" t="str">
            <v>MCB;230/400V;1P;16A;50Hz;</v>
          </cell>
          <cell r="K161" t="str">
            <v>ZM0325</v>
          </cell>
          <cell r="L161" t="str">
            <v>BH</v>
          </cell>
          <cell r="N161">
            <v>0</v>
          </cell>
        </row>
        <row r="162">
          <cell r="F162" t="str">
            <v>Gd Ry Malino</v>
          </cell>
          <cell r="I162" t="str">
            <v>000000003250056</v>
          </cell>
          <cell r="J162" t="str">
            <v>MCB;230/400V;1P;20A;50Hz;</v>
          </cell>
          <cell r="K162" t="str">
            <v>ZM0325</v>
          </cell>
          <cell r="L162" t="str">
            <v>BH</v>
          </cell>
          <cell r="N162">
            <v>0</v>
          </cell>
        </row>
        <row r="163">
          <cell r="F163" t="str">
            <v>Gd Ry Malino</v>
          </cell>
          <cell r="I163" t="str">
            <v>000000003250056</v>
          </cell>
          <cell r="J163" t="str">
            <v>MCB;230/400V;1P;20A;50Hz;</v>
          </cell>
          <cell r="K163" t="str">
            <v>ZM0325</v>
          </cell>
          <cell r="L163" t="str">
            <v>BH</v>
          </cell>
          <cell r="N163">
            <v>23</v>
          </cell>
        </row>
        <row r="164">
          <cell r="F164" t="str">
            <v>Gd Ry Malino</v>
          </cell>
          <cell r="I164" t="str">
            <v>000000003250058</v>
          </cell>
          <cell r="J164" t="str">
            <v>MCB;230/400V;1P;25A;50Hz;</v>
          </cell>
          <cell r="K164" t="str">
            <v>ZM0325</v>
          </cell>
          <cell r="L164" t="str">
            <v>BH</v>
          </cell>
          <cell r="N164">
            <v>0</v>
          </cell>
        </row>
        <row r="165">
          <cell r="F165" t="str">
            <v>Gd Ry Malino</v>
          </cell>
          <cell r="I165" t="str">
            <v>000000003250058</v>
          </cell>
          <cell r="J165" t="str">
            <v>MCB;230/400V;1P;25A;50Hz;</v>
          </cell>
          <cell r="K165" t="str">
            <v>ZM0325</v>
          </cell>
          <cell r="L165" t="str">
            <v>BH</v>
          </cell>
          <cell r="N165">
            <v>3</v>
          </cell>
        </row>
        <row r="166">
          <cell r="F166" t="str">
            <v>Gd Ry Malino</v>
          </cell>
          <cell r="I166" t="str">
            <v>000000003250059</v>
          </cell>
          <cell r="J166" t="str">
            <v>MCB;230/400V;1P;35A;50Hz;</v>
          </cell>
          <cell r="K166" t="str">
            <v>ZM0325</v>
          </cell>
          <cell r="L166" t="str">
            <v>BH</v>
          </cell>
          <cell r="N166">
            <v>0</v>
          </cell>
        </row>
        <row r="167">
          <cell r="F167" t="str">
            <v>Gd Ry Malino</v>
          </cell>
          <cell r="I167" t="str">
            <v>000000003250059</v>
          </cell>
          <cell r="J167" t="str">
            <v>MCB;230/400V;1P;35A;50Hz;</v>
          </cell>
          <cell r="K167" t="str">
            <v>ZM0325</v>
          </cell>
          <cell r="L167" t="str">
            <v>BH</v>
          </cell>
          <cell r="N167">
            <v>28</v>
          </cell>
        </row>
        <row r="168">
          <cell r="F168" t="str">
            <v>Gd Ry Malino</v>
          </cell>
          <cell r="I168" t="str">
            <v>000000003250060</v>
          </cell>
          <cell r="J168" t="str">
            <v>MCB;230/400V;1P;50A;50Hz;</v>
          </cell>
          <cell r="K168" t="str">
            <v>ZM0325</v>
          </cell>
          <cell r="L168" t="str">
            <v>BH</v>
          </cell>
          <cell r="N168">
            <v>0</v>
          </cell>
        </row>
        <row r="169">
          <cell r="F169" t="str">
            <v>Gd Ry Malino</v>
          </cell>
          <cell r="I169" t="str">
            <v>000000003250060</v>
          </cell>
          <cell r="J169" t="str">
            <v>MCB;230/400V;1P;50A;50Hz;</v>
          </cell>
          <cell r="K169" t="str">
            <v>ZM0325</v>
          </cell>
          <cell r="L169" t="str">
            <v>BH</v>
          </cell>
          <cell r="N169">
            <v>2</v>
          </cell>
        </row>
        <row r="170">
          <cell r="F170" t="str">
            <v>Gd Ry Malino</v>
          </cell>
          <cell r="I170" t="str">
            <v>000000003250063</v>
          </cell>
          <cell r="J170" t="str">
            <v>MCB;380/440V;3P;100A;50HZ;MCCB</v>
          </cell>
          <cell r="K170" t="str">
            <v>ZM0325</v>
          </cell>
          <cell r="L170" t="str">
            <v>BH</v>
          </cell>
          <cell r="N170">
            <v>0</v>
          </cell>
        </row>
        <row r="171">
          <cell r="F171" t="str">
            <v>Gd Ry Malino</v>
          </cell>
          <cell r="I171" t="str">
            <v>000000003250097</v>
          </cell>
          <cell r="J171" t="str">
            <v>MCB;230/400V;3P;10A;50Hz;</v>
          </cell>
          <cell r="K171" t="str">
            <v>ZM0325</v>
          </cell>
          <cell r="L171" t="str">
            <v>BH</v>
          </cell>
          <cell r="N171">
            <v>0</v>
          </cell>
        </row>
        <row r="172">
          <cell r="F172" t="str">
            <v>Gd Ry Malino</v>
          </cell>
          <cell r="I172" t="str">
            <v>000000003250097</v>
          </cell>
          <cell r="J172" t="str">
            <v>MCB;230/400V;3P;10A;50Hz;</v>
          </cell>
          <cell r="K172" t="str">
            <v>ZM0325</v>
          </cell>
          <cell r="L172" t="str">
            <v>BH</v>
          </cell>
          <cell r="N172">
            <v>21</v>
          </cell>
        </row>
        <row r="173">
          <cell r="F173" t="str">
            <v>Gd Ry Malino</v>
          </cell>
          <cell r="I173" t="str">
            <v>000000003250099</v>
          </cell>
          <cell r="J173" t="str">
            <v>MCB;230/400V;3P;16A;50Hz;</v>
          </cell>
          <cell r="K173" t="str">
            <v>ZM0325</v>
          </cell>
          <cell r="L173" t="str">
            <v>BH</v>
          </cell>
          <cell r="N173">
            <v>0</v>
          </cell>
        </row>
        <row r="174">
          <cell r="F174" t="str">
            <v>Gd Ry Malino</v>
          </cell>
          <cell r="I174" t="str">
            <v>000000003250099</v>
          </cell>
          <cell r="J174" t="str">
            <v>MCB;230/400V;3P;16A;50Hz;</v>
          </cell>
          <cell r="K174" t="str">
            <v>ZM0325</v>
          </cell>
          <cell r="L174" t="str">
            <v>BH</v>
          </cell>
          <cell r="N174">
            <v>11</v>
          </cell>
        </row>
        <row r="175">
          <cell r="F175" t="str">
            <v>Gd Ry Malino</v>
          </cell>
          <cell r="I175" t="str">
            <v>000000003250100</v>
          </cell>
          <cell r="J175" t="str">
            <v>MCB;230/400V;3P;20A;50Hz;</v>
          </cell>
          <cell r="K175" t="str">
            <v>ZM0325</v>
          </cell>
          <cell r="L175" t="str">
            <v>BH</v>
          </cell>
          <cell r="N175">
            <v>0</v>
          </cell>
        </row>
        <row r="176">
          <cell r="F176" t="str">
            <v>Gd Ry Malino</v>
          </cell>
          <cell r="I176" t="str">
            <v>000000003250100</v>
          </cell>
          <cell r="J176" t="str">
            <v>MCB;230/400V;3P;20A;50Hz;</v>
          </cell>
          <cell r="K176" t="str">
            <v>ZM0325</v>
          </cell>
          <cell r="L176" t="str">
            <v>BH</v>
          </cell>
          <cell r="N176">
            <v>9</v>
          </cell>
        </row>
        <row r="177">
          <cell r="F177" t="str">
            <v>Gd Ry Malino</v>
          </cell>
          <cell r="I177" t="str">
            <v>000000003250102</v>
          </cell>
          <cell r="J177" t="str">
            <v>MCB;230/400V;3P;25A;50Hz;</v>
          </cell>
          <cell r="K177" t="str">
            <v>ZM0325</v>
          </cell>
          <cell r="L177" t="str">
            <v>BH</v>
          </cell>
          <cell r="N177">
            <v>0</v>
          </cell>
        </row>
        <row r="178">
          <cell r="F178" t="str">
            <v>Gd Ry Malino</v>
          </cell>
          <cell r="I178" t="str">
            <v>000000003250102</v>
          </cell>
          <cell r="J178" t="str">
            <v>MCB;230/400V;3P;25A;50Hz;</v>
          </cell>
          <cell r="K178" t="str">
            <v>ZM0325</v>
          </cell>
          <cell r="L178" t="str">
            <v>BH</v>
          </cell>
          <cell r="N178">
            <v>9</v>
          </cell>
        </row>
        <row r="179">
          <cell r="F179" t="str">
            <v>Gd Ry Malino</v>
          </cell>
          <cell r="I179" t="str">
            <v>000000003250103</v>
          </cell>
          <cell r="J179" t="str">
            <v>MCB;230/400V;3P;35A;50Hz;</v>
          </cell>
          <cell r="K179" t="str">
            <v>ZM0325</v>
          </cell>
          <cell r="L179" t="str">
            <v>BH</v>
          </cell>
          <cell r="N179">
            <v>0</v>
          </cell>
        </row>
        <row r="180">
          <cell r="F180" t="str">
            <v>Gd Ry Malino</v>
          </cell>
          <cell r="I180" t="str">
            <v>000000003250103</v>
          </cell>
          <cell r="J180" t="str">
            <v>MCB;230/400V;3P;35A;50Hz;</v>
          </cell>
          <cell r="K180" t="str">
            <v>ZM0325</v>
          </cell>
          <cell r="L180" t="str">
            <v>BH</v>
          </cell>
          <cell r="N180">
            <v>4</v>
          </cell>
        </row>
        <row r="181">
          <cell r="F181" t="str">
            <v>Gd Ry Malino</v>
          </cell>
          <cell r="I181" t="str">
            <v>000000003250104</v>
          </cell>
          <cell r="J181" t="str">
            <v>MCB;230/400V;3P;50A;50Hz;</v>
          </cell>
          <cell r="K181" t="str">
            <v>ZM0325</v>
          </cell>
          <cell r="L181" t="str">
            <v>BH</v>
          </cell>
          <cell r="N181">
            <v>0</v>
          </cell>
        </row>
        <row r="182">
          <cell r="F182" t="str">
            <v>Gd Ry Malino</v>
          </cell>
          <cell r="I182" t="str">
            <v>000000003260027</v>
          </cell>
          <cell r="J182" t="str">
            <v>LVSB;DIST;3P;380V;250A;2LINE;OD</v>
          </cell>
          <cell r="K182" t="str">
            <v>ZM0326</v>
          </cell>
          <cell r="L182" t="str">
            <v>U</v>
          </cell>
          <cell r="N182">
            <v>0</v>
          </cell>
        </row>
        <row r="183">
          <cell r="F183" t="str">
            <v>Gd Ry Malino</v>
          </cell>
          <cell r="I183" t="str">
            <v>000000003260161</v>
          </cell>
          <cell r="J183" t="str">
            <v>LVSB;DIST;3P;400V;250A;2LINE;OD</v>
          </cell>
          <cell r="K183" t="str">
            <v>ZM0326</v>
          </cell>
          <cell r="L183" t="str">
            <v>SET</v>
          </cell>
          <cell r="N183">
            <v>1</v>
          </cell>
        </row>
        <row r="184">
          <cell r="F184" t="str">
            <v>Gd Ry Malino</v>
          </cell>
          <cell r="I184" t="str">
            <v>000000003270029</v>
          </cell>
          <cell r="J184" t="str">
            <v>LVSB ACC;FUSE HOLDER 400A</v>
          </cell>
          <cell r="K184" t="str">
            <v>ZM0327</v>
          </cell>
          <cell r="L184" t="str">
            <v>BH</v>
          </cell>
          <cell r="N184">
            <v>0</v>
          </cell>
        </row>
        <row r="185">
          <cell r="F185" t="str">
            <v>Gd Ry Malino</v>
          </cell>
          <cell r="I185" t="str">
            <v>000000003270029</v>
          </cell>
          <cell r="J185" t="str">
            <v>LVSB ACC;FUSE HOLDER 400A</v>
          </cell>
          <cell r="K185" t="str">
            <v>ZM0327</v>
          </cell>
          <cell r="L185" t="str">
            <v>BH</v>
          </cell>
          <cell r="N185">
            <v>0</v>
          </cell>
        </row>
        <row r="186">
          <cell r="F186" t="str">
            <v>Gd Ry Malino</v>
          </cell>
          <cell r="I186" t="str">
            <v>000000003270063</v>
          </cell>
          <cell r="J186" t="str">
            <v>LVSB ACC;FUSE HOLDER 250A</v>
          </cell>
          <cell r="K186" t="str">
            <v>ZM0327</v>
          </cell>
          <cell r="L186" t="str">
            <v>BH</v>
          </cell>
          <cell r="N186">
            <v>0</v>
          </cell>
        </row>
        <row r="187">
          <cell r="F187" t="str">
            <v>Gd Ry Malino</v>
          </cell>
          <cell r="I187" t="str">
            <v>000000003270063</v>
          </cell>
          <cell r="J187" t="str">
            <v>LVSB ACC;FUSE HOLDER 250A</v>
          </cell>
          <cell r="K187" t="str">
            <v>ZM0327</v>
          </cell>
          <cell r="L187" t="str">
            <v>BH</v>
          </cell>
          <cell r="N187">
            <v>20</v>
          </cell>
        </row>
        <row r="188">
          <cell r="F188" t="str">
            <v>Gd Ry Malino</v>
          </cell>
          <cell r="I188" t="str">
            <v>000000003280010</v>
          </cell>
          <cell r="J188" t="str">
            <v>CONN;;PG W TO W;AL;D35.75-35.75mm2;BOLT</v>
          </cell>
          <cell r="K188" t="str">
            <v>ZM0328</v>
          </cell>
          <cell r="L188" t="str">
            <v>BH</v>
          </cell>
          <cell r="N188">
            <v>0</v>
          </cell>
        </row>
        <row r="189">
          <cell r="F189" t="str">
            <v>Gd Ry Malino</v>
          </cell>
          <cell r="I189" t="str">
            <v>000000003280095</v>
          </cell>
          <cell r="J189" t="str">
            <v>CONN;20kV;H;AL;50-70mm2;PRS;</v>
          </cell>
          <cell r="K189" t="str">
            <v>ZM0328</v>
          </cell>
          <cell r="L189" t="str">
            <v>BH</v>
          </cell>
          <cell r="N189">
            <v>31</v>
          </cell>
        </row>
        <row r="190">
          <cell r="F190" t="str">
            <v>Gd Ry Malino</v>
          </cell>
          <cell r="I190" t="str">
            <v>000000003280139</v>
          </cell>
          <cell r="J190" t="str">
            <v>CONN;20kV;H;AL;70-70/70-70mm2;PRS;</v>
          </cell>
          <cell r="K190" t="str">
            <v>ZM0328</v>
          </cell>
          <cell r="L190" t="str">
            <v>BH</v>
          </cell>
          <cell r="N190">
            <v>0</v>
          </cell>
        </row>
        <row r="191">
          <cell r="F191" t="str">
            <v>Gd Ry Malino</v>
          </cell>
          <cell r="I191" t="str">
            <v>000000003280162</v>
          </cell>
          <cell r="J191" t="str">
            <v>CONN;20kV;H;AL;35-70mm2;PRS;</v>
          </cell>
          <cell r="K191" t="str">
            <v>ZM0328</v>
          </cell>
          <cell r="L191" t="str">
            <v>BH</v>
          </cell>
          <cell r="N191">
            <v>0</v>
          </cell>
        </row>
        <row r="192">
          <cell r="F192" t="str">
            <v>Gd Ry Malino</v>
          </cell>
          <cell r="I192" t="str">
            <v>000000003280185</v>
          </cell>
          <cell r="J192" t="str">
            <v>CONN;20kV;H;AL;150-150mm2;PRS;</v>
          </cell>
          <cell r="K192" t="str">
            <v>ZM0328</v>
          </cell>
          <cell r="L192" t="str">
            <v>BH</v>
          </cell>
          <cell r="N192">
            <v>33</v>
          </cell>
        </row>
        <row r="193">
          <cell r="F193" t="str">
            <v>Gd Ry Malino</v>
          </cell>
          <cell r="I193" t="str">
            <v>000000003280253</v>
          </cell>
          <cell r="J193" t="str">
            <v>CONN;20kV;H;AL;70-150mm2;PRS;</v>
          </cell>
          <cell r="K193" t="str">
            <v>ZM0328</v>
          </cell>
          <cell r="L193" t="str">
            <v>BH</v>
          </cell>
          <cell r="N193">
            <v>0</v>
          </cell>
        </row>
        <row r="194">
          <cell r="F194" t="str">
            <v>Gd Ry Malino</v>
          </cell>
          <cell r="I194" t="str">
            <v>000000003280337</v>
          </cell>
          <cell r="J194" t="str">
            <v>CONN;1kV;PIER;AL;6-25/35-70mm2;2BOLT;WP</v>
          </cell>
          <cell r="K194" t="str">
            <v>ZM0328</v>
          </cell>
          <cell r="L194" t="str">
            <v>BH</v>
          </cell>
          <cell r="N194">
            <v>0</v>
          </cell>
        </row>
        <row r="195">
          <cell r="F195" t="str">
            <v>Gd Ry Malino</v>
          </cell>
          <cell r="I195" t="str">
            <v>000000003280337</v>
          </cell>
          <cell r="J195" t="str">
            <v>CONN;1kV;PIER;AL;6-25/35-70mm2;2BOLT;WP</v>
          </cell>
          <cell r="K195" t="str">
            <v>ZM0328</v>
          </cell>
          <cell r="L195" t="str">
            <v>BH</v>
          </cell>
          <cell r="N195">
            <v>0</v>
          </cell>
        </row>
        <row r="196">
          <cell r="F196" t="str">
            <v>Gd Ry Malino</v>
          </cell>
          <cell r="I196" t="str">
            <v>000000003280384</v>
          </cell>
          <cell r="J196" t="str">
            <v>CONN;20kV;CCO;AL;70-150mm2;PRS</v>
          </cell>
          <cell r="K196" t="str">
            <v>ZM0328</v>
          </cell>
          <cell r="L196" t="str">
            <v>BH</v>
          </cell>
          <cell r="N196">
            <v>0</v>
          </cell>
        </row>
        <row r="197">
          <cell r="F197" t="str">
            <v>Gd Ry Malino</v>
          </cell>
          <cell r="I197" t="str">
            <v>000000004120005</v>
          </cell>
          <cell r="J197" t="str">
            <v>BOX;APPVI NCBL;ST PLATE;</v>
          </cell>
          <cell r="K197" t="str">
            <v>ZM0412</v>
          </cell>
          <cell r="L197" t="str">
            <v>BH</v>
          </cell>
          <cell r="N197">
            <v>0</v>
          </cell>
        </row>
        <row r="198">
          <cell r="F198" t="str">
            <v>Gd Ry Malino</v>
          </cell>
          <cell r="I198" t="str">
            <v>000000004120049</v>
          </cell>
          <cell r="J198" t="str">
            <v>BOX;APPIII;ST PLATE 2mm;</v>
          </cell>
          <cell r="K198" t="str">
            <v>ZM0412</v>
          </cell>
          <cell r="L198" t="str">
            <v>BH</v>
          </cell>
          <cell r="N198">
            <v>0</v>
          </cell>
        </row>
        <row r="199">
          <cell r="F199" t="str">
            <v>Gd Ry Malino</v>
          </cell>
          <cell r="I199" t="str">
            <v>000000004120104</v>
          </cell>
          <cell r="J199" t="str">
            <v>BOX;MER TRIP MODEM MCCB CT TR 82,5KVA</v>
          </cell>
          <cell r="K199" t="str">
            <v>ZM0412</v>
          </cell>
          <cell r="L199" t="str">
            <v>SET</v>
          </cell>
          <cell r="N199">
            <v>0</v>
          </cell>
        </row>
        <row r="200">
          <cell r="F200" t="str">
            <v>Gd Ry Malino</v>
          </cell>
          <cell r="I200" t="str">
            <v>000000004120105</v>
          </cell>
          <cell r="J200" t="str">
            <v>BOX;MER TRIP MODEM MCCB CT TR 105KVA</v>
          </cell>
          <cell r="K200" t="str">
            <v>ZM0412</v>
          </cell>
          <cell r="L200" t="str">
            <v>SET</v>
          </cell>
          <cell r="N200">
            <v>0</v>
          </cell>
        </row>
        <row r="201">
          <cell r="F201" t="str">
            <v>Gd Ry Malino</v>
          </cell>
          <cell r="I201" t="str">
            <v>000000004120107</v>
          </cell>
          <cell r="J201" t="str">
            <v>BOX;MER TRIP MODEM MCCB CT TR 147KVA</v>
          </cell>
          <cell r="K201" t="str">
            <v>ZM0412</v>
          </cell>
          <cell r="L201" t="str">
            <v>SET</v>
          </cell>
          <cell r="N201">
            <v>0</v>
          </cell>
        </row>
        <row r="202">
          <cell r="F202" t="str">
            <v>Gd Ry Malino</v>
          </cell>
          <cell r="I202" t="str">
            <v>000000004120108</v>
          </cell>
          <cell r="J202" t="str">
            <v>BOX;MER TRIP MODEM MCCB CT TR 164KVA</v>
          </cell>
          <cell r="K202" t="str">
            <v>ZM0412</v>
          </cell>
          <cell r="L202" t="str">
            <v>SET</v>
          </cell>
          <cell r="N202">
            <v>0</v>
          </cell>
        </row>
        <row r="203">
          <cell r="F203" t="str">
            <v>Gd Ry Malino</v>
          </cell>
          <cell r="I203" t="str">
            <v>000000004120122</v>
          </cell>
          <cell r="J203" t="str">
            <v>BOX;MER TRIP MODEM MCCB CT TR 33KVA</v>
          </cell>
          <cell r="K203" t="str">
            <v>ZM0412</v>
          </cell>
          <cell r="L203" t="str">
            <v>SET</v>
          </cell>
          <cell r="N203">
            <v>0</v>
          </cell>
        </row>
        <row r="204">
          <cell r="F204" t="str">
            <v>Gd Ry Malino</v>
          </cell>
          <cell r="I204" t="str">
            <v>000000004120293</v>
          </cell>
          <cell r="J204" t="str">
            <v>BOX;AMR UKUR LSG;STPLATE2MM;40X30X65CM</v>
          </cell>
          <cell r="K204" t="str">
            <v>ZM0412</v>
          </cell>
          <cell r="L204" t="str">
            <v>BH</v>
          </cell>
          <cell r="N204">
            <v>5</v>
          </cell>
        </row>
        <row r="205">
          <cell r="F205" t="str">
            <v>Gd Ry Malino</v>
          </cell>
          <cell r="I205" t="str">
            <v>000000004120333</v>
          </cell>
          <cell r="J205" t="str">
            <v>BOX;APPIII;16.5KVA;+MCB</v>
          </cell>
          <cell r="K205" t="str">
            <v>ZM0412</v>
          </cell>
          <cell r="L205" t="str">
            <v>BH</v>
          </cell>
          <cell r="N205">
            <v>0</v>
          </cell>
        </row>
        <row r="206">
          <cell r="F206" t="str">
            <v>Gd Ry Malino</v>
          </cell>
          <cell r="I206" t="str">
            <v>000000004120463</v>
          </cell>
          <cell r="J206" t="str">
            <v>BOX;KWH PJU MANDIRI;ST PLATE 2MM;</v>
          </cell>
          <cell r="K206" t="str">
            <v>ZM0412</v>
          </cell>
          <cell r="L206" t="str">
            <v>SET</v>
          </cell>
          <cell r="N206">
            <v>0</v>
          </cell>
        </row>
        <row r="207">
          <cell r="F207" t="str">
            <v>Gd Ry Malino</v>
          </cell>
          <cell r="I207" t="str">
            <v>000000004160016</v>
          </cell>
          <cell r="J207" t="str">
            <v>CABLE CTRL;NYAF;1X6mm2;0.6/1kV;OH</v>
          </cell>
          <cell r="K207" t="str">
            <v>ZM0416</v>
          </cell>
          <cell r="L207" t="str">
            <v>M</v>
          </cell>
          <cell r="N207">
            <v>0</v>
          </cell>
        </row>
        <row r="208">
          <cell r="F208" t="str">
            <v>Gd Ry Takalar</v>
          </cell>
          <cell r="I208" t="str">
            <v>000000001030062</v>
          </cell>
          <cell r="J208" t="str">
            <v>TRF DIS;;20kV/400V;3P;100kVA;YZN5;OD</v>
          </cell>
          <cell r="K208" t="str">
            <v>ZM0103</v>
          </cell>
          <cell r="L208" t="str">
            <v>U</v>
          </cell>
          <cell r="N208">
            <v>0</v>
          </cell>
        </row>
        <row r="209">
          <cell r="F209" t="str">
            <v>Gd Ry Takalar</v>
          </cell>
          <cell r="I209" t="str">
            <v>000000001030069</v>
          </cell>
          <cell r="J209" t="str">
            <v>TRF DIS;;20kV/400V;3P;50kVA;YZN5;OD</v>
          </cell>
          <cell r="K209" t="str">
            <v>ZM0103</v>
          </cell>
          <cell r="L209" t="str">
            <v>U</v>
          </cell>
          <cell r="N209">
            <v>0</v>
          </cell>
        </row>
        <row r="210">
          <cell r="F210" t="str">
            <v>Gd Ry Takalar</v>
          </cell>
          <cell r="I210" t="str">
            <v>000000002030022</v>
          </cell>
          <cell r="J210" t="str">
            <v>DS;K;20kV;3P;630A;;;OD</v>
          </cell>
          <cell r="K210" t="str">
            <v>ZM0203</v>
          </cell>
          <cell r="L210" t="str">
            <v>U</v>
          </cell>
          <cell r="N210">
            <v>5</v>
          </cell>
        </row>
        <row r="211">
          <cell r="F211" t="str">
            <v>Gd Ry Takalar</v>
          </cell>
          <cell r="I211" t="str">
            <v>000000002050097</v>
          </cell>
          <cell r="J211" t="str">
            <v>CT;380/220V;RING;100/5A;1;5VA;P</v>
          </cell>
          <cell r="K211" t="str">
            <v>ZM0205</v>
          </cell>
          <cell r="L211" t="str">
            <v>BH</v>
          </cell>
          <cell r="N211">
            <v>0</v>
          </cell>
        </row>
        <row r="212">
          <cell r="F212" t="str">
            <v>Gd Ry Takalar</v>
          </cell>
          <cell r="I212" t="str">
            <v>000000002050100</v>
          </cell>
          <cell r="J212" t="str">
            <v>CT;380/220V;RING;150/5A;0.5;5VA;P</v>
          </cell>
          <cell r="K212" t="str">
            <v>ZM0205</v>
          </cell>
          <cell r="L212" t="str">
            <v>BH</v>
          </cell>
          <cell r="N212">
            <v>0</v>
          </cell>
        </row>
        <row r="213">
          <cell r="F213" t="str">
            <v>Gd Ry Takalar</v>
          </cell>
          <cell r="I213" t="str">
            <v>000000002050103</v>
          </cell>
          <cell r="J213" t="str">
            <v>CT;380/220V;RING;200/5A;0.5;5VA;P</v>
          </cell>
          <cell r="K213" t="str">
            <v>ZM0205</v>
          </cell>
          <cell r="L213" t="str">
            <v>BH</v>
          </cell>
          <cell r="N213">
            <v>0</v>
          </cell>
        </row>
        <row r="214">
          <cell r="F214" t="str">
            <v>Gd Ry Takalar</v>
          </cell>
          <cell r="I214" t="str">
            <v>000000002050106</v>
          </cell>
          <cell r="J214" t="str">
            <v>CT;380/220V;RING;250/5A;0.5;5VA;P</v>
          </cell>
          <cell r="K214" t="str">
            <v>ZM0205</v>
          </cell>
          <cell r="L214" t="str">
            <v>BH</v>
          </cell>
          <cell r="N214">
            <v>0</v>
          </cell>
        </row>
        <row r="215">
          <cell r="F215" t="str">
            <v>Gd Ry Takalar</v>
          </cell>
          <cell r="I215" t="str">
            <v>000000002050109</v>
          </cell>
          <cell r="J215" t="str">
            <v>CT;380/220V;RING;300/5A;0.5;5VA;P</v>
          </cell>
          <cell r="K215" t="str">
            <v>ZM0205</v>
          </cell>
          <cell r="L215" t="str">
            <v>BH</v>
          </cell>
          <cell r="N215">
            <v>0</v>
          </cell>
        </row>
        <row r="216">
          <cell r="F216" t="str">
            <v>Gd Ry Takalar</v>
          </cell>
          <cell r="I216" t="str">
            <v>000000002090032</v>
          </cell>
          <cell r="J216" t="str">
            <v>LA;20-24kV;K;10kA;POLYMER;;</v>
          </cell>
          <cell r="K216" t="str">
            <v>ZM0209</v>
          </cell>
          <cell r="L216" t="str">
            <v>BH</v>
          </cell>
          <cell r="N216">
            <v>0</v>
          </cell>
        </row>
        <row r="217">
          <cell r="F217" t="str">
            <v>Gd Ry Takalar</v>
          </cell>
          <cell r="I217" t="str">
            <v>000000002090032</v>
          </cell>
          <cell r="J217" t="str">
            <v>LA;20-24kV;K;10kA;POLYMER;;</v>
          </cell>
          <cell r="K217" t="str">
            <v>ZM0209</v>
          </cell>
          <cell r="L217" t="str">
            <v>BH</v>
          </cell>
          <cell r="N217">
            <v>1</v>
          </cell>
        </row>
        <row r="218">
          <cell r="F218" t="str">
            <v>Gd Ry Takalar</v>
          </cell>
          <cell r="I218" t="str">
            <v>000000002190045</v>
          </cell>
          <cell r="J218" t="str">
            <v>MTR;kWH M;;1P;230V;20-60A;2;;2W</v>
          </cell>
          <cell r="K218" t="str">
            <v>ZM0219</v>
          </cell>
          <cell r="L218" t="str">
            <v>BH</v>
          </cell>
          <cell r="N218">
            <v>0</v>
          </cell>
        </row>
        <row r="219">
          <cell r="F219" t="str">
            <v>Gd Ry Takalar</v>
          </cell>
          <cell r="I219" t="str">
            <v>000000002190045</v>
          </cell>
          <cell r="J219" t="str">
            <v>MTR;kWH M;;1P;230V;20-60A;2;;2W</v>
          </cell>
          <cell r="K219" t="str">
            <v>ZM0219</v>
          </cell>
          <cell r="L219" t="str">
            <v>BH</v>
          </cell>
          <cell r="N219">
            <v>0</v>
          </cell>
        </row>
        <row r="220">
          <cell r="F220" t="str">
            <v>Gd Ry Takalar</v>
          </cell>
          <cell r="I220" t="str">
            <v>000000002190058</v>
          </cell>
          <cell r="J220" t="str">
            <v>MTR;kWH M;;3P;220/380V;5-20A;2;ST;4W</v>
          </cell>
          <cell r="K220" t="str">
            <v>ZM0219</v>
          </cell>
          <cell r="L220" t="str">
            <v>BH</v>
          </cell>
          <cell r="N220">
            <v>0</v>
          </cell>
        </row>
        <row r="221">
          <cell r="F221" t="str">
            <v>Gd Ry Takalar</v>
          </cell>
          <cell r="I221" t="str">
            <v>000000002190096</v>
          </cell>
          <cell r="J221" t="str">
            <v>MTR;KWHMCOM;;1P;230V;5-20A MINMCB;2;ST;</v>
          </cell>
          <cell r="K221" t="str">
            <v>ZM0219</v>
          </cell>
          <cell r="L221" t="str">
            <v>BH</v>
          </cell>
          <cell r="N221">
            <v>0</v>
          </cell>
        </row>
        <row r="222">
          <cell r="F222" t="str">
            <v>Gd Ry Takalar</v>
          </cell>
          <cell r="I222" t="str">
            <v>000000002190207</v>
          </cell>
          <cell r="J222" t="str">
            <v>MTR;kWH E-PR;;1P;230V;5-60A;2;;2W</v>
          </cell>
          <cell r="K222" t="str">
            <v>ZM0219</v>
          </cell>
          <cell r="L222" t="str">
            <v>BH</v>
          </cell>
          <cell r="N222">
            <v>0</v>
          </cell>
        </row>
        <row r="223">
          <cell r="F223" t="str">
            <v>Gd Ry Takalar</v>
          </cell>
          <cell r="I223" t="str">
            <v>000000002190210</v>
          </cell>
          <cell r="J223" t="str">
            <v>MTR;kWH M;;3P;220/380V;5-20A;1;ST;4W</v>
          </cell>
          <cell r="K223" t="str">
            <v>ZM0219</v>
          </cell>
          <cell r="L223" t="str">
            <v>BH</v>
          </cell>
          <cell r="N223">
            <v>0</v>
          </cell>
        </row>
        <row r="224">
          <cell r="F224" t="str">
            <v>Gd Ry Takalar</v>
          </cell>
          <cell r="I224" t="str">
            <v>000000002190218</v>
          </cell>
          <cell r="J224" t="str">
            <v>MTR;kWH E;;3P;230/400V;5-80A;1;;4W</v>
          </cell>
          <cell r="K224" t="str">
            <v>ZM0219</v>
          </cell>
          <cell r="L224" t="str">
            <v>BH</v>
          </cell>
          <cell r="N224">
            <v>0</v>
          </cell>
        </row>
        <row r="225">
          <cell r="F225" t="str">
            <v>Gd Ry Takalar</v>
          </cell>
          <cell r="I225" t="str">
            <v>000000002190218</v>
          </cell>
          <cell r="J225" t="str">
            <v>MTR;kWH E;;3P;230/400V;5-80A;1;;4W</v>
          </cell>
          <cell r="K225" t="str">
            <v>ZM0219</v>
          </cell>
          <cell r="L225" t="str">
            <v>BH</v>
          </cell>
          <cell r="N225">
            <v>14</v>
          </cell>
        </row>
        <row r="226">
          <cell r="F226" t="str">
            <v>Gd Ry Takalar</v>
          </cell>
          <cell r="I226" t="str">
            <v>000000002190219</v>
          </cell>
          <cell r="J226" t="str">
            <v>MTR;kWH E;;3P;57.7/240V;5-10A;0.5;;4W</v>
          </cell>
          <cell r="K226" t="str">
            <v>ZM0219</v>
          </cell>
          <cell r="L226" t="str">
            <v>BH</v>
          </cell>
          <cell r="N226">
            <v>0</v>
          </cell>
        </row>
        <row r="227">
          <cell r="F227" t="str">
            <v>Gd Ry Takalar</v>
          </cell>
          <cell r="I227" t="str">
            <v>000000002190224</v>
          </cell>
          <cell r="J227" t="str">
            <v>MTR;kWH E-PR;;1P;230V;5-60A;1;;2W</v>
          </cell>
          <cell r="K227" t="str">
            <v>ZM0219</v>
          </cell>
          <cell r="L227" t="str">
            <v>BH</v>
          </cell>
          <cell r="N227">
            <v>0</v>
          </cell>
        </row>
        <row r="228">
          <cell r="F228" t="str">
            <v>Gd Ry Takalar</v>
          </cell>
          <cell r="I228" t="str">
            <v>000000002190224</v>
          </cell>
          <cell r="J228" t="str">
            <v>MTR;kWH E-PR;;1P;230V;5-60A;1;;2W</v>
          </cell>
          <cell r="K228" t="str">
            <v>ZM0219</v>
          </cell>
          <cell r="L228" t="str">
            <v>BH</v>
          </cell>
          <cell r="N228">
            <v>31</v>
          </cell>
        </row>
        <row r="229">
          <cell r="F229" t="str">
            <v>Gd Ry Takalar</v>
          </cell>
          <cell r="I229" t="str">
            <v>000000002190231</v>
          </cell>
          <cell r="J229" t="str">
            <v>MTR;kWH E;;1P;230V;5-40A;1;;2W</v>
          </cell>
          <cell r="K229" t="str">
            <v>ZM0219</v>
          </cell>
          <cell r="L229" t="str">
            <v>BH</v>
          </cell>
          <cell r="N229">
            <v>0</v>
          </cell>
        </row>
        <row r="230">
          <cell r="F230" t="str">
            <v>Gd Ry Takalar</v>
          </cell>
          <cell r="I230" t="str">
            <v>000000002190231</v>
          </cell>
          <cell r="J230" t="str">
            <v>MTR;kWH E;;1P;230V;5-40A;1;;2W</v>
          </cell>
          <cell r="K230" t="str">
            <v>ZM0219</v>
          </cell>
          <cell r="L230" t="str">
            <v>BH</v>
          </cell>
          <cell r="N230">
            <v>98</v>
          </cell>
        </row>
        <row r="231">
          <cell r="F231" t="str">
            <v>Gd Ry Takalar</v>
          </cell>
          <cell r="I231" t="str">
            <v>000000002190253</v>
          </cell>
          <cell r="J231" t="str">
            <v>MTR;kWH E;3P;230/400V;5-10A;1;;4W</v>
          </cell>
          <cell r="K231" t="str">
            <v>ZM0219</v>
          </cell>
          <cell r="L231" t="str">
            <v>BH</v>
          </cell>
          <cell r="N231">
            <v>8</v>
          </cell>
        </row>
        <row r="232">
          <cell r="F232" t="str">
            <v>Gd Ry Takalar</v>
          </cell>
          <cell r="I232" t="str">
            <v>000000002190380</v>
          </cell>
          <cell r="J232" t="str">
            <v>MTR;kWH M;;1P;230V;5-40A;1;;2W</v>
          </cell>
          <cell r="K232" t="str">
            <v>ZM0219</v>
          </cell>
          <cell r="L232" t="str">
            <v>BH</v>
          </cell>
          <cell r="N232">
            <v>0</v>
          </cell>
        </row>
        <row r="233">
          <cell r="F233" t="str">
            <v>Gd Ry Takalar</v>
          </cell>
          <cell r="I233" t="str">
            <v>000000002190438</v>
          </cell>
          <cell r="J233" t="str">
            <v>MTR;kWHE;;3P;57.7/100V-230/400;5A;0.5;4W</v>
          </cell>
          <cell r="K233" t="str">
            <v>ZM0219</v>
          </cell>
          <cell r="L233" t="str">
            <v>BH</v>
          </cell>
          <cell r="N233">
            <v>0</v>
          </cell>
        </row>
        <row r="234">
          <cell r="F234" t="str">
            <v>Gd Ry Takalar</v>
          </cell>
          <cell r="I234" t="str">
            <v>000000002190822</v>
          </cell>
          <cell r="J234" t="str">
            <v>MTR;SPLU;PR;1P;230V;5-60A;1;;2W</v>
          </cell>
          <cell r="K234" t="str">
            <v>ZM0219</v>
          </cell>
          <cell r="L234" t="str">
            <v>BH</v>
          </cell>
          <cell r="N234">
            <v>10</v>
          </cell>
        </row>
        <row r="235">
          <cell r="F235" t="str">
            <v>Gd Ry Takalar</v>
          </cell>
          <cell r="I235" t="str">
            <v>000000002200004</v>
          </cell>
          <cell r="J235" t="str">
            <v>MTR ACC;SEGEL PLASTIC</v>
          </cell>
          <cell r="K235" t="str">
            <v>ZM0220</v>
          </cell>
          <cell r="L235" t="str">
            <v>BH</v>
          </cell>
          <cell r="N235">
            <v>0</v>
          </cell>
        </row>
        <row r="236">
          <cell r="F236" t="str">
            <v>Gd Ry Takalar</v>
          </cell>
          <cell r="I236" t="str">
            <v>000000002200016</v>
          </cell>
          <cell r="J236" t="str">
            <v>MTR ACC;SEGEL PUTAR PLASTIC</v>
          </cell>
          <cell r="K236" t="str">
            <v>ZM0220</v>
          </cell>
          <cell r="L236" t="str">
            <v>BH</v>
          </cell>
          <cell r="N236">
            <v>0</v>
          </cell>
        </row>
        <row r="237">
          <cell r="F237" t="str">
            <v>Gd Ry Takalar</v>
          </cell>
          <cell r="I237" t="str">
            <v>000000002200023</v>
          </cell>
          <cell r="J237" t="str">
            <v>MTR ACC;MODEM GSM/56KBPS</v>
          </cell>
          <cell r="K237" t="str">
            <v>ZM0220</v>
          </cell>
          <cell r="L237" t="str">
            <v>BH</v>
          </cell>
          <cell r="N237">
            <v>0</v>
          </cell>
        </row>
        <row r="238">
          <cell r="F238" t="str">
            <v>Gd Ry Takalar</v>
          </cell>
          <cell r="I238" t="str">
            <v>000000002240024</v>
          </cell>
          <cell r="J238" t="str">
            <v>FUSE;380/220V;100A;SQUARE;1</v>
          </cell>
          <cell r="K238" t="str">
            <v>ZM0224</v>
          </cell>
          <cell r="L238" t="str">
            <v>BH</v>
          </cell>
          <cell r="N238">
            <v>0</v>
          </cell>
        </row>
        <row r="239">
          <cell r="F239" t="str">
            <v>Gd Ry Takalar</v>
          </cell>
          <cell r="I239" t="str">
            <v>000000002240029</v>
          </cell>
          <cell r="J239" t="str">
            <v>FUSE;380/220V;125A;SQUARE;1</v>
          </cell>
          <cell r="K239" t="str">
            <v>ZM0224</v>
          </cell>
          <cell r="L239" t="str">
            <v>BH</v>
          </cell>
          <cell r="N239">
            <v>0</v>
          </cell>
        </row>
        <row r="240">
          <cell r="F240" t="str">
            <v>Gd Ry Takalar</v>
          </cell>
          <cell r="I240" t="str">
            <v>000000002240035</v>
          </cell>
          <cell r="J240" t="str">
            <v>FUSE;380/220V;160A;SQUARE;1</v>
          </cell>
          <cell r="K240" t="str">
            <v>ZM0224</v>
          </cell>
          <cell r="L240" t="str">
            <v>BH</v>
          </cell>
          <cell r="N240">
            <v>19</v>
          </cell>
        </row>
        <row r="241">
          <cell r="F241" t="str">
            <v>Gd Ry Takalar</v>
          </cell>
          <cell r="I241" t="str">
            <v>000000002240038</v>
          </cell>
          <cell r="J241" t="str">
            <v>FUSE;380/220V;200A;SQUARE;1</v>
          </cell>
          <cell r="K241" t="str">
            <v>ZM0224</v>
          </cell>
          <cell r="L241" t="str">
            <v>BH</v>
          </cell>
          <cell r="N241">
            <v>0</v>
          </cell>
        </row>
        <row r="242">
          <cell r="F242" t="str">
            <v>Gd Ry Takalar</v>
          </cell>
          <cell r="I242" t="str">
            <v>000000002240044</v>
          </cell>
          <cell r="J242" t="str">
            <v>FUSE;380/220V;250A;SQUARE;1</v>
          </cell>
          <cell r="K242" t="str">
            <v>ZM0224</v>
          </cell>
          <cell r="L242" t="str">
            <v>BH</v>
          </cell>
          <cell r="N242">
            <v>0</v>
          </cell>
        </row>
        <row r="243">
          <cell r="F243" t="str">
            <v>Gd Ry Takalar</v>
          </cell>
          <cell r="I243" t="str">
            <v>000000002240048</v>
          </cell>
          <cell r="J243" t="str">
            <v>FUSE;380/220V;300A;SQUARE;2</v>
          </cell>
          <cell r="K243" t="str">
            <v>ZM0224</v>
          </cell>
          <cell r="L243" t="str">
            <v>BH</v>
          </cell>
          <cell r="N243">
            <v>0</v>
          </cell>
        </row>
        <row r="244">
          <cell r="F244" t="str">
            <v>Gd Ry Takalar</v>
          </cell>
          <cell r="I244" t="str">
            <v>000000002240049</v>
          </cell>
          <cell r="J244" t="str">
            <v>FUSE;380/220V;315A;SQUARE;2</v>
          </cell>
          <cell r="K244" t="str">
            <v>ZM0224</v>
          </cell>
          <cell r="L244" t="str">
            <v>BH</v>
          </cell>
          <cell r="N244">
            <v>0</v>
          </cell>
        </row>
        <row r="245">
          <cell r="F245" t="str">
            <v>Gd Ry Takalar</v>
          </cell>
          <cell r="I245" t="str">
            <v>000000002240049</v>
          </cell>
          <cell r="J245" t="str">
            <v>FUSE;380/220V;315A;SQUARE;2</v>
          </cell>
          <cell r="K245" t="str">
            <v>ZM0224</v>
          </cell>
          <cell r="L245" t="str">
            <v>BH</v>
          </cell>
          <cell r="N245">
            <v>7</v>
          </cell>
        </row>
        <row r="246">
          <cell r="F246" t="str">
            <v>Gd Ry Takalar</v>
          </cell>
          <cell r="I246" t="str">
            <v>000000002240050</v>
          </cell>
          <cell r="J246" t="str">
            <v>FUSE;380/220V;355A;SQUARE;2</v>
          </cell>
          <cell r="K246" t="str">
            <v>ZM0224</v>
          </cell>
          <cell r="L246" t="str">
            <v>BH</v>
          </cell>
          <cell r="N246">
            <v>0</v>
          </cell>
        </row>
        <row r="247">
          <cell r="F247" t="str">
            <v>Gd Ry Takalar</v>
          </cell>
          <cell r="I247" t="str">
            <v>000000002240067</v>
          </cell>
          <cell r="J247" t="str">
            <v>FUSE;380/220V;63A;SQUARE;1</v>
          </cell>
          <cell r="K247" t="str">
            <v>ZM0224</v>
          </cell>
          <cell r="L247" t="str">
            <v>BH</v>
          </cell>
          <cell r="N247">
            <v>0</v>
          </cell>
        </row>
        <row r="248">
          <cell r="F248" t="str">
            <v>Gd Ry Takalar</v>
          </cell>
          <cell r="I248" t="str">
            <v>000000002240072</v>
          </cell>
          <cell r="J248" t="str">
            <v>FUSE;380/220V;80A;SQUARE;1</v>
          </cell>
          <cell r="K248" t="str">
            <v>ZM0224</v>
          </cell>
          <cell r="L248" t="str">
            <v>BH</v>
          </cell>
          <cell r="N248">
            <v>0</v>
          </cell>
        </row>
        <row r="249">
          <cell r="F249" t="str">
            <v>Gd Ry Takalar</v>
          </cell>
          <cell r="I249" t="str">
            <v>000000002240072</v>
          </cell>
          <cell r="J249" t="str">
            <v>FUSE;380/220V;80A;SQUARE;1</v>
          </cell>
          <cell r="K249" t="str">
            <v>ZM0224</v>
          </cell>
          <cell r="L249" t="str">
            <v>BH</v>
          </cell>
          <cell r="N249">
            <v>0</v>
          </cell>
        </row>
        <row r="250">
          <cell r="F250" t="str">
            <v>Gd Ry Takalar</v>
          </cell>
          <cell r="I250" t="str">
            <v>000000002240074</v>
          </cell>
          <cell r="J250" t="str">
            <v>FUSE;20/24kV;10A;TUBE;D21mm</v>
          </cell>
          <cell r="K250" t="str">
            <v>ZM0224</v>
          </cell>
          <cell r="L250" t="str">
            <v>BH</v>
          </cell>
          <cell r="N250">
            <v>0</v>
          </cell>
        </row>
        <row r="251">
          <cell r="F251" t="str">
            <v>Gd Ry Takalar</v>
          </cell>
          <cell r="I251" t="str">
            <v>000000002240113</v>
          </cell>
          <cell r="J251" t="str">
            <v>FUSE;380/220V;250A;SQUARE;2</v>
          </cell>
          <cell r="K251" t="str">
            <v>ZM0224</v>
          </cell>
          <cell r="L251" t="str">
            <v>BH</v>
          </cell>
          <cell r="N251">
            <v>0</v>
          </cell>
        </row>
        <row r="252">
          <cell r="F252" t="str">
            <v>Gd Ry Takalar</v>
          </cell>
          <cell r="I252" t="str">
            <v>000000002240118</v>
          </cell>
          <cell r="J252" t="str">
            <v>FUSE;380/220V;63A;SQUARE;2</v>
          </cell>
          <cell r="K252" t="str">
            <v>ZM0224</v>
          </cell>
          <cell r="L252" t="str">
            <v>BH</v>
          </cell>
          <cell r="N252">
            <v>0</v>
          </cell>
        </row>
        <row r="253">
          <cell r="F253" t="str">
            <v>Gd Ry Takalar</v>
          </cell>
          <cell r="I253" t="str">
            <v>000000002240120</v>
          </cell>
          <cell r="J253" t="str">
            <v>FUSE;380/220V;100A;SQUARE;2</v>
          </cell>
          <cell r="K253" t="str">
            <v>ZM0224</v>
          </cell>
          <cell r="L253" t="str">
            <v>BH</v>
          </cell>
          <cell r="N253">
            <v>0</v>
          </cell>
        </row>
        <row r="254">
          <cell r="F254" t="str">
            <v>Gd Ry Takalar</v>
          </cell>
          <cell r="I254" t="str">
            <v>000000002240120</v>
          </cell>
          <cell r="J254" t="str">
            <v>FUSE;380/220V;100A;SQUARE;2</v>
          </cell>
          <cell r="K254" t="str">
            <v>ZM0224</v>
          </cell>
          <cell r="L254" t="str">
            <v>BH</v>
          </cell>
          <cell r="N254">
            <v>0</v>
          </cell>
        </row>
        <row r="255">
          <cell r="F255" t="str">
            <v>Gd Ry Takalar</v>
          </cell>
          <cell r="I255" t="str">
            <v>000000002240121</v>
          </cell>
          <cell r="J255" t="str">
            <v>FUSE;380/220V;125A;SQUARE;2</v>
          </cell>
          <cell r="K255" t="str">
            <v>ZM0224</v>
          </cell>
          <cell r="L255" t="str">
            <v>BH</v>
          </cell>
          <cell r="N255">
            <v>0</v>
          </cell>
        </row>
        <row r="256">
          <cell r="F256" t="str">
            <v>Gd Ry Takalar</v>
          </cell>
          <cell r="I256" t="str">
            <v>000000002240121</v>
          </cell>
          <cell r="J256" t="str">
            <v>FUSE;380/220V;125A;SQUARE;2</v>
          </cell>
          <cell r="K256" t="str">
            <v>ZM0224</v>
          </cell>
          <cell r="L256" t="str">
            <v>BH</v>
          </cell>
          <cell r="N256">
            <v>0</v>
          </cell>
        </row>
        <row r="257">
          <cell r="F257" t="str">
            <v>Gd Ry Takalar</v>
          </cell>
          <cell r="I257" t="str">
            <v>000000002240122</v>
          </cell>
          <cell r="J257" t="str">
            <v>FUSE;380/220V;160A;SQUARE;2</v>
          </cell>
          <cell r="K257" t="str">
            <v>ZM0224</v>
          </cell>
          <cell r="L257" t="str">
            <v>BH</v>
          </cell>
          <cell r="N257">
            <v>0</v>
          </cell>
        </row>
        <row r="258">
          <cell r="F258" t="str">
            <v>Gd Ry Takalar</v>
          </cell>
          <cell r="I258" t="str">
            <v>000000002240122</v>
          </cell>
          <cell r="J258" t="str">
            <v>FUSE;380/220V;160A;SQUARE;2</v>
          </cell>
          <cell r="K258" t="str">
            <v>ZM0224</v>
          </cell>
          <cell r="L258" t="str">
            <v>BH</v>
          </cell>
          <cell r="N258">
            <v>0</v>
          </cell>
        </row>
        <row r="259">
          <cell r="F259" t="str">
            <v>Gd Ry Takalar</v>
          </cell>
          <cell r="I259" t="str">
            <v>000000002240123</v>
          </cell>
          <cell r="J259" t="str">
            <v>FUSE;380/220V;200A;SQUARE;2</v>
          </cell>
          <cell r="K259" t="str">
            <v>ZM0224</v>
          </cell>
          <cell r="L259" t="str">
            <v>BH</v>
          </cell>
          <cell r="N259">
            <v>0</v>
          </cell>
        </row>
        <row r="260">
          <cell r="F260" t="str">
            <v>Gd Ry Takalar</v>
          </cell>
          <cell r="I260" t="str">
            <v>000000002240123</v>
          </cell>
          <cell r="J260" t="str">
            <v>FUSE;380/220V;200A;SQUARE;2</v>
          </cell>
          <cell r="K260" t="str">
            <v>ZM0224</v>
          </cell>
          <cell r="L260" t="str">
            <v>BH</v>
          </cell>
          <cell r="N260">
            <v>0</v>
          </cell>
        </row>
        <row r="261">
          <cell r="F261" t="str">
            <v>Gd Ry Takalar</v>
          </cell>
          <cell r="I261" t="str">
            <v>000000002240125</v>
          </cell>
          <cell r="J261" t="str">
            <v>FUSE;380/220V;350A;SQUARE;2</v>
          </cell>
          <cell r="K261" t="str">
            <v>ZM0224</v>
          </cell>
          <cell r="L261" t="str">
            <v>BH</v>
          </cell>
          <cell r="N261">
            <v>0</v>
          </cell>
        </row>
        <row r="262">
          <cell r="F262" t="str">
            <v>Gd Ry Takalar</v>
          </cell>
          <cell r="I262" t="str">
            <v>000000003030030</v>
          </cell>
          <cell r="J262" t="str">
            <v>POLE;STEEL;20kV;CIRCL;11m;200daN;;</v>
          </cell>
          <cell r="K262" t="str">
            <v>ZM0303</v>
          </cell>
          <cell r="L262" t="str">
            <v>BTG</v>
          </cell>
          <cell r="N262">
            <v>0</v>
          </cell>
        </row>
        <row r="263">
          <cell r="F263" t="str">
            <v>Gd Ry Takalar</v>
          </cell>
          <cell r="I263" t="str">
            <v>000000003030030</v>
          </cell>
          <cell r="J263" t="str">
            <v>POLE;STEEL;20kV;CIRCL;11m;200daN;;</v>
          </cell>
          <cell r="K263" t="str">
            <v>ZM0303</v>
          </cell>
          <cell r="L263" t="str">
            <v>BTG</v>
          </cell>
          <cell r="N263">
            <v>0</v>
          </cell>
        </row>
        <row r="264">
          <cell r="F264" t="str">
            <v>Gd Ry Takalar</v>
          </cell>
          <cell r="I264" t="str">
            <v>000000003030035</v>
          </cell>
          <cell r="J264" t="str">
            <v>POLE;STEEL;20kV;CIRCL;13m;200daN;;</v>
          </cell>
          <cell r="K264" t="str">
            <v>ZM0303</v>
          </cell>
          <cell r="L264" t="str">
            <v>BTG</v>
          </cell>
          <cell r="N264">
            <v>0</v>
          </cell>
        </row>
        <row r="265">
          <cell r="F265" t="str">
            <v>Gd Ry Takalar</v>
          </cell>
          <cell r="I265" t="str">
            <v>000000003030041</v>
          </cell>
          <cell r="J265" t="str">
            <v>POLE;STEEL;220V;CIRCL;9m;200daN;;</v>
          </cell>
          <cell r="K265" t="str">
            <v>ZM0303</v>
          </cell>
          <cell r="L265" t="str">
            <v>BTG</v>
          </cell>
          <cell r="N265">
            <v>0</v>
          </cell>
        </row>
        <row r="266">
          <cell r="F266" t="str">
            <v>Gd Ry Takalar</v>
          </cell>
          <cell r="I266" t="str">
            <v>000000003030101</v>
          </cell>
          <cell r="J266" t="str">
            <v>POLE;STEEL;20kV;CIRCL;12m;200daN;</v>
          </cell>
          <cell r="K266" t="str">
            <v>ZM0303</v>
          </cell>
          <cell r="L266" t="str">
            <v>BTG</v>
          </cell>
          <cell r="N266">
            <v>0</v>
          </cell>
        </row>
        <row r="267">
          <cell r="F267" t="str">
            <v>Gd Ry Takalar</v>
          </cell>
          <cell r="I267" t="str">
            <v>000000003040188</v>
          </cell>
          <cell r="J267" t="str">
            <v>POLE ACC;STAINLESS STEEL STRAP</v>
          </cell>
          <cell r="K267" t="str">
            <v>ZM0304</v>
          </cell>
          <cell r="L267" t="str">
            <v>M</v>
          </cell>
          <cell r="N267">
            <v>0</v>
          </cell>
        </row>
        <row r="268">
          <cell r="F268" t="str">
            <v>Gd Ry Takalar</v>
          </cell>
          <cell r="I268" t="str">
            <v>000000003040245</v>
          </cell>
          <cell r="J268" t="str">
            <v>POLE ACC;CR ARM UNP100X50X5X2000mm GALV</v>
          </cell>
          <cell r="K268" t="str">
            <v>ZM0304</v>
          </cell>
          <cell r="L268" t="str">
            <v>BH</v>
          </cell>
          <cell r="N268">
            <v>0</v>
          </cell>
        </row>
        <row r="269">
          <cell r="F269" t="str">
            <v>Gd Ry Takalar</v>
          </cell>
          <cell r="I269" t="str">
            <v>000000003040246</v>
          </cell>
          <cell r="J269" t="str">
            <v>POLE ACC;CR ARM UNP100X50X5X2500mm GALV</v>
          </cell>
          <cell r="K269" t="str">
            <v>ZM0304</v>
          </cell>
          <cell r="L269" t="str">
            <v>BH</v>
          </cell>
          <cell r="N269">
            <v>0</v>
          </cell>
        </row>
        <row r="270">
          <cell r="F270" t="str">
            <v>Gd Ry Takalar</v>
          </cell>
          <cell r="I270" t="str">
            <v>000000003040249</v>
          </cell>
          <cell r="J270" t="str">
            <v>POLE ACC;CR ARM UNP80X50X5X2000mm GALV</v>
          </cell>
          <cell r="K270" t="str">
            <v>ZM0304</v>
          </cell>
          <cell r="L270" t="str">
            <v>BH</v>
          </cell>
          <cell r="N270">
            <v>0</v>
          </cell>
        </row>
        <row r="271">
          <cell r="F271" t="str">
            <v>Gd Ry Takalar</v>
          </cell>
          <cell r="I271" t="str">
            <v>000000003040324</v>
          </cell>
          <cell r="J271" t="str">
            <v>POLE ACC;YOKES/STOPING BUCKLE</v>
          </cell>
          <cell r="K271" t="str">
            <v>ZM0304</v>
          </cell>
          <cell r="L271" t="str">
            <v>BH</v>
          </cell>
          <cell r="N271">
            <v>0</v>
          </cell>
        </row>
        <row r="272">
          <cell r="F272" t="str">
            <v>Gd Ry Takalar</v>
          </cell>
          <cell r="I272" t="str">
            <v>000000003040483</v>
          </cell>
          <cell r="J272" t="str">
            <v>POLE ACC;POLE BRAKET 6-7"</v>
          </cell>
          <cell r="K272" t="str">
            <v>ZM0304</v>
          </cell>
          <cell r="L272" t="str">
            <v>BH</v>
          </cell>
          <cell r="N272">
            <v>0</v>
          </cell>
        </row>
        <row r="273">
          <cell r="F273" t="str">
            <v>Gd Ry Takalar</v>
          </cell>
          <cell r="I273" t="str">
            <v>000000003040642</v>
          </cell>
          <cell r="J273" t="str">
            <v>POLE ACC;CR ARM UNP60.5X35X5X2500mm GALV</v>
          </cell>
          <cell r="K273" t="str">
            <v>ZM0304</v>
          </cell>
          <cell r="L273" t="str">
            <v>BH</v>
          </cell>
          <cell r="N273">
            <v>0</v>
          </cell>
        </row>
        <row r="274">
          <cell r="F274" t="str">
            <v>Gd Ry Takalar</v>
          </cell>
          <cell r="I274" t="str">
            <v>000000003050030</v>
          </cell>
          <cell r="J274" t="str">
            <v>CONDUCTOR;CU;50mm2;19.28kN</v>
          </cell>
          <cell r="K274" t="str">
            <v>ZM0305</v>
          </cell>
          <cell r="L274" t="str">
            <v>M</v>
          </cell>
          <cell r="N274">
            <v>0</v>
          </cell>
        </row>
        <row r="275">
          <cell r="F275" t="str">
            <v>Gd Ry Takalar</v>
          </cell>
          <cell r="I275" t="str">
            <v>000000003050084</v>
          </cell>
          <cell r="J275" t="str">
            <v>CONDUCTOR;AAAC-S;150mm2;</v>
          </cell>
          <cell r="K275" t="str">
            <v>ZM0305</v>
          </cell>
          <cell r="L275" t="str">
            <v>M</v>
          </cell>
          <cell r="N275">
            <v>0</v>
          </cell>
        </row>
        <row r="276">
          <cell r="F276" t="str">
            <v>Gd Ry Takalar</v>
          </cell>
          <cell r="I276" t="str">
            <v>000000003050088</v>
          </cell>
          <cell r="J276" t="str">
            <v>CONDUCTOR;AAAC-S;70mm2;</v>
          </cell>
          <cell r="K276" t="str">
            <v>ZM0305</v>
          </cell>
          <cell r="L276" t="str">
            <v>M</v>
          </cell>
          <cell r="N276">
            <v>0</v>
          </cell>
        </row>
        <row r="277">
          <cell r="F277" t="str">
            <v>Gd Ry Takalar</v>
          </cell>
          <cell r="I277" t="str">
            <v>000000003050088</v>
          </cell>
          <cell r="J277" t="str">
            <v>CONDUCTOR;AAAC-S;70mm2;</v>
          </cell>
          <cell r="K277" t="str">
            <v>ZM0305</v>
          </cell>
          <cell r="L277" t="str">
            <v>M</v>
          </cell>
          <cell r="N277">
            <v>0</v>
          </cell>
        </row>
        <row r="278">
          <cell r="F278" t="str">
            <v>Gd Ry Takalar</v>
          </cell>
          <cell r="I278" t="str">
            <v>000000003060062</v>
          </cell>
          <cell r="J278" t="str">
            <v>COND ACC;TEKEP ISOLATOR 20KV L150MM2 EXT</v>
          </cell>
          <cell r="K278" t="str">
            <v>ZM0306</v>
          </cell>
          <cell r="L278" t="str">
            <v>SET</v>
          </cell>
          <cell r="N278">
            <v>0</v>
          </cell>
        </row>
        <row r="279">
          <cell r="F279" t="str">
            <v>Gd Ry Takalar</v>
          </cell>
          <cell r="I279" t="str">
            <v>000000003060122</v>
          </cell>
          <cell r="J279" t="str">
            <v>COND ACC;DEAD END ASSEMBLY</v>
          </cell>
          <cell r="K279" t="str">
            <v>ZM0306</v>
          </cell>
          <cell r="L279" t="str">
            <v>BH</v>
          </cell>
          <cell r="N279">
            <v>9</v>
          </cell>
        </row>
        <row r="280">
          <cell r="F280" t="str">
            <v>Gd Ry Takalar</v>
          </cell>
          <cell r="I280" t="str">
            <v>000000003060128</v>
          </cell>
          <cell r="J280" t="str">
            <v>COND ACC;NON TENSION JOINT AL 35mm2</v>
          </cell>
          <cell r="K280" t="str">
            <v>ZM0306</v>
          </cell>
          <cell r="L280" t="str">
            <v>BH</v>
          </cell>
          <cell r="N280">
            <v>0</v>
          </cell>
        </row>
        <row r="281">
          <cell r="F281" t="str">
            <v>Gd Ry Takalar</v>
          </cell>
          <cell r="I281" t="str">
            <v>000000003060129</v>
          </cell>
          <cell r="J281" t="str">
            <v>COND ACC;NON TENSION JOINT AL 50mm2</v>
          </cell>
          <cell r="K281" t="str">
            <v>ZM0306</v>
          </cell>
          <cell r="L281" t="str">
            <v>BH</v>
          </cell>
          <cell r="N281">
            <v>0</v>
          </cell>
        </row>
        <row r="282">
          <cell r="F282" t="str">
            <v>Gd Ry Takalar</v>
          </cell>
          <cell r="I282" t="str">
            <v>000000003060129</v>
          </cell>
          <cell r="J282" t="str">
            <v>COND ACC;NON TENSION JOINT AL 50mm2</v>
          </cell>
          <cell r="K282" t="str">
            <v>ZM0306</v>
          </cell>
          <cell r="L282" t="str">
            <v>BH</v>
          </cell>
          <cell r="N282">
            <v>0</v>
          </cell>
        </row>
        <row r="283">
          <cell r="F283" t="str">
            <v>Gd Ry Takalar</v>
          </cell>
          <cell r="I283" t="str">
            <v>000000003060137</v>
          </cell>
          <cell r="J283" t="str">
            <v>COND ACC;JOINT SLEEVE AL 70mm2 INSUL</v>
          </cell>
          <cell r="K283" t="str">
            <v>ZM0306</v>
          </cell>
          <cell r="L283" t="str">
            <v>BH</v>
          </cell>
          <cell r="N283">
            <v>0</v>
          </cell>
        </row>
        <row r="284">
          <cell r="F284" t="str">
            <v>Gd Ry Takalar</v>
          </cell>
          <cell r="I284" t="str">
            <v>000000003060137</v>
          </cell>
          <cell r="J284" t="str">
            <v>COND ACC;JOINT SLEEVE AL 70mm2 INSUL</v>
          </cell>
          <cell r="K284" t="str">
            <v>ZM0306</v>
          </cell>
          <cell r="L284" t="str">
            <v>BH</v>
          </cell>
          <cell r="N284">
            <v>0</v>
          </cell>
        </row>
        <row r="285">
          <cell r="F285" t="str">
            <v>Gd Ry Takalar</v>
          </cell>
          <cell r="I285" t="str">
            <v>000000003060141</v>
          </cell>
          <cell r="J285" t="str">
            <v>COND ACC;JOINT SLEEVE AL 35mm2</v>
          </cell>
          <cell r="K285" t="str">
            <v>ZM0306</v>
          </cell>
          <cell r="L285" t="str">
            <v>BH</v>
          </cell>
          <cell r="N285">
            <v>0</v>
          </cell>
        </row>
        <row r="286">
          <cell r="F286" t="str">
            <v>Gd Ry Takalar</v>
          </cell>
          <cell r="I286" t="str">
            <v>000000003060143</v>
          </cell>
          <cell r="J286" t="str">
            <v>COND ACC;JOINT SLEEVE AL 70mm2</v>
          </cell>
          <cell r="K286" t="str">
            <v>ZM0306</v>
          </cell>
          <cell r="L286" t="str">
            <v>BH</v>
          </cell>
          <cell r="N286">
            <v>0</v>
          </cell>
        </row>
        <row r="287">
          <cell r="F287" t="str">
            <v>Gd Ry Takalar</v>
          </cell>
          <cell r="I287" t="str">
            <v>000000003060145</v>
          </cell>
          <cell r="J287" t="str">
            <v>COND ACC;JOINT SLEEVE AL 150mm2</v>
          </cell>
          <cell r="K287" t="str">
            <v>ZM0306</v>
          </cell>
          <cell r="L287" t="str">
            <v>BH</v>
          </cell>
          <cell r="N287">
            <v>0</v>
          </cell>
        </row>
        <row r="288">
          <cell r="F288" t="str">
            <v>Gd Ry Takalar</v>
          </cell>
          <cell r="I288" t="str">
            <v>000000003060145</v>
          </cell>
          <cell r="J288" t="str">
            <v>COND ACC;JOINT SLEEVE AL 150mm2</v>
          </cell>
          <cell r="K288" t="str">
            <v>ZM0306</v>
          </cell>
          <cell r="L288" t="str">
            <v>BH</v>
          </cell>
          <cell r="N288">
            <v>0</v>
          </cell>
        </row>
        <row r="289">
          <cell r="F289" t="str">
            <v>Gd Ry Takalar</v>
          </cell>
          <cell r="I289" t="str">
            <v>000000003060185</v>
          </cell>
          <cell r="J289" t="str">
            <v>COND ACC;TAP CONNECOR KEDAP AIR 6-25</v>
          </cell>
          <cell r="K289" t="str">
            <v>ZM0306</v>
          </cell>
          <cell r="L289" t="str">
            <v>BH</v>
          </cell>
          <cell r="N289">
            <v>0</v>
          </cell>
        </row>
        <row r="290">
          <cell r="F290" t="str">
            <v>Gd Ry Takalar</v>
          </cell>
          <cell r="I290" t="str">
            <v>000000003060185</v>
          </cell>
          <cell r="J290" t="str">
            <v>COND ACC;TAP CONNECOR KEDAP AIR 6-25</v>
          </cell>
          <cell r="K290" t="str">
            <v>ZM0306</v>
          </cell>
          <cell r="L290" t="str">
            <v>BH</v>
          </cell>
          <cell r="N290">
            <v>0</v>
          </cell>
        </row>
        <row r="291">
          <cell r="F291" t="str">
            <v>Gd Ry Takalar</v>
          </cell>
          <cell r="I291" t="str">
            <v>000000003060203</v>
          </cell>
          <cell r="J291" t="str">
            <v>COND ACC;JOINT AL 150mm2 COMP</v>
          </cell>
          <cell r="K291" t="str">
            <v>ZM0306</v>
          </cell>
          <cell r="L291" t="str">
            <v>BH</v>
          </cell>
          <cell r="N291">
            <v>0</v>
          </cell>
        </row>
        <row r="292">
          <cell r="F292" t="str">
            <v>Gd Ry Takalar</v>
          </cell>
          <cell r="I292" t="str">
            <v>000000003060213</v>
          </cell>
          <cell r="J292" t="str">
            <v>COND ACC;JOINT ALCU 70mm2 INSUL</v>
          </cell>
          <cell r="K292" t="str">
            <v>ZM0306</v>
          </cell>
          <cell r="L292" t="str">
            <v>BH</v>
          </cell>
          <cell r="N292">
            <v>0</v>
          </cell>
        </row>
        <row r="293">
          <cell r="F293" t="str">
            <v>Gd Ry Takalar</v>
          </cell>
          <cell r="I293" t="str">
            <v>000000003060233</v>
          </cell>
          <cell r="J293" t="str">
            <v>COND ACC;JOINT SLEEVE ALCU 70mm2</v>
          </cell>
          <cell r="K293" t="str">
            <v>ZM0306</v>
          </cell>
          <cell r="L293" t="str">
            <v>BH</v>
          </cell>
          <cell r="N293">
            <v>0</v>
          </cell>
        </row>
        <row r="294">
          <cell r="F294" t="str">
            <v>Gd Ry Takalar</v>
          </cell>
          <cell r="I294" t="str">
            <v>000000003060315</v>
          </cell>
          <cell r="J294" t="str">
            <v>COND ACC;JOINT ALCU 35-35mm2 COMP</v>
          </cell>
          <cell r="K294" t="str">
            <v>ZM0306</v>
          </cell>
          <cell r="L294" t="str">
            <v>BH</v>
          </cell>
          <cell r="N294">
            <v>0</v>
          </cell>
        </row>
        <row r="295">
          <cell r="F295" t="str">
            <v>Gd Ry Takalar</v>
          </cell>
          <cell r="I295" t="str">
            <v>000000003060317</v>
          </cell>
          <cell r="J295" t="str">
            <v>COND ACC;JOINT ALCU 35-70mm2 COMP</v>
          </cell>
          <cell r="K295" t="str">
            <v>ZM0306</v>
          </cell>
          <cell r="L295" t="str">
            <v>BH</v>
          </cell>
          <cell r="N295">
            <v>0</v>
          </cell>
        </row>
        <row r="296">
          <cell r="F296" t="str">
            <v>Gd Ry Takalar</v>
          </cell>
          <cell r="I296" t="str">
            <v>000000003060320</v>
          </cell>
          <cell r="J296" t="str">
            <v>COND ACC;JOINT ALCU 70-70mm2 COMP</v>
          </cell>
          <cell r="K296" t="str">
            <v>ZM0306</v>
          </cell>
          <cell r="L296" t="str">
            <v>BH</v>
          </cell>
          <cell r="N296">
            <v>0</v>
          </cell>
        </row>
        <row r="297">
          <cell r="F297" t="str">
            <v>Gd Ry Takalar</v>
          </cell>
          <cell r="I297" t="str">
            <v>000000003060348</v>
          </cell>
          <cell r="J297" t="str">
            <v>COND ACC;NON TENSION JOINT ALCU 70mm2</v>
          </cell>
          <cell r="K297" t="str">
            <v>ZM0306</v>
          </cell>
          <cell r="L297" t="str">
            <v>BH</v>
          </cell>
          <cell r="N297">
            <v>0</v>
          </cell>
        </row>
        <row r="298">
          <cell r="F298" t="str">
            <v>Gd Ry Takalar</v>
          </cell>
          <cell r="I298" t="str">
            <v>000000003060469</v>
          </cell>
          <cell r="J298" t="str">
            <v>COND ACC;JOINT ALCU 70-50mm2 COMP</v>
          </cell>
          <cell r="K298" t="str">
            <v>ZM0306</v>
          </cell>
          <cell r="L298" t="str">
            <v>BH</v>
          </cell>
          <cell r="N298">
            <v>0</v>
          </cell>
        </row>
        <row r="299">
          <cell r="F299" t="str">
            <v>Gd Ry Takalar</v>
          </cell>
          <cell r="I299" t="str">
            <v>000000003060481</v>
          </cell>
          <cell r="J299" t="str">
            <v>COND ACC;JOINT SLEEVE AL 70mm2 COMP</v>
          </cell>
          <cell r="K299" t="str">
            <v>ZM0306</v>
          </cell>
          <cell r="L299" t="str">
            <v>BH</v>
          </cell>
          <cell r="N299">
            <v>0</v>
          </cell>
        </row>
        <row r="300">
          <cell r="F300" t="str">
            <v>Gd Ry Takalar</v>
          </cell>
          <cell r="I300" t="str">
            <v>000000003060598</v>
          </cell>
          <cell r="J300" t="str">
            <v>COND ACC;TEKEP ISOLATOR 20KV L150 MM2</v>
          </cell>
          <cell r="K300" t="str">
            <v>ZM0306</v>
          </cell>
          <cell r="L300" t="str">
            <v>BH</v>
          </cell>
          <cell r="N300">
            <v>0</v>
          </cell>
        </row>
        <row r="301">
          <cell r="F301" t="str">
            <v>Gd Ry Takalar</v>
          </cell>
          <cell r="I301" t="str">
            <v>000000003060599</v>
          </cell>
          <cell r="J301" t="str">
            <v>COND ACC;TEKEP ISOLATOR 20KV B70 MM2</v>
          </cell>
          <cell r="K301" t="str">
            <v>ZM0306</v>
          </cell>
          <cell r="L301" t="str">
            <v>BH</v>
          </cell>
          <cell r="N301">
            <v>0</v>
          </cell>
        </row>
        <row r="302">
          <cell r="F302" t="str">
            <v>Gd Ry Takalar</v>
          </cell>
          <cell r="I302" t="str">
            <v>000000003061426</v>
          </cell>
          <cell r="J302" t="str">
            <v>COND ACC;TEKEP ISOLATOR 20KV L70MM2 EXT</v>
          </cell>
          <cell r="K302" t="str">
            <v>ZM0306</v>
          </cell>
          <cell r="L302" t="str">
            <v>U</v>
          </cell>
          <cell r="N302">
            <v>0</v>
          </cell>
        </row>
        <row r="303">
          <cell r="F303" t="str">
            <v>Gd Ry Takalar</v>
          </cell>
          <cell r="I303" t="str">
            <v>000000003070036</v>
          </cell>
          <cell r="J303" t="str">
            <v>ISOLATOR;DISC;PORC;20kV;TENSION;120kN</v>
          </cell>
          <cell r="K303" t="str">
            <v>ZM0307</v>
          </cell>
          <cell r="L303" t="str">
            <v>SET</v>
          </cell>
          <cell r="N303">
            <v>0</v>
          </cell>
        </row>
        <row r="304">
          <cell r="F304" t="str">
            <v>Gd Ry Takalar</v>
          </cell>
          <cell r="I304" t="str">
            <v>000000003070151</v>
          </cell>
          <cell r="J304" t="str">
            <v>ISOLATOR;PINPOST;PORC;24KV;;12.5kN</v>
          </cell>
          <cell r="K304" t="str">
            <v>ZM0307</v>
          </cell>
          <cell r="L304" t="str">
            <v>BH</v>
          </cell>
          <cell r="N304">
            <v>0</v>
          </cell>
        </row>
        <row r="305">
          <cell r="F305" t="str">
            <v>Gd Ry Takalar</v>
          </cell>
          <cell r="I305" t="str">
            <v>000000003070151</v>
          </cell>
          <cell r="J305" t="str">
            <v>ISOLATOR;PINPOST;PORC;24KV;;12.5kN</v>
          </cell>
          <cell r="K305" t="str">
            <v>ZM0307</v>
          </cell>
          <cell r="L305" t="str">
            <v>BH</v>
          </cell>
          <cell r="N305">
            <v>0</v>
          </cell>
        </row>
        <row r="306">
          <cell r="F306" t="str">
            <v>Gd Ry Takalar</v>
          </cell>
          <cell r="I306" t="str">
            <v>000000003070152</v>
          </cell>
          <cell r="J306" t="str">
            <v>ISOLATOR;LINEPOST;POLYMER;24KV;;12.5kN</v>
          </cell>
          <cell r="K306" t="str">
            <v>ZM0307</v>
          </cell>
          <cell r="L306" t="str">
            <v>BH</v>
          </cell>
          <cell r="N306">
            <v>0</v>
          </cell>
        </row>
        <row r="307">
          <cell r="F307" t="str">
            <v>Gd Ry Takalar</v>
          </cell>
          <cell r="I307" t="str">
            <v>000000003070154</v>
          </cell>
          <cell r="J307" t="str">
            <v>ISOLATOR;SUSP;POLYMER;24KV;;70kN</v>
          </cell>
          <cell r="K307" t="str">
            <v>ZM0307</v>
          </cell>
          <cell r="L307" t="str">
            <v>BH</v>
          </cell>
          <cell r="N307">
            <v>0</v>
          </cell>
        </row>
        <row r="308">
          <cell r="F308" t="str">
            <v>Gd Ry Takalar</v>
          </cell>
          <cell r="I308" t="str">
            <v>000000003070155</v>
          </cell>
          <cell r="J308" t="str">
            <v>ISOLATOR;SUSP;PORC;24KV;;70kN</v>
          </cell>
          <cell r="K308" t="str">
            <v>ZM0307</v>
          </cell>
          <cell r="L308" t="str">
            <v>SET</v>
          </cell>
          <cell r="N308">
            <v>0</v>
          </cell>
        </row>
        <row r="309">
          <cell r="F309" t="str">
            <v>Gd Ry Takalar</v>
          </cell>
          <cell r="I309" t="str">
            <v>000000003070160</v>
          </cell>
          <cell r="J309" t="str">
            <v>ISOLATOR;STRAIN KAP PIN;PORC;24KV;;70kN</v>
          </cell>
          <cell r="K309" t="str">
            <v>ZM0307</v>
          </cell>
          <cell r="L309" t="str">
            <v>BH</v>
          </cell>
          <cell r="N309">
            <v>0</v>
          </cell>
        </row>
        <row r="310">
          <cell r="F310" t="str">
            <v>Gd Ry Takalar</v>
          </cell>
          <cell r="I310" t="str">
            <v>000000003110025</v>
          </cell>
          <cell r="J310" t="str">
            <v>CABLE PWR;NFA2X;2X10mm2;0.6/1kV;OH</v>
          </cell>
          <cell r="K310" t="str">
            <v>ZM0311</v>
          </cell>
          <cell r="L310" t="str">
            <v>M</v>
          </cell>
          <cell r="N310">
            <v>0</v>
          </cell>
        </row>
        <row r="311">
          <cell r="F311" t="str">
            <v>Gd Ry Takalar</v>
          </cell>
          <cell r="I311" t="str">
            <v>000000003110025</v>
          </cell>
          <cell r="J311" t="str">
            <v>CABLE PWR;NFA2X;2X10mm2;0.6/1kV;OH</v>
          </cell>
          <cell r="K311" t="str">
            <v>ZM0311</v>
          </cell>
          <cell r="L311" t="str">
            <v>M</v>
          </cell>
          <cell r="N311">
            <v>1581</v>
          </cell>
        </row>
        <row r="312">
          <cell r="F312" t="str">
            <v>Gd Ry Takalar</v>
          </cell>
          <cell r="I312" t="str">
            <v>000000003110026</v>
          </cell>
          <cell r="J312" t="str">
            <v>CABLE PWR;NFA2X;2X16mm2;0.6/1kV;OH</v>
          </cell>
          <cell r="K312" t="str">
            <v>ZM0311</v>
          </cell>
          <cell r="L312" t="str">
            <v>M</v>
          </cell>
          <cell r="N312">
            <v>0</v>
          </cell>
        </row>
        <row r="313">
          <cell r="F313" t="str">
            <v>Gd Ry Takalar</v>
          </cell>
          <cell r="I313" t="str">
            <v>000000003110029</v>
          </cell>
          <cell r="J313" t="str">
            <v>CABLE PWR;NFA2X;4X16mm2;0.6/1kV;OH</v>
          </cell>
          <cell r="K313" t="str">
            <v>ZM0311</v>
          </cell>
          <cell r="L313" t="str">
            <v>M</v>
          </cell>
          <cell r="N313">
            <v>35</v>
          </cell>
        </row>
        <row r="314">
          <cell r="F314" t="str">
            <v>Gd Ry Takalar</v>
          </cell>
          <cell r="I314" t="str">
            <v>000000003110038</v>
          </cell>
          <cell r="J314" t="str">
            <v>CABLE PWR;NFA2X-T;3X35+1X25;0.6/1kV;OH</v>
          </cell>
          <cell r="K314" t="str">
            <v>ZM0311</v>
          </cell>
          <cell r="L314" t="str">
            <v>M</v>
          </cell>
          <cell r="N314">
            <v>0</v>
          </cell>
        </row>
        <row r="315">
          <cell r="F315" t="str">
            <v>Gd Ry Takalar</v>
          </cell>
          <cell r="I315" t="str">
            <v>000000003110038</v>
          </cell>
          <cell r="J315" t="str">
            <v>CABLE PWR;NFA2X-T;3X35+1X25;0.6/1kV;OH</v>
          </cell>
          <cell r="K315" t="str">
            <v>ZM0311</v>
          </cell>
          <cell r="L315" t="str">
            <v>M</v>
          </cell>
          <cell r="N315">
            <v>0</v>
          </cell>
        </row>
        <row r="316">
          <cell r="F316" t="str">
            <v>Gd Ry Takalar</v>
          </cell>
          <cell r="I316" t="str">
            <v>000000003110039</v>
          </cell>
          <cell r="J316" t="str">
            <v>CABLE PWR;NFA2X-T;3X35+1X35;0.6/1kV;OH</v>
          </cell>
          <cell r="K316" t="str">
            <v>ZM0311</v>
          </cell>
          <cell r="L316" t="str">
            <v>M</v>
          </cell>
          <cell r="N316">
            <v>0</v>
          </cell>
        </row>
        <row r="317">
          <cell r="F317" t="str">
            <v>Gd Ry Takalar</v>
          </cell>
          <cell r="I317" t="str">
            <v>000000003110041</v>
          </cell>
          <cell r="J317" t="str">
            <v>CABLE PWR;NFA2X-T;3X70+1X50;0.6/1kV;OH</v>
          </cell>
          <cell r="K317" t="str">
            <v>ZM0311</v>
          </cell>
          <cell r="L317" t="str">
            <v>M</v>
          </cell>
          <cell r="N317">
            <v>0</v>
          </cell>
        </row>
        <row r="318">
          <cell r="F318" t="str">
            <v>Gd Ry Takalar</v>
          </cell>
          <cell r="I318" t="str">
            <v>000000003110041</v>
          </cell>
          <cell r="J318" t="str">
            <v>CABLE PWR;NFA2X-T;3X70+1X50;0.6/1kV;OH</v>
          </cell>
          <cell r="K318" t="str">
            <v>ZM0311</v>
          </cell>
          <cell r="L318" t="str">
            <v>M</v>
          </cell>
          <cell r="N318">
            <v>0</v>
          </cell>
        </row>
        <row r="319">
          <cell r="F319" t="str">
            <v>Gd Ry Takalar</v>
          </cell>
          <cell r="I319" t="str">
            <v>000000003110060</v>
          </cell>
          <cell r="J319" t="str">
            <v>CABLE PWR;NYY;1X150mm2;0.6/1kV;OH</v>
          </cell>
          <cell r="K319" t="str">
            <v>ZM0311</v>
          </cell>
          <cell r="L319" t="str">
            <v>M</v>
          </cell>
          <cell r="N319">
            <v>0</v>
          </cell>
        </row>
        <row r="320">
          <cell r="F320" t="str">
            <v>Gd Ry Takalar</v>
          </cell>
          <cell r="I320" t="str">
            <v>000000003110060</v>
          </cell>
          <cell r="J320" t="str">
            <v>CABLE PWR;NYY;1X150mm2;0.6/1kV;OH</v>
          </cell>
          <cell r="K320" t="str">
            <v>ZM0311</v>
          </cell>
          <cell r="L320" t="str">
            <v>M</v>
          </cell>
          <cell r="N320">
            <v>0</v>
          </cell>
        </row>
        <row r="321">
          <cell r="F321" t="str">
            <v>Gd Ry Takalar</v>
          </cell>
          <cell r="I321" t="str">
            <v>000000003110064</v>
          </cell>
          <cell r="J321" t="str">
            <v>CABLE PWR;NYY;1X70mm2;0.6/1kV;OH</v>
          </cell>
          <cell r="K321" t="str">
            <v>ZM0311</v>
          </cell>
          <cell r="L321" t="str">
            <v>M</v>
          </cell>
          <cell r="N321">
            <v>0</v>
          </cell>
        </row>
        <row r="322">
          <cell r="F322" t="str">
            <v>Gd Ry Takalar</v>
          </cell>
          <cell r="I322" t="str">
            <v>000000003110064</v>
          </cell>
          <cell r="J322" t="str">
            <v>CABLE PWR;NYY;1X70mm2;0.6/1kV;OH</v>
          </cell>
          <cell r="K322" t="str">
            <v>ZM0311</v>
          </cell>
          <cell r="L322" t="str">
            <v>M</v>
          </cell>
          <cell r="N322">
            <v>0</v>
          </cell>
        </row>
        <row r="323">
          <cell r="F323" t="str">
            <v>Gd Ry Takalar</v>
          </cell>
          <cell r="I323" t="str">
            <v>000000003110291</v>
          </cell>
          <cell r="J323" t="str">
            <v>CABLE PWR;NYY;1x95mm2;230/380V;OH</v>
          </cell>
          <cell r="K323" t="str">
            <v>ZM0311</v>
          </cell>
          <cell r="L323" t="str">
            <v>M</v>
          </cell>
          <cell r="N323">
            <v>0</v>
          </cell>
        </row>
        <row r="324">
          <cell r="F324" t="str">
            <v>Gd Ry Takalar</v>
          </cell>
          <cell r="I324" t="str">
            <v>000000003110291</v>
          </cell>
          <cell r="J324" t="str">
            <v>CABLE PWR;NYY;1x95mm2;230/380V;OH</v>
          </cell>
          <cell r="K324" t="str">
            <v>ZM0311</v>
          </cell>
          <cell r="L324" t="str">
            <v>M</v>
          </cell>
          <cell r="N324">
            <v>0</v>
          </cell>
        </row>
        <row r="325">
          <cell r="F325" t="str">
            <v>Gd Ry Takalar</v>
          </cell>
          <cell r="I325" t="str">
            <v>000000003110514</v>
          </cell>
          <cell r="J325" t="str">
            <v>CABLE PWR;NYY;1X70mm2;0.6/1kV;Opstig</v>
          </cell>
          <cell r="K325" t="str">
            <v>ZM0311</v>
          </cell>
          <cell r="L325" t="str">
            <v>M</v>
          </cell>
          <cell r="N325">
            <v>0</v>
          </cell>
        </row>
        <row r="326">
          <cell r="F326" t="str">
            <v>Gd Ry Takalar</v>
          </cell>
          <cell r="I326" t="str">
            <v>000000003110515</v>
          </cell>
          <cell r="J326" t="str">
            <v>CABLE PWR;NYY;1X95mm2;0.6/1kV;Opstig</v>
          </cell>
          <cell r="K326" t="str">
            <v>ZM0311</v>
          </cell>
          <cell r="L326" t="str">
            <v>M</v>
          </cell>
          <cell r="N326">
            <v>0</v>
          </cell>
        </row>
        <row r="327">
          <cell r="F327" t="str">
            <v>Gd Ry Takalar</v>
          </cell>
          <cell r="I327" t="str">
            <v>000000003110516</v>
          </cell>
          <cell r="J327" t="str">
            <v>CABLE PWR;NYY;1X150mm2;0.6/1kV;Opstig</v>
          </cell>
          <cell r="K327" t="str">
            <v>ZM0311</v>
          </cell>
          <cell r="L327" t="str">
            <v>M</v>
          </cell>
          <cell r="N327">
            <v>60</v>
          </cell>
        </row>
        <row r="328">
          <cell r="F328" t="str">
            <v>Gd Ry Takalar</v>
          </cell>
          <cell r="I328" t="str">
            <v>000000003110542</v>
          </cell>
          <cell r="J328" t="str">
            <v>CABLE PWR;NFA2X-T;3X70+1X70;0.6/1kV;OH</v>
          </cell>
          <cell r="K328" t="str">
            <v>ZM0311</v>
          </cell>
          <cell r="L328" t="str">
            <v>M</v>
          </cell>
          <cell r="N328">
            <v>0</v>
          </cell>
        </row>
        <row r="329">
          <cell r="F329" t="str">
            <v>Gd Ry Takalar</v>
          </cell>
          <cell r="I329" t="str">
            <v>000000003120007</v>
          </cell>
          <cell r="J329" t="str">
            <v>CABLE PWR ACC;CABLE SHOE AL 150mm2</v>
          </cell>
          <cell r="K329" t="str">
            <v>ZM0312</v>
          </cell>
          <cell r="L329" t="str">
            <v>BH</v>
          </cell>
          <cell r="N329">
            <v>0</v>
          </cell>
        </row>
        <row r="330">
          <cell r="F330" t="str">
            <v>Gd Ry Takalar</v>
          </cell>
          <cell r="I330" t="str">
            <v>000000003120010</v>
          </cell>
          <cell r="J330" t="str">
            <v>CABLE PWR ACC;CABLE SHOE AL 50mm2</v>
          </cell>
          <cell r="K330" t="str">
            <v>ZM0312</v>
          </cell>
          <cell r="L330" t="str">
            <v>BH</v>
          </cell>
          <cell r="N330">
            <v>0</v>
          </cell>
        </row>
        <row r="331">
          <cell r="F331" t="str">
            <v>Gd Ry Takalar</v>
          </cell>
          <cell r="I331" t="str">
            <v>000000003120018</v>
          </cell>
          <cell r="J331" t="str">
            <v>CABLE PWR ACC;CABLE SHOE CU 95mm2</v>
          </cell>
          <cell r="K331" t="str">
            <v>ZM0312</v>
          </cell>
          <cell r="L331" t="str">
            <v>BH</v>
          </cell>
          <cell r="N331">
            <v>0</v>
          </cell>
        </row>
        <row r="332">
          <cell r="F332" t="str">
            <v>Gd Ry Takalar</v>
          </cell>
          <cell r="I332" t="str">
            <v>000000003120018</v>
          </cell>
          <cell r="J332" t="str">
            <v>CABLE PWR ACC;CABLE SHOE CU 95mm2</v>
          </cell>
          <cell r="K332" t="str">
            <v>ZM0312</v>
          </cell>
          <cell r="L332" t="str">
            <v>BH</v>
          </cell>
          <cell r="N332">
            <v>0</v>
          </cell>
        </row>
        <row r="333">
          <cell r="F333" t="str">
            <v>Gd Ry Takalar</v>
          </cell>
          <cell r="I333" t="str">
            <v>000000003120037</v>
          </cell>
          <cell r="J333" t="str">
            <v>CABLE PWR ACC;DEAD END ASSY FIXED 50mm</v>
          </cell>
          <cell r="K333" t="str">
            <v>ZM0312</v>
          </cell>
          <cell r="L333" t="str">
            <v>SET</v>
          </cell>
          <cell r="N333">
            <v>0</v>
          </cell>
        </row>
        <row r="334">
          <cell r="F334" t="str">
            <v>Gd Ry Takalar</v>
          </cell>
          <cell r="I334" t="str">
            <v>000000003120058</v>
          </cell>
          <cell r="J334" t="str">
            <v>CABLE PWR ACC;LARGE ANGLE ASSY  70mm</v>
          </cell>
          <cell r="K334" t="str">
            <v>ZM0312</v>
          </cell>
          <cell r="L334" t="str">
            <v>SET</v>
          </cell>
          <cell r="N334">
            <v>0</v>
          </cell>
        </row>
        <row r="335">
          <cell r="F335" t="str">
            <v>Gd Ry Takalar</v>
          </cell>
          <cell r="I335" t="str">
            <v>000000003120058</v>
          </cell>
          <cell r="J335" t="str">
            <v>CABLE PWR ACC;LARGE ANGLE ASSY  70mm</v>
          </cell>
          <cell r="K335" t="str">
            <v>ZM0312</v>
          </cell>
          <cell r="L335" t="str">
            <v>SET</v>
          </cell>
          <cell r="N335">
            <v>0</v>
          </cell>
        </row>
        <row r="336">
          <cell r="F336" t="str">
            <v>Gd Ry Takalar</v>
          </cell>
          <cell r="I336" t="str">
            <v>000000003120061</v>
          </cell>
          <cell r="J336" t="str">
            <v>CABLE PWR ACC;LINK 25X50mm</v>
          </cell>
          <cell r="K336" t="str">
            <v>ZM0312</v>
          </cell>
          <cell r="L336" t="str">
            <v>BH</v>
          </cell>
          <cell r="N336">
            <v>0</v>
          </cell>
        </row>
        <row r="337">
          <cell r="F337" t="str">
            <v>Gd Ry Takalar</v>
          </cell>
          <cell r="I337" t="str">
            <v>000000003120092</v>
          </cell>
          <cell r="J337" t="str">
            <v>CABLE PWR ACC;SUSPENSION ASSY  70mm</v>
          </cell>
          <cell r="K337" t="str">
            <v>ZM0312</v>
          </cell>
          <cell r="L337" t="str">
            <v>SET</v>
          </cell>
          <cell r="N337">
            <v>0</v>
          </cell>
        </row>
        <row r="338">
          <cell r="F338" t="str">
            <v>Gd Ry Takalar</v>
          </cell>
          <cell r="I338" t="str">
            <v>000000003120092</v>
          </cell>
          <cell r="J338" t="str">
            <v>CABLE PWR ACC;SUSPENSION ASSY  70mm</v>
          </cell>
          <cell r="K338" t="str">
            <v>ZM0312</v>
          </cell>
          <cell r="L338" t="str">
            <v>SET</v>
          </cell>
          <cell r="N338">
            <v>0</v>
          </cell>
        </row>
        <row r="339">
          <cell r="F339" t="str">
            <v>Gd Ry Takalar</v>
          </cell>
          <cell r="I339" t="str">
            <v>000000003120114</v>
          </cell>
          <cell r="J339" t="str">
            <v>CABLE PWR ACC;CABLE SHOE CU 70mm2</v>
          </cell>
          <cell r="K339" t="str">
            <v>ZM0312</v>
          </cell>
          <cell r="L339" t="str">
            <v>BH</v>
          </cell>
          <cell r="N339">
            <v>0</v>
          </cell>
        </row>
        <row r="340">
          <cell r="F340" t="str">
            <v>Gd Ry Takalar</v>
          </cell>
          <cell r="I340" t="str">
            <v>000000003120114</v>
          </cell>
          <cell r="J340" t="str">
            <v>CABLE PWR ACC;CABLE SHOE CU 70mm2</v>
          </cell>
          <cell r="K340" t="str">
            <v>ZM0312</v>
          </cell>
          <cell r="L340" t="str">
            <v>BH</v>
          </cell>
          <cell r="N340">
            <v>0</v>
          </cell>
        </row>
        <row r="341">
          <cell r="F341" t="str">
            <v>Gd Ry Takalar</v>
          </cell>
          <cell r="I341" t="str">
            <v>000000003120116</v>
          </cell>
          <cell r="J341" t="str">
            <v>CABLE PWR ACC;CABLE SHOE AL-CU 95mm2</v>
          </cell>
          <cell r="K341" t="str">
            <v>ZM0312</v>
          </cell>
          <cell r="L341" t="str">
            <v>BH</v>
          </cell>
          <cell r="N341">
            <v>0</v>
          </cell>
        </row>
        <row r="342">
          <cell r="F342" t="str">
            <v>Gd Ry Takalar</v>
          </cell>
          <cell r="I342" t="str">
            <v>000000003120118</v>
          </cell>
          <cell r="J342" t="str">
            <v>CABLE PWR ACC;CABLE SHOE AL-CU 150mm2</v>
          </cell>
          <cell r="K342" t="str">
            <v>ZM0312</v>
          </cell>
          <cell r="L342" t="str">
            <v>BH</v>
          </cell>
          <cell r="N342">
            <v>0</v>
          </cell>
        </row>
        <row r="343">
          <cell r="F343" t="str">
            <v>Gd Ry Takalar</v>
          </cell>
          <cell r="I343" t="str">
            <v>000000003120126</v>
          </cell>
          <cell r="J343" t="str">
            <v>CABLE PWR ACC;CABLE SHOE AL 35mm2</v>
          </cell>
          <cell r="K343" t="str">
            <v>ZM0312</v>
          </cell>
          <cell r="L343" t="str">
            <v>BH</v>
          </cell>
          <cell r="N343">
            <v>0</v>
          </cell>
        </row>
        <row r="344">
          <cell r="F344" t="str">
            <v>Gd Ry Takalar</v>
          </cell>
          <cell r="I344" t="str">
            <v>000000003120142</v>
          </cell>
          <cell r="J344" t="str">
            <v>CABLE PWR ACC;WEDGE CLAMP 2x(6-16)mm</v>
          </cell>
          <cell r="K344" t="str">
            <v>ZM0312</v>
          </cell>
          <cell r="L344" t="str">
            <v>BH</v>
          </cell>
          <cell r="N344">
            <v>0</v>
          </cell>
        </row>
        <row r="345">
          <cell r="F345" t="str">
            <v>Gd Ry Takalar</v>
          </cell>
          <cell r="I345" t="str">
            <v>000000003120154</v>
          </cell>
          <cell r="J345" t="str">
            <v>CABLE PWR ACC;CABLE SHOE AL-CU 1H 35mm2</v>
          </cell>
          <cell r="K345" t="str">
            <v>ZM0312</v>
          </cell>
          <cell r="L345" t="str">
            <v>BH</v>
          </cell>
          <cell r="N345">
            <v>0</v>
          </cell>
        </row>
        <row r="346">
          <cell r="F346" t="str">
            <v>Gd Ry Takalar</v>
          </cell>
          <cell r="I346" t="str">
            <v>000000003120156</v>
          </cell>
          <cell r="J346" t="str">
            <v>CABLE PWR ACC;CABLE SHOE AL-CU 1H 70mm2</v>
          </cell>
          <cell r="K346" t="str">
            <v>ZM0312</v>
          </cell>
          <cell r="L346" t="str">
            <v>BH</v>
          </cell>
          <cell r="N346">
            <v>0</v>
          </cell>
        </row>
        <row r="347">
          <cell r="F347" t="str">
            <v>Gd Ry Takalar</v>
          </cell>
          <cell r="I347" t="str">
            <v>000000003120156</v>
          </cell>
          <cell r="J347" t="str">
            <v>CABLE PWR ACC;CABLE SHOE AL-CU 1H 70mm2</v>
          </cell>
          <cell r="K347" t="str">
            <v>ZM0312</v>
          </cell>
          <cell r="L347" t="str">
            <v>BH</v>
          </cell>
          <cell r="N347">
            <v>0</v>
          </cell>
        </row>
        <row r="348">
          <cell r="F348" t="str">
            <v>Gd Ry Takalar</v>
          </cell>
          <cell r="I348" t="str">
            <v>000000003120157</v>
          </cell>
          <cell r="J348" t="str">
            <v>CABLE PWR ACC;CABLE SHOE AL-CU 1H 95mm2</v>
          </cell>
          <cell r="K348" t="str">
            <v>ZM0312</v>
          </cell>
          <cell r="L348" t="str">
            <v>BH</v>
          </cell>
          <cell r="N348">
            <v>0</v>
          </cell>
        </row>
        <row r="349">
          <cell r="F349" t="str">
            <v>Gd Ry Takalar</v>
          </cell>
          <cell r="I349" t="str">
            <v>000000003120159</v>
          </cell>
          <cell r="J349" t="str">
            <v>CABLE PWR ACC;CABLE SHOE AL-CU 1H 150mm2</v>
          </cell>
          <cell r="K349" t="str">
            <v>ZM0312</v>
          </cell>
          <cell r="L349" t="str">
            <v>BH</v>
          </cell>
          <cell r="N349">
            <v>0</v>
          </cell>
        </row>
        <row r="350">
          <cell r="F350" t="str">
            <v>Gd Ry Takalar</v>
          </cell>
          <cell r="I350" t="str">
            <v>000000003120227</v>
          </cell>
          <cell r="J350" t="str">
            <v>CABLE PWR ACC;CABLE SHOE CU ID 1H 50mm2</v>
          </cell>
          <cell r="K350" t="str">
            <v>ZM0312</v>
          </cell>
          <cell r="L350" t="str">
            <v>BH</v>
          </cell>
          <cell r="N350">
            <v>0</v>
          </cell>
        </row>
        <row r="351">
          <cell r="F351" t="str">
            <v>Gd Ry Takalar</v>
          </cell>
          <cell r="I351" t="str">
            <v>000000003120228</v>
          </cell>
          <cell r="J351" t="str">
            <v>CABLE PWR ACC;CABLE SHOE CU ID 1H 70mm2</v>
          </cell>
          <cell r="K351" t="str">
            <v>ZM0312</v>
          </cell>
          <cell r="L351" t="str">
            <v>BH</v>
          </cell>
          <cell r="N351">
            <v>0</v>
          </cell>
        </row>
        <row r="352">
          <cell r="F352" t="str">
            <v>Gd Ry Takalar</v>
          </cell>
          <cell r="I352" t="str">
            <v>000000003120229</v>
          </cell>
          <cell r="J352" t="str">
            <v>CABLE PWR ACC;CABLE SHOE CU ID 1H 95mm2</v>
          </cell>
          <cell r="K352" t="str">
            <v>ZM0312</v>
          </cell>
          <cell r="L352" t="str">
            <v>BH</v>
          </cell>
          <cell r="N352">
            <v>0</v>
          </cell>
        </row>
        <row r="353">
          <cell r="F353" t="str">
            <v>Gd Ry Takalar</v>
          </cell>
          <cell r="I353" t="str">
            <v>000000003120231</v>
          </cell>
          <cell r="J353" t="str">
            <v>CABLE PWR ACC;CABLE SHOE CU ID 1H 150mm2</v>
          </cell>
          <cell r="K353" t="str">
            <v>ZM0312</v>
          </cell>
          <cell r="L353" t="str">
            <v>BH</v>
          </cell>
          <cell r="N353">
            <v>0</v>
          </cell>
        </row>
        <row r="354">
          <cell r="F354" t="str">
            <v>Gd Ry Takalar</v>
          </cell>
          <cell r="I354" t="str">
            <v>000000003120231</v>
          </cell>
          <cell r="J354" t="str">
            <v>CABLE PWR ACC;CABLE SHOE CU ID 1H 150mm2</v>
          </cell>
          <cell r="K354" t="str">
            <v>ZM0312</v>
          </cell>
          <cell r="L354" t="str">
            <v>BH</v>
          </cell>
          <cell r="N354">
            <v>0</v>
          </cell>
        </row>
        <row r="355">
          <cell r="F355" t="str">
            <v>Gd Ry Takalar</v>
          </cell>
          <cell r="I355" t="str">
            <v>000000003120314</v>
          </cell>
          <cell r="J355" t="str">
            <v>CABLE PWR ACC;SERVICE WC 6-25/6-25mm2</v>
          </cell>
          <cell r="K355" t="str">
            <v>ZM0312</v>
          </cell>
          <cell r="L355" t="str">
            <v>BH</v>
          </cell>
          <cell r="N355">
            <v>0</v>
          </cell>
        </row>
        <row r="356">
          <cell r="F356" t="str">
            <v>Gd Ry Takalar</v>
          </cell>
          <cell r="I356" t="str">
            <v>000000003120348</v>
          </cell>
          <cell r="J356" t="str">
            <v>CABLE PWR ACC;HEATSHRINK 70mm</v>
          </cell>
          <cell r="K356" t="str">
            <v>ZM0312</v>
          </cell>
          <cell r="L356" t="str">
            <v>BH</v>
          </cell>
          <cell r="N356">
            <v>0</v>
          </cell>
        </row>
        <row r="357">
          <cell r="F357" t="str">
            <v>Gd Ry Takalar</v>
          </cell>
          <cell r="I357" t="str">
            <v>000000003120394</v>
          </cell>
          <cell r="J357" t="str">
            <v>CABLE PWR ACC;CABLE SHOE CU 300mm2</v>
          </cell>
          <cell r="K357" t="str">
            <v>ZM0312</v>
          </cell>
          <cell r="L357" t="str">
            <v>BH</v>
          </cell>
          <cell r="N357">
            <v>0</v>
          </cell>
        </row>
        <row r="358">
          <cell r="F358" t="str">
            <v>Gd Ry Takalar</v>
          </cell>
          <cell r="I358" t="str">
            <v>000000003120428</v>
          </cell>
          <cell r="J358" t="str">
            <v>CABLE PWR ACC;DEAD END ASSY FIXED50-70mm</v>
          </cell>
          <cell r="K358" t="str">
            <v>ZM0312</v>
          </cell>
          <cell r="L358" t="str">
            <v>SET</v>
          </cell>
          <cell r="N358">
            <v>0</v>
          </cell>
        </row>
        <row r="359">
          <cell r="F359" t="str">
            <v>Gd Ry Takalar</v>
          </cell>
          <cell r="I359" t="str">
            <v>000000003120486</v>
          </cell>
          <cell r="J359" t="str">
            <v>CABLE PWR ACC;SUSPENSION ASSY 25-70mm</v>
          </cell>
          <cell r="K359" t="str">
            <v>ZM0312</v>
          </cell>
          <cell r="L359" t="str">
            <v>BH</v>
          </cell>
          <cell r="N359">
            <v>0</v>
          </cell>
        </row>
        <row r="360">
          <cell r="F360" t="str">
            <v>Gd Ry Takalar</v>
          </cell>
          <cell r="I360" t="str">
            <v>000000003120530</v>
          </cell>
          <cell r="J360" t="str">
            <v>CABLE PWR ACC;WEDGE CLAMP 2/4x6-25mm2</v>
          </cell>
          <cell r="K360" t="str">
            <v>ZM0312</v>
          </cell>
          <cell r="L360" t="str">
            <v>BH</v>
          </cell>
          <cell r="N360">
            <v>0</v>
          </cell>
        </row>
        <row r="361">
          <cell r="F361" t="str">
            <v>Gd Ry Takalar</v>
          </cell>
          <cell r="I361" t="str">
            <v>000000003190002</v>
          </cell>
          <cell r="J361" t="str">
            <v>CUT OUT;20kV;6-100A;10kA;125kV</v>
          </cell>
          <cell r="K361" t="str">
            <v>ZM0319</v>
          </cell>
          <cell r="L361" t="str">
            <v>BH</v>
          </cell>
          <cell r="N361">
            <v>0</v>
          </cell>
        </row>
        <row r="362">
          <cell r="F362" t="str">
            <v>Gd Ry Takalar</v>
          </cell>
          <cell r="I362" t="str">
            <v>000000003190018</v>
          </cell>
          <cell r="J362" t="str">
            <v>CUT OUT;24kV;6-100A;12kA;POLYMER-125kV</v>
          </cell>
          <cell r="K362" t="str">
            <v>ZM0319</v>
          </cell>
          <cell r="L362" t="str">
            <v>BH</v>
          </cell>
          <cell r="N362">
            <v>0</v>
          </cell>
        </row>
        <row r="363">
          <cell r="F363" t="str">
            <v>Gd Ry Takalar</v>
          </cell>
          <cell r="I363" t="str">
            <v>000000003190018</v>
          </cell>
          <cell r="J363" t="str">
            <v>CUT OUT;24kV;6-100A;12kA;POLYMER-125kV</v>
          </cell>
          <cell r="K363" t="str">
            <v>ZM0319</v>
          </cell>
          <cell r="L363" t="str">
            <v>BH</v>
          </cell>
          <cell r="N363">
            <v>0</v>
          </cell>
        </row>
        <row r="364">
          <cell r="F364" t="str">
            <v>Gd Ry Takalar</v>
          </cell>
          <cell r="I364" t="str">
            <v>000000003190019</v>
          </cell>
          <cell r="J364" t="str">
            <v>CUT OUT;24KV;100A;;POLYMER</v>
          </cell>
          <cell r="K364" t="str">
            <v>ZM0319</v>
          </cell>
          <cell r="L364" t="str">
            <v>BH</v>
          </cell>
          <cell r="N364">
            <v>0</v>
          </cell>
        </row>
        <row r="365">
          <cell r="F365" t="str">
            <v>Gd Ry Takalar</v>
          </cell>
          <cell r="I365" t="str">
            <v>000000003200002</v>
          </cell>
          <cell r="J365" t="str">
            <v>CUT OUT ACC;FUSE LINK 20kV 10A</v>
          </cell>
          <cell r="K365" t="str">
            <v>ZM0320</v>
          </cell>
          <cell r="L365" t="str">
            <v>BH</v>
          </cell>
          <cell r="N365">
            <v>0</v>
          </cell>
        </row>
        <row r="366">
          <cell r="F366" t="str">
            <v>Gd Ry Takalar</v>
          </cell>
          <cell r="I366" t="str">
            <v>000000003200002</v>
          </cell>
          <cell r="J366" t="str">
            <v>CUT OUT ACC;FUSE LINK 20kV 10A</v>
          </cell>
          <cell r="K366" t="str">
            <v>ZM0320</v>
          </cell>
          <cell r="L366" t="str">
            <v>BH</v>
          </cell>
          <cell r="N366">
            <v>80</v>
          </cell>
        </row>
        <row r="367">
          <cell r="F367" t="str">
            <v>Gd Ry Takalar</v>
          </cell>
          <cell r="I367" t="str">
            <v>000000003200003</v>
          </cell>
          <cell r="J367" t="str">
            <v>CUT OUT ACC;FUSE LINK 20kV 12A</v>
          </cell>
          <cell r="K367" t="str">
            <v>ZM0320</v>
          </cell>
          <cell r="L367" t="str">
            <v>BH</v>
          </cell>
          <cell r="N367">
            <v>0</v>
          </cell>
        </row>
        <row r="368">
          <cell r="F368" t="str">
            <v>Gd Ry Takalar</v>
          </cell>
          <cell r="I368" t="str">
            <v>000000003200004</v>
          </cell>
          <cell r="J368" t="str">
            <v>CUT OUT ACC;FUSE LINK 20kV 15A</v>
          </cell>
          <cell r="K368" t="str">
            <v>ZM0320</v>
          </cell>
          <cell r="L368" t="str">
            <v>BH</v>
          </cell>
          <cell r="N368">
            <v>0</v>
          </cell>
        </row>
        <row r="369">
          <cell r="F369" t="str">
            <v>Gd Ry Takalar</v>
          </cell>
          <cell r="I369" t="str">
            <v>000000003200004</v>
          </cell>
          <cell r="J369" t="str">
            <v>CUT OUT ACC;FUSE LINK 20kV 15A</v>
          </cell>
          <cell r="K369" t="str">
            <v>ZM0320</v>
          </cell>
          <cell r="L369" t="str">
            <v>BH</v>
          </cell>
          <cell r="N369">
            <v>0</v>
          </cell>
        </row>
        <row r="370">
          <cell r="F370" t="str">
            <v>Gd Ry Takalar</v>
          </cell>
          <cell r="I370" t="str">
            <v>000000003200005</v>
          </cell>
          <cell r="J370" t="str">
            <v>CUT OUT ACC;FUSE LINK 20kV 20A</v>
          </cell>
          <cell r="K370" t="str">
            <v>ZM0320</v>
          </cell>
          <cell r="L370" t="str">
            <v>BH</v>
          </cell>
          <cell r="N370">
            <v>0</v>
          </cell>
        </row>
        <row r="371">
          <cell r="F371" t="str">
            <v>Gd Ry Takalar</v>
          </cell>
          <cell r="I371" t="str">
            <v>000000003200005</v>
          </cell>
          <cell r="J371" t="str">
            <v>CUT OUT ACC;FUSE LINK 20kV 20A</v>
          </cell>
          <cell r="K371" t="str">
            <v>ZM0320</v>
          </cell>
          <cell r="L371" t="str">
            <v>BH</v>
          </cell>
          <cell r="N371">
            <v>0</v>
          </cell>
        </row>
        <row r="372">
          <cell r="F372" t="str">
            <v>Gd Ry Takalar</v>
          </cell>
          <cell r="I372" t="str">
            <v>000000003200007</v>
          </cell>
          <cell r="J372" t="str">
            <v>CUT OUT ACC;FUSE LINK 20kV 25A</v>
          </cell>
          <cell r="K372" t="str">
            <v>ZM0320</v>
          </cell>
          <cell r="L372" t="str">
            <v>BH</v>
          </cell>
          <cell r="N372">
            <v>0</v>
          </cell>
        </row>
        <row r="373">
          <cell r="F373" t="str">
            <v>Gd Ry Takalar</v>
          </cell>
          <cell r="I373" t="str">
            <v>000000003200007</v>
          </cell>
          <cell r="J373" t="str">
            <v>CUT OUT ACC;FUSE LINK 20kV 25A</v>
          </cell>
          <cell r="K373" t="str">
            <v>ZM0320</v>
          </cell>
          <cell r="L373" t="str">
            <v>BH</v>
          </cell>
          <cell r="N373">
            <v>0</v>
          </cell>
        </row>
        <row r="374">
          <cell r="F374" t="str">
            <v>Gd Ry Takalar</v>
          </cell>
          <cell r="I374" t="str">
            <v>000000003200008</v>
          </cell>
          <cell r="J374" t="str">
            <v>CUT OUT ACC;FUSE LINK 20kV 2A</v>
          </cell>
          <cell r="K374" t="str">
            <v>ZM0320</v>
          </cell>
          <cell r="L374" t="str">
            <v>BH</v>
          </cell>
          <cell r="N374">
            <v>0</v>
          </cell>
        </row>
        <row r="375">
          <cell r="F375" t="str">
            <v>Gd Ry Takalar</v>
          </cell>
          <cell r="I375" t="str">
            <v>000000003200008</v>
          </cell>
          <cell r="J375" t="str">
            <v>CUT OUT ACC;FUSE LINK 20kV 2A</v>
          </cell>
          <cell r="K375" t="str">
            <v>ZM0320</v>
          </cell>
          <cell r="L375" t="str">
            <v>BH</v>
          </cell>
          <cell r="N375">
            <v>0</v>
          </cell>
        </row>
        <row r="376">
          <cell r="F376" t="str">
            <v>Gd Ry Takalar</v>
          </cell>
          <cell r="I376" t="str">
            <v>000000003200009</v>
          </cell>
          <cell r="J376" t="str">
            <v>CUT OUT ACC;FUSE LINK 20kV 30A</v>
          </cell>
          <cell r="K376" t="str">
            <v>ZM0320</v>
          </cell>
          <cell r="L376" t="str">
            <v>BH</v>
          </cell>
          <cell r="N376">
            <v>0</v>
          </cell>
        </row>
        <row r="377">
          <cell r="F377" t="str">
            <v>Gd Ry Takalar</v>
          </cell>
          <cell r="I377" t="str">
            <v>000000003200010</v>
          </cell>
          <cell r="J377" t="str">
            <v>CUT OUT ACC;FUSE LINK 20kV 3A</v>
          </cell>
          <cell r="K377" t="str">
            <v>ZM0320</v>
          </cell>
          <cell r="L377" t="str">
            <v>BH</v>
          </cell>
          <cell r="N377">
            <v>0</v>
          </cell>
        </row>
        <row r="378">
          <cell r="F378" t="str">
            <v>Gd Ry Takalar</v>
          </cell>
          <cell r="I378" t="str">
            <v>000000003200010</v>
          </cell>
          <cell r="J378" t="str">
            <v>CUT OUT ACC;FUSE LINK 20kV 3A</v>
          </cell>
          <cell r="K378" t="str">
            <v>ZM0320</v>
          </cell>
          <cell r="L378" t="str">
            <v>BH</v>
          </cell>
          <cell r="N378">
            <v>0</v>
          </cell>
        </row>
        <row r="379">
          <cell r="F379" t="str">
            <v>Gd Ry Takalar</v>
          </cell>
          <cell r="I379" t="str">
            <v>000000003200015</v>
          </cell>
          <cell r="J379" t="str">
            <v>CUT OUT ACC;FUSE LINK 20kV 6A</v>
          </cell>
          <cell r="K379" t="str">
            <v>ZM0320</v>
          </cell>
          <cell r="L379" t="str">
            <v>BH</v>
          </cell>
          <cell r="N379">
            <v>0</v>
          </cell>
        </row>
        <row r="380">
          <cell r="F380" t="str">
            <v>Gd Ry Takalar</v>
          </cell>
          <cell r="I380" t="str">
            <v>000000003200015</v>
          </cell>
          <cell r="J380" t="str">
            <v>CUT OUT ACC;FUSE LINK 20kV 6A</v>
          </cell>
          <cell r="K380" t="str">
            <v>ZM0320</v>
          </cell>
          <cell r="L380" t="str">
            <v>BH</v>
          </cell>
          <cell r="N380">
            <v>0</v>
          </cell>
        </row>
        <row r="381">
          <cell r="F381" t="str">
            <v>Gd Ry Takalar</v>
          </cell>
          <cell r="I381" t="str">
            <v>000000003200017</v>
          </cell>
          <cell r="J381" t="str">
            <v>CUT OUT ACC;FUSE LINK 20kV 8A</v>
          </cell>
          <cell r="K381" t="str">
            <v>ZM0320</v>
          </cell>
          <cell r="L381" t="str">
            <v>BH</v>
          </cell>
          <cell r="N381">
            <v>0</v>
          </cell>
        </row>
        <row r="382">
          <cell r="F382" t="str">
            <v>Gd Ry Takalar</v>
          </cell>
          <cell r="I382" t="str">
            <v>000000003200017</v>
          </cell>
          <cell r="J382" t="str">
            <v>CUT OUT ACC;FUSE LINK 20kV 8A</v>
          </cell>
          <cell r="K382" t="str">
            <v>ZM0320</v>
          </cell>
          <cell r="L382" t="str">
            <v>BH</v>
          </cell>
          <cell r="N382">
            <v>0</v>
          </cell>
        </row>
        <row r="383">
          <cell r="F383" t="str">
            <v>Gd Ry Takalar</v>
          </cell>
          <cell r="I383" t="str">
            <v>000000003200018</v>
          </cell>
          <cell r="J383" t="str">
            <v>CUT OUT ACC;FUSE LINK 20kV 5A</v>
          </cell>
          <cell r="K383" t="str">
            <v>ZM0320</v>
          </cell>
          <cell r="L383" t="str">
            <v>BH</v>
          </cell>
          <cell r="N383">
            <v>0</v>
          </cell>
        </row>
        <row r="384">
          <cell r="F384" t="str">
            <v>Gd Ry Takalar</v>
          </cell>
          <cell r="I384" t="str">
            <v>000000003200018</v>
          </cell>
          <cell r="J384" t="str">
            <v>CUT OUT ACC;FUSE LINK 20kV 5A</v>
          </cell>
          <cell r="K384" t="str">
            <v>ZM0320</v>
          </cell>
          <cell r="L384" t="str">
            <v>BH</v>
          </cell>
          <cell r="N384">
            <v>0</v>
          </cell>
        </row>
        <row r="385">
          <cell r="F385" t="str">
            <v>Gd Ry Takalar</v>
          </cell>
          <cell r="I385" t="str">
            <v>000000003250012</v>
          </cell>
          <cell r="J385" t="str">
            <v>MCB;220/250V;1P;2A;50Hz;</v>
          </cell>
          <cell r="K385" t="str">
            <v>ZM0325</v>
          </cell>
          <cell r="L385" t="str">
            <v>BH</v>
          </cell>
          <cell r="N385">
            <v>0</v>
          </cell>
        </row>
        <row r="386">
          <cell r="F386" t="str">
            <v>Gd Ry Takalar</v>
          </cell>
          <cell r="I386" t="str">
            <v>000000003250023</v>
          </cell>
          <cell r="J386" t="str">
            <v>MCB;380/440V;3P;160A;50Hz;MCCB</v>
          </cell>
          <cell r="K386" t="str">
            <v>ZM0325</v>
          </cell>
          <cell r="L386" t="str">
            <v>BH</v>
          </cell>
          <cell r="N386">
            <v>1</v>
          </cell>
        </row>
        <row r="387">
          <cell r="F387" t="str">
            <v>Gd Ry Takalar</v>
          </cell>
          <cell r="I387" t="str">
            <v>000000003250026</v>
          </cell>
          <cell r="J387" t="str">
            <v>MCB;380/440V;3P;300A;50Hz;MCCB</v>
          </cell>
          <cell r="K387" t="str">
            <v>ZM0325</v>
          </cell>
          <cell r="L387" t="str">
            <v>BH</v>
          </cell>
          <cell r="N387">
            <v>0</v>
          </cell>
        </row>
        <row r="388">
          <cell r="F388" t="str">
            <v>Gd Ry Takalar</v>
          </cell>
          <cell r="I388" t="str">
            <v>000000003250032</v>
          </cell>
          <cell r="J388" t="str">
            <v>MCB;380/440V;3P;63A;50Hz;MCCB</v>
          </cell>
          <cell r="K388" t="str">
            <v>ZM0325</v>
          </cell>
          <cell r="L388" t="str">
            <v>BH</v>
          </cell>
          <cell r="N388">
            <v>0</v>
          </cell>
        </row>
        <row r="389">
          <cell r="F389" t="str">
            <v>Gd Ry Takalar</v>
          </cell>
          <cell r="I389" t="str">
            <v>000000003250034</v>
          </cell>
          <cell r="J389" t="str">
            <v>MCB;380/440V;3P;80A;50Hz;MCCB</v>
          </cell>
          <cell r="K389" t="str">
            <v>ZM0325</v>
          </cell>
          <cell r="L389" t="str">
            <v>BH</v>
          </cell>
          <cell r="N389">
            <v>0</v>
          </cell>
        </row>
        <row r="390">
          <cell r="F390" t="str">
            <v>Gd Ry Takalar</v>
          </cell>
          <cell r="I390" t="str">
            <v>000000003250046</v>
          </cell>
          <cell r="J390" t="str">
            <v>MCB;230/400V;1P;2A;50Hz;</v>
          </cell>
          <cell r="K390" t="str">
            <v>ZM0325</v>
          </cell>
          <cell r="L390" t="str">
            <v>BH</v>
          </cell>
          <cell r="N390">
            <v>0</v>
          </cell>
        </row>
        <row r="391">
          <cell r="F391" t="str">
            <v>Gd Ry Takalar</v>
          </cell>
          <cell r="I391" t="str">
            <v>000000003250046</v>
          </cell>
          <cell r="J391" t="str">
            <v>MCB;230/400V;1P;2A;50Hz;</v>
          </cell>
          <cell r="K391" t="str">
            <v>ZM0325</v>
          </cell>
          <cell r="L391" t="str">
            <v>BH</v>
          </cell>
          <cell r="N391">
            <v>248</v>
          </cell>
        </row>
        <row r="392">
          <cell r="F392" t="str">
            <v>Gd Ry Takalar</v>
          </cell>
          <cell r="I392" t="str">
            <v>000000003250048</v>
          </cell>
          <cell r="J392" t="str">
            <v>MCB;230/400V;1P;4A;50Hz;</v>
          </cell>
          <cell r="K392" t="str">
            <v>ZM0325</v>
          </cell>
          <cell r="L392" t="str">
            <v>BH</v>
          </cell>
          <cell r="N392">
            <v>0</v>
          </cell>
        </row>
        <row r="393">
          <cell r="F393" t="str">
            <v>Gd Ry Takalar</v>
          </cell>
          <cell r="I393" t="str">
            <v>000000003250048</v>
          </cell>
          <cell r="J393" t="str">
            <v>MCB;230/400V;1P;4A;50Hz;</v>
          </cell>
          <cell r="K393" t="str">
            <v>ZM0325</v>
          </cell>
          <cell r="L393" t="str">
            <v>BH</v>
          </cell>
          <cell r="N393">
            <v>248</v>
          </cell>
        </row>
        <row r="394">
          <cell r="F394" t="str">
            <v>Gd Ry Takalar</v>
          </cell>
          <cell r="I394" t="str">
            <v>000000003250050</v>
          </cell>
          <cell r="J394" t="str">
            <v>MCB;230/400V;1P;6A;50Hz;</v>
          </cell>
          <cell r="K394" t="str">
            <v>ZM0325</v>
          </cell>
          <cell r="L394" t="str">
            <v>BH</v>
          </cell>
          <cell r="N394">
            <v>0</v>
          </cell>
        </row>
        <row r="395">
          <cell r="F395" t="str">
            <v>Gd Ry Takalar</v>
          </cell>
          <cell r="I395" t="str">
            <v>000000003250050</v>
          </cell>
          <cell r="J395" t="str">
            <v>MCB;230/400V;1P;6A;50Hz;</v>
          </cell>
          <cell r="K395" t="str">
            <v>ZM0325</v>
          </cell>
          <cell r="L395" t="str">
            <v>BH</v>
          </cell>
          <cell r="N395">
            <v>103</v>
          </cell>
        </row>
        <row r="396">
          <cell r="F396" t="str">
            <v>Gd Ry Takalar</v>
          </cell>
          <cell r="I396" t="str">
            <v>000000003250052</v>
          </cell>
          <cell r="J396" t="str">
            <v>MCB;230/400V;1P;10A;50Hz;</v>
          </cell>
          <cell r="K396" t="str">
            <v>ZM0325</v>
          </cell>
          <cell r="L396" t="str">
            <v>BH</v>
          </cell>
          <cell r="N396">
            <v>0</v>
          </cell>
        </row>
        <row r="397">
          <cell r="F397" t="str">
            <v>Gd Ry Takalar</v>
          </cell>
          <cell r="I397" t="str">
            <v>000000003250052</v>
          </cell>
          <cell r="J397" t="str">
            <v>MCB;230/400V;1P;10A;50Hz;</v>
          </cell>
          <cell r="K397" t="str">
            <v>ZM0325</v>
          </cell>
          <cell r="L397" t="str">
            <v>BH</v>
          </cell>
          <cell r="N397">
            <v>0</v>
          </cell>
        </row>
        <row r="398">
          <cell r="F398" t="str">
            <v>Gd Ry Takalar</v>
          </cell>
          <cell r="I398" t="str">
            <v>000000003250054</v>
          </cell>
          <cell r="J398" t="str">
            <v>MCB;230/400V;1P;16A;50Hz;</v>
          </cell>
          <cell r="K398" t="str">
            <v>ZM0325</v>
          </cell>
          <cell r="L398" t="str">
            <v>BH</v>
          </cell>
          <cell r="N398">
            <v>0</v>
          </cell>
        </row>
        <row r="399">
          <cell r="F399" t="str">
            <v>Gd Ry Takalar</v>
          </cell>
          <cell r="I399" t="str">
            <v>000000003250054</v>
          </cell>
          <cell r="J399" t="str">
            <v>MCB;230/400V;1P;16A;50Hz;</v>
          </cell>
          <cell r="K399" t="str">
            <v>ZM0325</v>
          </cell>
          <cell r="L399" t="str">
            <v>BH</v>
          </cell>
          <cell r="N399">
            <v>0</v>
          </cell>
        </row>
        <row r="400">
          <cell r="F400" t="str">
            <v>Gd Ry Takalar</v>
          </cell>
          <cell r="I400" t="str">
            <v>000000003250056</v>
          </cell>
          <cell r="J400" t="str">
            <v>MCB;230/400V;1P;20A;50Hz;</v>
          </cell>
          <cell r="K400" t="str">
            <v>ZM0325</v>
          </cell>
          <cell r="L400" t="str">
            <v>BH</v>
          </cell>
          <cell r="N400">
            <v>0</v>
          </cell>
        </row>
        <row r="401">
          <cell r="F401" t="str">
            <v>Gd Ry Takalar</v>
          </cell>
          <cell r="I401" t="str">
            <v>000000003250056</v>
          </cell>
          <cell r="J401" t="str">
            <v>MCB;230/400V;1P;20A;50Hz;</v>
          </cell>
          <cell r="K401" t="str">
            <v>ZM0325</v>
          </cell>
          <cell r="L401" t="str">
            <v>BH</v>
          </cell>
          <cell r="N401">
            <v>43</v>
          </cell>
        </row>
        <row r="402">
          <cell r="F402" t="str">
            <v>Gd Ry Takalar</v>
          </cell>
          <cell r="I402" t="str">
            <v>000000003250058</v>
          </cell>
          <cell r="J402" t="str">
            <v>MCB;230/400V;1P;25A;50Hz;</v>
          </cell>
          <cell r="K402" t="str">
            <v>ZM0325</v>
          </cell>
          <cell r="L402" t="str">
            <v>BH</v>
          </cell>
          <cell r="N402">
            <v>0</v>
          </cell>
        </row>
        <row r="403">
          <cell r="F403" t="str">
            <v>Gd Ry Takalar</v>
          </cell>
          <cell r="I403" t="str">
            <v>000000003250058</v>
          </cell>
          <cell r="J403" t="str">
            <v>MCB;230/400V;1P;25A;50Hz;</v>
          </cell>
          <cell r="K403" t="str">
            <v>ZM0325</v>
          </cell>
          <cell r="L403" t="str">
            <v>BH</v>
          </cell>
          <cell r="N403">
            <v>16</v>
          </cell>
        </row>
        <row r="404">
          <cell r="F404" t="str">
            <v>Gd Ry Takalar</v>
          </cell>
          <cell r="I404" t="str">
            <v>000000003250059</v>
          </cell>
          <cell r="J404" t="str">
            <v>MCB;230/400V;1P;35A;50Hz;</v>
          </cell>
          <cell r="K404" t="str">
            <v>ZM0325</v>
          </cell>
          <cell r="L404" t="str">
            <v>BH</v>
          </cell>
          <cell r="N404">
            <v>0</v>
          </cell>
        </row>
        <row r="405">
          <cell r="F405" t="str">
            <v>Gd Ry Takalar</v>
          </cell>
          <cell r="I405" t="str">
            <v>000000003250059</v>
          </cell>
          <cell r="J405" t="str">
            <v>MCB;230/400V;1P;35A;50Hz;</v>
          </cell>
          <cell r="K405" t="str">
            <v>ZM0325</v>
          </cell>
          <cell r="L405" t="str">
            <v>BH</v>
          </cell>
          <cell r="N405">
            <v>33</v>
          </cell>
        </row>
        <row r="406">
          <cell r="F406" t="str">
            <v>Gd Ry Takalar</v>
          </cell>
          <cell r="I406" t="str">
            <v>000000003250060</v>
          </cell>
          <cell r="J406" t="str">
            <v>MCB;230/400V;1P;50A;50Hz;</v>
          </cell>
          <cell r="K406" t="str">
            <v>ZM0325</v>
          </cell>
          <cell r="L406" t="str">
            <v>BH</v>
          </cell>
          <cell r="N406">
            <v>0</v>
          </cell>
        </row>
        <row r="407">
          <cell r="F407" t="str">
            <v>Gd Ry Takalar</v>
          </cell>
          <cell r="I407" t="str">
            <v>000000003250060</v>
          </cell>
          <cell r="J407" t="str">
            <v>MCB;230/400V;1P;50A;50Hz;</v>
          </cell>
          <cell r="K407" t="str">
            <v>ZM0325</v>
          </cell>
          <cell r="L407" t="str">
            <v>BH</v>
          </cell>
          <cell r="N407">
            <v>57</v>
          </cell>
        </row>
        <row r="408">
          <cell r="F408" t="str">
            <v>Gd Ry Takalar</v>
          </cell>
          <cell r="I408" t="str">
            <v>000000003250063</v>
          </cell>
          <cell r="J408" t="str">
            <v>MCB;380/440V;3P;100A;50HZ;MCCB</v>
          </cell>
          <cell r="K408" t="str">
            <v>ZM0325</v>
          </cell>
          <cell r="L408" t="str">
            <v>BH</v>
          </cell>
          <cell r="N408">
            <v>1</v>
          </cell>
        </row>
        <row r="409">
          <cell r="F409" t="str">
            <v>Gd Ry Takalar</v>
          </cell>
          <cell r="I409" t="str">
            <v>000000003250064</v>
          </cell>
          <cell r="J409" t="str">
            <v>MCB;380/440V;3P;125A;50HZ;MCCB</v>
          </cell>
          <cell r="K409" t="str">
            <v>ZM0325</v>
          </cell>
          <cell r="L409" t="str">
            <v>BH</v>
          </cell>
          <cell r="N409">
            <v>1</v>
          </cell>
        </row>
        <row r="410">
          <cell r="F410" t="str">
            <v>Gd Ry Takalar</v>
          </cell>
          <cell r="I410" t="str">
            <v>000000003250076</v>
          </cell>
          <cell r="J410" t="str">
            <v>MCB;230/400V;3P;200A;50Hz;MCCB</v>
          </cell>
          <cell r="K410" t="str">
            <v>ZM0325</v>
          </cell>
          <cell r="L410" t="str">
            <v>BH</v>
          </cell>
          <cell r="N410">
            <v>0</v>
          </cell>
        </row>
        <row r="411">
          <cell r="F411" t="str">
            <v>Gd Ry Takalar</v>
          </cell>
          <cell r="I411" t="str">
            <v>000000003250077</v>
          </cell>
          <cell r="J411" t="str">
            <v>MCB;230/400V;3P;225A;50Hz;MCCB</v>
          </cell>
          <cell r="K411" t="str">
            <v>ZM0325</v>
          </cell>
          <cell r="L411" t="str">
            <v>BH</v>
          </cell>
          <cell r="N411">
            <v>1</v>
          </cell>
        </row>
        <row r="412">
          <cell r="F412" t="str">
            <v>Gd Ry Takalar</v>
          </cell>
          <cell r="I412" t="str">
            <v>000000003250078</v>
          </cell>
          <cell r="J412" t="str">
            <v>MCB;230/400V;3P;250A;50Hz;MCCB</v>
          </cell>
          <cell r="K412" t="str">
            <v>ZM0325</v>
          </cell>
          <cell r="L412" t="str">
            <v>BH</v>
          </cell>
          <cell r="N412">
            <v>0</v>
          </cell>
        </row>
        <row r="413">
          <cell r="F413" t="str">
            <v>Gd Ry Takalar</v>
          </cell>
          <cell r="I413" t="str">
            <v>000000003250097</v>
          </cell>
          <cell r="J413" t="str">
            <v>MCB;230/400V;3P;10A;50Hz;</v>
          </cell>
          <cell r="K413" t="str">
            <v>ZM0325</v>
          </cell>
          <cell r="L413" t="str">
            <v>BH</v>
          </cell>
          <cell r="N413">
            <v>0</v>
          </cell>
        </row>
        <row r="414">
          <cell r="F414" t="str">
            <v>Gd Ry Takalar</v>
          </cell>
          <cell r="I414" t="str">
            <v>000000003250099</v>
          </cell>
          <cell r="J414" t="str">
            <v>MCB;230/400V;3P;16A;50Hz;</v>
          </cell>
          <cell r="K414" t="str">
            <v>ZM0325</v>
          </cell>
          <cell r="L414" t="str">
            <v>BH</v>
          </cell>
          <cell r="N414">
            <v>0</v>
          </cell>
        </row>
        <row r="415">
          <cell r="F415" t="str">
            <v>Gd Ry Takalar</v>
          </cell>
          <cell r="I415" t="str">
            <v>000000003250099</v>
          </cell>
          <cell r="J415" t="str">
            <v>MCB;230/400V;3P;16A;50Hz;</v>
          </cell>
          <cell r="K415" t="str">
            <v>ZM0325</v>
          </cell>
          <cell r="L415" t="str">
            <v>BH</v>
          </cell>
          <cell r="N415">
            <v>0</v>
          </cell>
        </row>
        <row r="416">
          <cell r="F416" t="str">
            <v>Gd Ry Takalar</v>
          </cell>
          <cell r="I416" t="str">
            <v>000000003250100</v>
          </cell>
          <cell r="J416" t="str">
            <v>MCB;230/400V;3P;20A;50Hz;</v>
          </cell>
          <cell r="K416" t="str">
            <v>ZM0325</v>
          </cell>
          <cell r="L416" t="str">
            <v>BH</v>
          </cell>
          <cell r="N416">
            <v>0</v>
          </cell>
        </row>
        <row r="417">
          <cell r="F417" t="str">
            <v>Gd Ry Takalar</v>
          </cell>
          <cell r="I417" t="str">
            <v>000000003250102</v>
          </cell>
          <cell r="J417" t="str">
            <v>MCB;230/400V;3P;25A;50Hz;</v>
          </cell>
          <cell r="K417" t="str">
            <v>ZM0325</v>
          </cell>
          <cell r="L417" t="str">
            <v>BH</v>
          </cell>
          <cell r="N417">
            <v>0</v>
          </cell>
        </row>
        <row r="418">
          <cell r="F418" t="str">
            <v>Gd Ry Takalar</v>
          </cell>
          <cell r="I418" t="str">
            <v>000000003250102</v>
          </cell>
          <cell r="J418" t="str">
            <v>MCB;230/400V;3P;25A;50Hz;</v>
          </cell>
          <cell r="K418" t="str">
            <v>ZM0325</v>
          </cell>
          <cell r="L418" t="str">
            <v>BH</v>
          </cell>
          <cell r="N418">
            <v>20</v>
          </cell>
        </row>
        <row r="419">
          <cell r="F419" t="str">
            <v>Gd Ry Takalar</v>
          </cell>
          <cell r="I419" t="str">
            <v>000000003250103</v>
          </cell>
          <cell r="J419" t="str">
            <v>MCB;230/400V;3P;35A;50Hz;</v>
          </cell>
          <cell r="K419" t="str">
            <v>ZM0325</v>
          </cell>
          <cell r="L419" t="str">
            <v>BH</v>
          </cell>
          <cell r="N419">
            <v>0</v>
          </cell>
        </row>
        <row r="420">
          <cell r="F420" t="str">
            <v>Gd Ry Takalar</v>
          </cell>
          <cell r="I420" t="str">
            <v>000000003250104</v>
          </cell>
          <cell r="J420" t="str">
            <v>MCB;230/400V;3P;50A;50Hz;</v>
          </cell>
          <cell r="K420" t="str">
            <v>ZM0325</v>
          </cell>
          <cell r="L420" t="str">
            <v>BH</v>
          </cell>
          <cell r="N420">
            <v>0</v>
          </cell>
        </row>
        <row r="421">
          <cell r="F421" t="str">
            <v>Gd Ry Takalar</v>
          </cell>
          <cell r="I421" t="str">
            <v>000000003250291</v>
          </cell>
          <cell r="J421" t="str">
            <v>MCB;230/400V;3P;50A;50HZ;MCCB+SHUNTTRIP</v>
          </cell>
          <cell r="K421" t="str">
            <v>ZM0325</v>
          </cell>
          <cell r="L421" t="str">
            <v>BH</v>
          </cell>
          <cell r="N421">
            <v>0</v>
          </cell>
        </row>
        <row r="422">
          <cell r="F422" t="str">
            <v>Gd Ry Takalar</v>
          </cell>
          <cell r="I422" t="str">
            <v>000000003250292</v>
          </cell>
          <cell r="J422" t="str">
            <v>MCB;230/400V;3P;63A;50HZ;MCCB+SHUNTTRIP</v>
          </cell>
          <cell r="K422" t="str">
            <v>ZM0325</v>
          </cell>
          <cell r="L422" t="str">
            <v>BH</v>
          </cell>
          <cell r="N422">
            <v>0</v>
          </cell>
        </row>
        <row r="423">
          <cell r="F423" t="str">
            <v>Gd Ry Takalar</v>
          </cell>
          <cell r="I423" t="str">
            <v>000000003250301</v>
          </cell>
          <cell r="J423" t="str">
            <v>MCB;230/415V;3P;100A;50Hz;MCCB+SHUNTTRIP</v>
          </cell>
          <cell r="K423" t="str">
            <v>ZM0325</v>
          </cell>
          <cell r="L423" t="str">
            <v>BH</v>
          </cell>
          <cell r="N423">
            <v>0</v>
          </cell>
        </row>
        <row r="424">
          <cell r="F424" t="str">
            <v>Gd Ry Takalar</v>
          </cell>
          <cell r="I424" t="str">
            <v>000000003250303</v>
          </cell>
          <cell r="J424" t="str">
            <v>MCB;230/415V;3P;160A;50Hz;MCCB+SHUNTTRIP</v>
          </cell>
          <cell r="K424" t="str">
            <v>ZM0325</v>
          </cell>
          <cell r="L424" t="str">
            <v>BH</v>
          </cell>
          <cell r="N424">
            <v>0</v>
          </cell>
        </row>
        <row r="425">
          <cell r="F425" t="str">
            <v>Gd Ry Takalar</v>
          </cell>
          <cell r="I425" t="str">
            <v>000000003250314</v>
          </cell>
          <cell r="J425" t="str">
            <v>MCB;230/400V;3P;16A;50HZ;MCCB+SHUNTTRIP</v>
          </cell>
          <cell r="K425" t="str">
            <v>ZM0325</v>
          </cell>
          <cell r="L425" t="str">
            <v>BH</v>
          </cell>
          <cell r="N425">
            <v>0</v>
          </cell>
        </row>
        <row r="426">
          <cell r="F426" t="str">
            <v>Gd Ry Takalar</v>
          </cell>
          <cell r="I426" t="str">
            <v>000000003260018</v>
          </cell>
          <cell r="J426" t="str">
            <v>LVSB;DIST;3P;380V;630A;4LINE;OD</v>
          </cell>
          <cell r="K426" t="str">
            <v>ZM0326</v>
          </cell>
          <cell r="L426" t="str">
            <v>SET</v>
          </cell>
          <cell r="N426">
            <v>0</v>
          </cell>
        </row>
        <row r="427">
          <cell r="F427" t="str">
            <v>Gd Ry Takalar</v>
          </cell>
          <cell r="I427" t="str">
            <v>000000003260024</v>
          </cell>
          <cell r="J427" t="str">
            <v>LVSB;DIST;3P;380V;400A;2LINE;OD</v>
          </cell>
          <cell r="K427" t="str">
            <v>ZM0326</v>
          </cell>
          <cell r="L427" t="str">
            <v>SET</v>
          </cell>
          <cell r="N427">
            <v>0</v>
          </cell>
        </row>
        <row r="428">
          <cell r="F428" t="str">
            <v>Gd Ry Takalar</v>
          </cell>
          <cell r="I428" t="str">
            <v>000000003260027</v>
          </cell>
          <cell r="J428" t="str">
            <v>LVSB;DIST;3P;380V;250A;2LINE;OD</v>
          </cell>
          <cell r="K428" t="str">
            <v>ZM0326</v>
          </cell>
          <cell r="L428" t="str">
            <v>U</v>
          </cell>
          <cell r="N428">
            <v>0</v>
          </cell>
        </row>
        <row r="429">
          <cell r="F429" t="str">
            <v>Gd Ry Takalar</v>
          </cell>
          <cell r="I429" t="str">
            <v>000000003260027</v>
          </cell>
          <cell r="J429" t="str">
            <v>LVSB;DIST;3P;380V;250A;2LINE;OD</v>
          </cell>
          <cell r="K429" t="str">
            <v>ZM0326</v>
          </cell>
          <cell r="L429" t="str">
            <v>U</v>
          </cell>
          <cell r="N429">
            <v>0</v>
          </cell>
        </row>
        <row r="430">
          <cell r="F430" t="str">
            <v>Gd Ry Takalar</v>
          </cell>
          <cell r="I430" t="str">
            <v>000000003260157</v>
          </cell>
          <cell r="J430" t="str">
            <v>LVSB;DIST;1P;380V;250A;2LINE;OD</v>
          </cell>
          <cell r="K430" t="str">
            <v>ZM0326</v>
          </cell>
          <cell r="L430" t="str">
            <v>SET</v>
          </cell>
          <cell r="N430">
            <v>0</v>
          </cell>
        </row>
        <row r="431">
          <cell r="F431" t="str">
            <v>Gd Ry Takalar</v>
          </cell>
          <cell r="I431" t="str">
            <v>000000003260161</v>
          </cell>
          <cell r="J431" t="str">
            <v>LVSB;DIST;3P;400V;250A;2LINE;OD</v>
          </cell>
          <cell r="K431" t="str">
            <v>ZM0326</v>
          </cell>
          <cell r="L431" t="str">
            <v>SET</v>
          </cell>
          <cell r="N431">
            <v>0</v>
          </cell>
        </row>
        <row r="432">
          <cell r="F432" t="str">
            <v>Gd Ry Takalar</v>
          </cell>
          <cell r="I432" t="str">
            <v>000000003260161</v>
          </cell>
          <cell r="J432" t="str">
            <v>LVSB;DIST;3P;400V;250A;2LINE;OD</v>
          </cell>
          <cell r="K432" t="str">
            <v>ZM0326</v>
          </cell>
          <cell r="L432" t="str">
            <v>SET</v>
          </cell>
          <cell r="N432">
            <v>0</v>
          </cell>
        </row>
        <row r="433">
          <cell r="F433" t="str">
            <v>Gd Ry Takalar</v>
          </cell>
          <cell r="I433" t="str">
            <v>000000003260226</v>
          </cell>
          <cell r="J433" t="str">
            <v>LVSB;DIST;3P;400V;630A;4LINE;OD</v>
          </cell>
          <cell r="K433" t="str">
            <v>ZM0326</v>
          </cell>
          <cell r="L433" t="str">
            <v>SET</v>
          </cell>
          <cell r="N433">
            <v>0</v>
          </cell>
        </row>
        <row r="434">
          <cell r="F434" t="str">
            <v>Gd Ry Takalar</v>
          </cell>
          <cell r="I434" t="str">
            <v>000000003260237</v>
          </cell>
          <cell r="J434" t="str">
            <v>LVSB;DIST;3P;400V;400A;2LINE;OD</v>
          </cell>
          <cell r="K434" t="str">
            <v>ZM0326</v>
          </cell>
          <cell r="L434" t="str">
            <v>SET</v>
          </cell>
          <cell r="N434">
            <v>0</v>
          </cell>
        </row>
        <row r="435">
          <cell r="F435" t="str">
            <v>Gd Ry Takalar</v>
          </cell>
          <cell r="I435" t="str">
            <v>000000003270029</v>
          </cell>
          <cell r="J435" t="str">
            <v>LVSB ACC;FUSE HOLDER 400A</v>
          </cell>
          <cell r="K435" t="str">
            <v>ZM0327</v>
          </cell>
          <cell r="L435" t="str">
            <v>BH</v>
          </cell>
          <cell r="N435">
            <v>0</v>
          </cell>
        </row>
        <row r="436">
          <cell r="F436" t="str">
            <v>Gd Ry Takalar</v>
          </cell>
          <cell r="I436" t="str">
            <v>000000003270063</v>
          </cell>
          <cell r="J436" t="str">
            <v>LVSB ACC;FUSE HOLDER 250A</v>
          </cell>
          <cell r="K436" t="str">
            <v>ZM0327</v>
          </cell>
          <cell r="L436" t="str">
            <v>BH</v>
          </cell>
          <cell r="N436">
            <v>0</v>
          </cell>
        </row>
        <row r="437">
          <cell r="F437" t="str">
            <v>Gd Ry Takalar</v>
          </cell>
          <cell r="I437" t="str">
            <v>000000003270170</v>
          </cell>
          <cell r="J437" t="str">
            <v>LVSB ACC;FUSE HOLDER 630A</v>
          </cell>
          <cell r="K437" t="str">
            <v>ZM0327</v>
          </cell>
          <cell r="L437" t="str">
            <v>BH</v>
          </cell>
          <cell r="N437">
            <v>0</v>
          </cell>
        </row>
        <row r="438">
          <cell r="F438" t="str">
            <v>Gd Ry Takalar</v>
          </cell>
          <cell r="I438" t="str">
            <v>000000003280010</v>
          </cell>
          <cell r="J438" t="str">
            <v>CONN;;PG W TO W;AL;D35.75-35.75mm2;BOLT</v>
          </cell>
          <cell r="K438" t="str">
            <v>ZM0328</v>
          </cell>
          <cell r="L438" t="str">
            <v>BH</v>
          </cell>
          <cell r="N438">
            <v>0</v>
          </cell>
        </row>
        <row r="439">
          <cell r="F439" t="str">
            <v>Gd Ry Takalar</v>
          </cell>
          <cell r="I439" t="str">
            <v>000000003280095</v>
          </cell>
          <cell r="J439" t="str">
            <v>CONN;20kV;H;AL;50-70mm2;PRS;</v>
          </cell>
          <cell r="K439" t="str">
            <v>ZM0328</v>
          </cell>
          <cell r="L439" t="str">
            <v>BH</v>
          </cell>
          <cell r="N439">
            <v>0</v>
          </cell>
        </row>
        <row r="440">
          <cell r="F440" t="str">
            <v>Gd Ry Takalar</v>
          </cell>
          <cell r="I440" t="str">
            <v>000000003280139</v>
          </cell>
          <cell r="J440" t="str">
            <v>CONN;20kV;H;AL;70-70/70-70mm2;PRS;</v>
          </cell>
          <cell r="K440" t="str">
            <v>ZM0328</v>
          </cell>
          <cell r="L440" t="str">
            <v>BH</v>
          </cell>
          <cell r="N440">
            <v>0</v>
          </cell>
        </row>
        <row r="441">
          <cell r="F441" t="str">
            <v>Gd Ry Takalar</v>
          </cell>
          <cell r="I441" t="str">
            <v>000000003280139</v>
          </cell>
          <cell r="J441" t="str">
            <v>CONN;20kV;H;AL;70-70/70-70mm2;PRS;</v>
          </cell>
          <cell r="K441" t="str">
            <v>ZM0328</v>
          </cell>
          <cell r="L441" t="str">
            <v>BH</v>
          </cell>
          <cell r="N441">
            <v>0</v>
          </cell>
        </row>
        <row r="442">
          <cell r="F442" t="str">
            <v>Gd Ry Takalar</v>
          </cell>
          <cell r="I442" t="str">
            <v>000000003280151</v>
          </cell>
          <cell r="J442" t="str">
            <v>CONN;20kV;H;AL;35-70/35-70mm2;PRS;</v>
          </cell>
          <cell r="K442" t="str">
            <v>ZM0328</v>
          </cell>
          <cell r="L442" t="str">
            <v>BH</v>
          </cell>
          <cell r="N442">
            <v>0</v>
          </cell>
        </row>
        <row r="443">
          <cell r="F443" t="str">
            <v>Gd Ry Takalar</v>
          </cell>
          <cell r="I443" t="str">
            <v>000000003280162</v>
          </cell>
          <cell r="J443" t="str">
            <v>CONN;20kV;H;AL;35-70mm2;PRS;</v>
          </cell>
          <cell r="K443" t="str">
            <v>ZM0328</v>
          </cell>
          <cell r="L443" t="str">
            <v>BH</v>
          </cell>
          <cell r="N443">
            <v>0</v>
          </cell>
        </row>
        <row r="444">
          <cell r="F444" t="str">
            <v>Gd Ry Takalar</v>
          </cell>
          <cell r="I444" t="str">
            <v>000000003280162</v>
          </cell>
          <cell r="J444" t="str">
            <v>CONN;20kV;H;AL;35-70mm2;PRS;</v>
          </cell>
          <cell r="K444" t="str">
            <v>ZM0328</v>
          </cell>
          <cell r="L444" t="str">
            <v>BH</v>
          </cell>
          <cell r="N444">
            <v>0</v>
          </cell>
        </row>
        <row r="445">
          <cell r="F445" t="str">
            <v>Gd Ry Takalar</v>
          </cell>
          <cell r="I445" t="str">
            <v>000000003280185</v>
          </cell>
          <cell r="J445" t="str">
            <v>CONN;20kV;H;AL;150-150mm2;PRS;</v>
          </cell>
          <cell r="K445" t="str">
            <v>ZM0328</v>
          </cell>
          <cell r="L445" t="str">
            <v>BH</v>
          </cell>
          <cell r="N445">
            <v>0</v>
          </cell>
        </row>
        <row r="446">
          <cell r="F446" t="str">
            <v>Gd Ry Takalar</v>
          </cell>
          <cell r="I446" t="str">
            <v>000000003280337</v>
          </cell>
          <cell r="J446" t="str">
            <v>CONN;1kV;PIER;AL;6-25/35-70mm2;2BOLT;WP</v>
          </cell>
          <cell r="K446" t="str">
            <v>ZM0328</v>
          </cell>
          <cell r="L446" t="str">
            <v>BH</v>
          </cell>
          <cell r="N446">
            <v>0</v>
          </cell>
        </row>
        <row r="447">
          <cell r="F447" t="str">
            <v>Gd Ry Takalar</v>
          </cell>
          <cell r="I447" t="str">
            <v>000000003280337</v>
          </cell>
          <cell r="J447" t="str">
            <v>CONN;1kV;PIER;AL;6-25/35-70mm2;2BOLT;WP</v>
          </cell>
          <cell r="K447" t="str">
            <v>ZM0328</v>
          </cell>
          <cell r="L447" t="str">
            <v>BH</v>
          </cell>
          <cell r="N447">
            <v>0</v>
          </cell>
        </row>
        <row r="448">
          <cell r="F448" t="str">
            <v>Gd Ry Takalar</v>
          </cell>
          <cell r="I448" t="str">
            <v>000000003280384</v>
          </cell>
          <cell r="J448" t="str">
            <v>CONN;20kV;CCO;AL;70-150mm2;PRS</v>
          </cell>
          <cell r="K448" t="str">
            <v>ZM0328</v>
          </cell>
          <cell r="L448" t="str">
            <v>BH</v>
          </cell>
          <cell r="N448">
            <v>0</v>
          </cell>
        </row>
        <row r="449">
          <cell r="F449" t="str">
            <v>Gd Ry Takalar</v>
          </cell>
          <cell r="I449" t="str">
            <v>000000004120005</v>
          </cell>
          <cell r="J449" t="str">
            <v>BOX;APPVI NCBL;ST PLATE;</v>
          </cell>
          <cell r="K449" t="str">
            <v>ZM0412</v>
          </cell>
          <cell r="L449" t="str">
            <v>BH</v>
          </cell>
          <cell r="N449">
            <v>0</v>
          </cell>
        </row>
        <row r="450">
          <cell r="F450" t="str">
            <v>Gd Ry Takalar</v>
          </cell>
          <cell r="I450" t="str">
            <v>000000004120049</v>
          </cell>
          <cell r="J450" t="str">
            <v>BOX;APPIII;ST PLATE 2mm;</v>
          </cell>
          <cell r="K450" t="str">
            <v>ZM0412</v>
          </cell>
          <cell r="L450" t="str">
            <v>BH</v>
          </cell>
          <cell r="N450">
            <v>0</v>
          </cell>
        </row>
        <row r="451">
          <cell r="F451" t="str">
            <v>Gd Ry Takalar</v>
          </cell>
          <cell r="I451" t="str">
            <v>000000004120101</v>
          </cell>
          <cell r="J451" t="str">
            <v>BOX;MER TRIP MODEM MCCB CT TR 41,5KVA EN</v>
          </cell>
          <cell r="K451" t="str">
            <v>ZM0412</v>
          </cell>
          <cell r="L451" t="str">
            <v>SET</v>
          </cell>
          <cell r="N451">
            <v>0</v>
          </cell>
        </row>
        <row r="452">
          <cell r="F452" t="str">
            <v>Gd Ry Takalar</v>
          </cell>
          <cell r="I452" t="str">
            <v>000000004120102</v>
          </cell>
          <cell r="J452" t="str">
            <v>BOX;MER TRIP MODEM MCCB CT TR 53KVA</v>
          </cell>
          <cell r="K452" t="str">
            <v>ZM0412</v>
          </cell>
          <cell r="L452" t="str">
            <v>SET</v>
          </cell>
          <cell r="N452">
            <v>0</v>
          </cell>
        </row>
        <row r="453">
          <cell r="F453" t="str">
            <v>Gd Ry Takalar</v>
          </cell>
          <cell r="I453" t="str">
            <v>000000004120103</v>
          </cell>
          <cell r="J453" t="str">
            <v>BOX;MER TRIP MODEM MCCB CT TR 66KVA</v>
          </cell>
          <cell r="K453" t="str">
            <v>ZM0412</v>
          </cell>
          <cell r="L453" t="str">
            <v>SET</v>
          </cell>
          <cell r="N453">
            <v>0</v>
          </cell>
        </row>
        <row r="454">
          <cell r="F454" t="str">
            <v>Gd Ry Takalar</v>
          </cell>
          <cell r="I454" t="str">
            <v>000000004120104</v>
          </cell>
          <cell r="J454" t="str">
            <v>BOX;MER TRIP MODEM MCCB CT TR 82,5KVA</v>
          </cell>
          <cell r="K454" t="str">
            <v>ZM0412</v>
          </cell>
          <cell r="L454" t="str">
            <v>SET</v>
          </cell>
          <cell r="N454">
            <v>0</v>
          </cell>
        </row>
        <row r="455">
          <cell r="F455" t="str">
            <v>Gd Ry Takalar</v>
          </cell>
          <cell r="I455" t="str">
            <v>000000004120105</v>
          </cell>
          <cell r="J455" t="str">
            <v>BOX;MER TRIP MODEM MCCB CT TR 105KVA</v>
          </cell>
          <cell r="K455" t="str">
            <v>ZM0412</v>
          </cell>
          <cell r="L455" t="str">
            <v>SET</v>
          </cell>
          <cell r="N455">
            <v>0</v>
          </cell>
        </row>
        <row r="456">
          <cell r="F456" t="str">
            <v>Gd Ry Takalar</v>
          </cell>
          <cell r="I456" t="str">
            <v>000000004120108</v>
          </cell>
          <cell r="J456" t="str">
            <v>BOX;MER TRIP MODEM MCCB CT TR 164KVA</v>
          </cell>
          <cell r="K456" t="str">
            <v>ZM0412</v>
          </cell>
          <cell r="L456" t="str">
            <v>SET</v>
          </cell>
          <cell r="N456">
            <v>0</v>
          </cell>
        </row>
        <row r="457">
          <cell r="F457" t="str">
            <v>Gd Ry Takalar</v>
          </cell>
          <cell r="I457" t="str">
            <v>000000004120109</v>
          </cell>
          <cell r="J457" t="str">
            <v>BOX;MER TRIP MODEM MCCB CT TR 197KVA</v>
          </cell>
          <cell r="K457" t="str">
            <v>ZM0412</v>
          </cell>
          <cell r="L457" t="str">
            <v>SET</v>
          </cell>
          <cell r="N457">
            <v>0</v>
          </cell>
        </row>
        <row r="458">
          <cell r="F458" t="str">
            <v>Gd Ry Takalar</v>
          </cell>
          <cell r="I458" t="str">
            <v>000000004120121</v>
          </cell>
          <cell r="J458" t="str">
            <v>BOX;MER TRIP MODEM MCCB CT TR 23KVA</v>
          </cell>
          <cell r="K458" t="str">
            <v>ZM0412</v>
          </cell>
          <cell r="L458" t="str">
            <v>SET</v>
          </cell>
          <cell r="N458">
            <v>0</v>
          </cell>
        </row>
        <row r="459">
          <cell r="F459" t="str">
            <v>Gd Ry Takalar</v>
          </cell>
          <cell r="I459" t="str">
            <v>000000004120122</v>
          </cell>
          <cell r="J459" t="str">
            <v>BOX;MER TRIP MODEM MCCB CT TR 33KVA</v>
          </cell>
          <cell r="K459" t="str">
            <v>ZM0412</v>
          </cell>
          <cell r="L459" t="str">
            <v>SET</v>
          </cell>
          <cell r="N459">
            <v>0</v>
          </cell>
        </row>
        <row r="460">
          <cell r="F460" t="str">
            <v>Gd Ry Takalar</v>
          </cell>
          <cell r="I460" t="str">
            <v>000000004120284</v>
          </cell>
          <cell r="J460" t="str">
            <v>BOX;AMR COMBO;82,5KVA;+Shunt-Trip</v>
          </cell>
          <cell r="K460" t="str">
            <v>ZM0412</v>
          </cell>
          <cell r="L460" t="str">
            <v>U</v>
          </cell>
          <cell r="N460">
            <v>0</v>
          </cell>
        </row>
        <row r="461">
          <cell r="F461" t="str">
            <v>Gd Ry Takalar</v>
          </cell>
          <cell r="I461" t="str">
            <v>000000004120287</v>
          </cell>
          <cell r="J461" t="str">
            <v>BOX;AMR COMBO;164KVA;+Shunt-Trip</v>
          </cell>
          <cell r="K461" t="str">
            <v>ZM0412</v>
          </cell>
          <cell r="L461" t="str">
            <v>U</v>
          </cell>
          <cell r="N461">
            <v>0</v>
          </cell>
        </row>
        <row r="462">
          <cell r="F462" t="str">
            <v>Gd Ry Takalar</v>
          </cell>
          <cell r="I462" t="str">
            <v>000000004120293</v>
          </cell>
          <cell r="J462" t="str">
            <v>BOX;AMR UKUR LSG;STPLATE2MM;40X30X65CM</v>
          </cell>
          <cell r="K462" t="str">
            <v>ZM0412</v>
          </cell>
          <cell r="L462" t="str">
            <v>BH</v>
          </cell>
          <cell r="N462">
            <v>2</v>
          </cell>
        </row>
        <row r="463">
          <cell r="F463" t="str">
            <v>Gd Ry Takalar</v>
          </cell>
          <cell r="I463" t="str">
            <v>000000004120306</v>
          </cell>
          <cell r="J463" t="str">
            <v>BOX;APPIII MCB 35A;STPLATE;645X400X200MM</v>
          </cell>
          <cell r="K463" t="str">
            <v>ZM0412</v>
          </cell>
          <cell r="L463" t="str">
            <v>BH</v>
          </cell>
          <cell r="N463">
            <v>0</v>
          </cell>
        </row>
        <row r="464">
          <cell r="F464" t="str">
            <v>Gd Ry Takalar</v>
          </cell>
          <cell r="I464" t="str">
            <v>000000004120325</v>
          </cell>
          <cell r="J464" t="str">
            <v>BOX;PANEL HOOK SPLU;PLAT 1.6MM;</v>
          </cell>
          <cell r="K464" t="str">
            <v>ZM0412</v>
          </cell>
          <cell r="L464" t="str">
            <v>BH</v>
          </cell>
          <cell r="N464">
            <v>0</v>
          </cell>
        </row>
        <row r="465">
          <cell r="F465" t="str">
            <v>Gd Ry Takalar</v>
          </cell>
          <cell r="I465" t="str">
            <v>000000004120463</v>
          </cell>
          <cell r="J465" t="str">
            <v>BOX;KWH PJU MANDIRI;ST PLATE 2MM;</v>
          </cell>
          <cell r="K465" t="str">
            <v>ZM0412</v>
          </cell>
          <cell r="L465" t="str">
            <v>SET</v>
          </cell>
          <cell r="N465">
            <v>2</v>
          </cell>
        </row>
        <row r="466">
          <cell r="F466" t="str">
            <v>Gd Ry Takalar</v>
          </cell>
          <cell r="I466" t="str">
            <v>000000004170069</v>
          </cell>
          <cell r="J466" t="str">
            <v>CABLE CTRL ACC;LARGE ANGLE ASS 50-70mm</v>
          </cell>
          <cell r="K466" t="str">
            <v>ZM0417</v>
          </cell>
          <cell r="L466" t="str">
            <v>BH</v>
          </cell>
          <cell r="N466">
            <v>0</v>
          </cell>
        </row>
        <row r="467">
          <cell r="F467" t="str">
            <v>Gd Ry Takalar</v>
          </cell>
          <cell r="I467" t="str">
            <v>000000004190256</v>
          </cell>
          <cell r="J467" t="str">
            <v>UNIV ACC;GROUND PIPE 1.5"X2.75M+BC 50</v>
          </cell>
          <cell r="K467" t="str">
            <v>ZM0419</v>
          </cell>
          <cell r="L467" t="str">
            <v>BTG</v>
          </cell>
          <cell r="N467">
            <v>0</v>
          </cell>
        </row>
        <row r="468">
          <cell r="F468" t="str">
            <v>Gd Ry Takalar</v>
          </cell>
          <cell r="I468" t="str">
            <v>000000004190256</v>
          </cell>
          <cell r="J468" t="str">
            <v>UNIV ACC;GROUND PIPE 1.5"X2.75M+BC 50</v>
          </cell>
          <cell r="K468" t="str">
            <v>ZM0419</v>
          </cell>
          <cell r="L468" t="str">
            <v>BTG</v>
          </cell>
          <cell r="N468">
            <v>0</v>
          </cell>
        </row>
        <row r="469">
          <cell r="F469" t="str">
            <v>Gd Ry Takalar</v>
          </cell>
          <cell r="I469" t="str">
            <v>000000004190277</v>
          </cell>
          <cell r="J469" t="str">
            <v>UNIV ACC;PIPE GALV 3"X3m</v>
          </cell>
          <cell r="K469" t="str">
            <v>ZM0419</v>
          </cell>
          <cell r="L469" t="str">
            <v>BTG</v>
          </cell>
          <cell r="N469">
            <v>0</v>
          </cell>
        </row>
        <row r="470">
          <cell r="F470" t="str">
            <v>Gd Ry Takalar</v>
          </cell>
          <cell r="I470" t="str">
            <v>000000007011080</v>
          </cell>
          <cell r="J470" t="str">
            <v>TOOL M;INSULATING VARNISH RED SPRAY</v>
          </cell>
          <cell r="K470" t="str">
            <v>ZM0701</v>
          </cell>
          <cell r="L470" t="str">
            <v>CAN</v>
          </cell>
          <cell r="N470">
            <v>0</v>
          </cell>
        </row>
        <row r="471">
          <cell r="F471" t="str">
            <v>Gd Ry Kalebajeng</v>
          </cell>
          <cell r="I471" t="str">
            <v>000000002030022</v>
          </cell>
          <cell r="J471" t="str">
            <v>DS;K;20kV;3P;630A;;;OD</v>
          </cell>
          <cell r="K471" t="str">
            <v>ZM0203</v>
          </cell>
          <cell r="L471" t="str">
            <v>U</v>
          </cell>
          <cell r="N471">
            <v>0</v>
          </cell>
        </row>
        <row r="472">
          <cell r="F472" t="str">
            <v>Gd Ry Kalebajeng</v>
          </cell>
          <cell r="I472" t="str">
            <v>000000002050103</v>
          </cell>
          <cell r="J472" t="str">
            <v>CT;380/220V;RING;200/5A;0.5;5VA;P</v>
          </cell>
          <cell r="K472" t="str">
            <v>ZM0205</v>
          </cell>
          <cell r="L472" t="str">
            <v>BH</v>
          </cell>
          <cell r="N472">
            <v>0</v>
          </cell>
        </row>
        <row r="473">
          <cell r="F473" t="str">
            <v>Gd Ry Kalebajeng</v>
          </cell>
          <cell r="I473" t="str">
            <v>000000002090018</v>
          </cell>
          <cell r="J473" t="str">
            <v>LA;20-24kV;K;10kA;PORC;;27kV</v>
          </cell>
          <cell r="K473" t="str">
            <v>ZM0209</v>
          </cell>
          <cell r="L473" t="str">
            <v>BH</v>
          </cell>
          <cell r="N473">
            <v>0</v>
          </cell>
        </row>
        <row r="474">
          <cell r="F474" t="str">
            <v>Gd Ry Kalebajeng</v>
          </cell>
          <cell r="I474" t="str">
            <v>000000002090032</v>
          </cell>
          <cell r="J474" t="str">
            <v>LA;20-24kV;K;10kA;POLYMER;;</v>
          </cell>
          <cell r="K474" t="str">
            <v>ZM0209</v>
          </cell>
          <cell r="L474" t="str">
            <v>BH</v>
          </cell>
          <cell r="N474">
            <v>0</v>
          </cell>
        </row>
        <row r="475">
          <cell r="F475" t="str">
            <v>Gd Ry Kalebajeng</v>
          </cell>
          <cell r="I475" t="str">
            <v>000000002090032</v>
          </cell>
          <cell r="J475" t="str">
            <v>LA;20-24kV;K;10kA;POLYMER;;</v>
          </cell>
          <cell r="K475" t="str">
            <v>ZM0209</v>
          </cell>
          <cell r="L475" t="str">
            <v>BH</v>
          </cell>
          <cell r="N475">
            <v>0</v>
          </cell>
        </row>
        <row r="476">
          <cell r="F476" t="str">
            <v>Gd Ry Kalebajeng</v>
          </cell>
          <cell r="I476" t="str">
            <v>000000002190045</v>
          </cell>
          <cell r="J476" t="str">
            <v>MTR;kWH M;;1P;230V;20-60A;2;;2W</v>
          </cell>
          <cell r="K476" t="str">
            <v>ZM0219</v>
          </cell>
          <cell r="L476" t="str">
            <v>BH</v>
          </cell>
          <cell r="N476">
            <v>0</v>
          </cell>
        </row>
        <row r="477">
          <cell r="F477" t="str">
            <v>Gd Ry Kalebajeng</v>
          </cell>
          <cell r="I477" t="str">
            <v>000000002190045</v>
          </cell>
          <cell r="J477" t="str">
            <v>MTR;kWH M;;1P;230V;20-60A;2;;2W</v>
          </cell>
          <cell r="K477" t="str">
            <v>ZM0219</v>
          </cell>
          <cell r="L477" t="str">
            <v>BH</v>
          </cell>
          <cell r="N477">
            <v>0</v>
          </cell>
        </row>
        <row r="478">
          <cell r="F478" t="str">
            <v>Gd Ry Kalebajeng</v>
          </cell>
          <cell r="I478" t="str">
            <v>000000002190058</v>
          </cell>
          <cell r="J478" t="str">
            <v>MTR;kWH M;;3P;220/380V;5-20A;2;ST;4W</v>
          </cell>
          <cell r="K478" t="str">
            <v>ZM0219</v>
          </cell>
          <cell r="L478" t="str">
            <v>BH</v>
          </cell>
          <cell r="N478">
            <v>0</v>
          </cell>
        </row>
        <row r="479">
          <cell r="F479" t="str">
            <v>Gd Ry Kalebajeng</v>
          </cell>
          <cell r="I479" t="str">
            <v>000000002190066</v>
          </cell>
          <cell r="J479" t="str">
            <v>MTR;kWH MCOM;;1P;230V;20-60A-50A;2;ST;2W</v>
          </cell>
          <cell r="K479" t="str">
            <v>ZM0219</v>
          </cell>
          <cell r="L479" t="str">
            <v>BH</v>
          </cell>
          <cell r="N479">
            <v>0</v>
          </cell>
        </row>
        <row r="480">
          <cell r="F480" t="str">
            <v>Gd Ry Kalebajeng</v>
          </cell>
          <cell r="I480" t="str">
            <v>000000002190096</v>
          </cell>
          <cell r="J480" t="str">
            <v>MTR;KWHMCOM;;1P;230V;5-20A MINMCB;2;ST;</v>
          </cell>
          <cell r="K480" t="str">
            <v>ZM0219</v>
          </cell>
          <cell r="L480" t="str">
            <v>BH</v>
          </cell>
          <cell r="N480">
            <v>0</v>
          </cell>
        </row>
        <row r="481">
          <cell r="F481" t="str">
            <v>Gd Ry Kalebajeng</v>
          </cell>
          <cell r="I481" t="str">
            <v>000000002190210</v>
          </cell>
          <cell r="J481" t="str">
            <v>MTR;kWH M;;3P;220/380V;5-20A;1;ST;4W</v>
          </cell>
          <cell r="K481" t="str">
            <v>ZM0219</v>
          </cell>
          <cell r="L481" t="str">
            <v>BH</v>
          </cell>
          <cell r="N481">
            <v>0</v>
          </cell>
        </row>
        <row r="482">
          <cell r="F482" t="str">
            <v>Gd Ry Kalebajeng</v>
          </cell>
          <cell r="I482" t="str">
            <v>000000002190210</v>
          </cell>
          <cell r="J482" t="str">
            <v>MTR;kWH M;;3P;220/380V;5-20A;1;ST;4W</v>
          </cell>
          <cell r="K482" t="str">
            <v>ZM0219</v>
          </cell>
          <cell r="L482" t="str">
            <v>BH</v>
          </cell>
          <cell r="N482">
            <v>0</v>
          </cell>
        </row>
        <row r="483">
          <cell r="F483" t="str">
            <v>Gd Ry Kalebajeng</v>
          </cell>
          <cell r="I483" t="str">
            <v>000000002190218</v>
          </cell>
          <cell r="J483" t="str">
            <v>MTR;kWH E;;3P;230/400V;5-80A;1;;4W</v>
          </cell>
          <cell r="K483" t="str">
            <v>ZM0219</v>
          </cell>
          <cell r="L483" t="str">
            <v>BH</v>
          </cell>
          <cell r="N483">
            <v>0</v>
          </cell>
        </row>
        <row r="484">
          <cell r="F484" t="str">
            <v>Gd Ry Kalebajeng</v>
          </cell>
          <cell r="I484" t="str">
            <v>000000002190218</v>
          </cell>
          <cell r="J484" t="str">
            <v>MTR;kWH E;;3P;230/400V;5-80A;1;;4W</v>
          </cell>
          <cell r="K484" t="str">
            <v>ZM0219</v>
          </cell>
          <cell r="L484" t="str">
            <v>BH</v>
          </cell>
          <cell r="N484">
            <v>6</v>
          </cell>
        </row>
        <row r="485">
          <cell r="F485" t="str">
            <v>Gd Ry Kalebajeng</v>
          </cell>
          <cell r="I485" t="str">
            <v>000000002190219</v>
          </cell>
          <cell r="J485" t="str">
            <v>MTR;kWH E;;3P;57.7/240V;5-10A;0.5;;4W</v>
          </cell>
          <cell r="K485" t="str">
            <v>ZM0219</v>
          </cell>
          <cell r="L485" t="str">
            <v>BH</v>
          </cell>
          <cell r="N485">
            <v>0</v>
          </cell>
        </row>
        <row r="486">
          <cell r="F486" t="str">
            <v>Gd Ry Kalebajeng</v>
          </cell>
          <cell r="I486" t="str">
            <v>000000002190222</v>
          </cell>
          <cell r="J486" t="str">
            <v>MTR;kWH ECOM;;1P;230V;5-40A MINMCB;1;;</v>
          </cell>
          <cell r="K486" t="str">
            <v>ZM0219</v>
          </cell>
          <cell r="L486" t="str">
            <v>BH</v>
          </cell>
          <cell r="N486">
            <v>0</v>
          </cell>
        </row>
        <row r="487">
          <cell r="F487" t="str">
            <v>Gd Ry Kalebajeng</v>
          </cell>
          <cell r="I487" t="str">
            <v>000000002190224</v>
          </cell>
          <cell r="J487" t="str">
            <v>MTR;kWH E-PR;;1P;230V;5-60A;1;;2W</v>
          </cell>
          <cell r="K487" t="str">
            <v>ZM0219</v>
          </cell>
          <cell r="L487" t="str">
            <v>BH</v>
          </cell>
          <cell r="N487">
            <v>0</v>
          </cell>
        </row>
        <row r="488">
          <cell r="F488" t="str">
            <v>Gd Ry Kalebajeng</v>
          </cell>
          <cell r="I488" t="str">
            <v>000000002190224</v>
          </cell>
          <cell r="J488" t="str">
            <v>MTR;kWH E-PR;;1P;230V;5-60A;1;;2W</v>
          </cell>
          <cell r="K488" t="str">
            <v>ZM0219</v>
          </cell>
          <cell r="L488" t="str">
            <v>BH</v>
          </cell>
          <cell r="N488">
            <v>175</v>
          </cell>
        </row>
        <row r="489">
          <cell r="F489" t="str">
            <v>Gd Ry Kalebajeng</v>
          </cell>
          <cell r="I489" t="str">
            <v>000000002190231</v>
          </cell>
          <cell r="J489" t="str">
            <v>MTR;kWH E;;1P;230V;5-40A;1;;2W</v>
          </cell>
          <cell r="K489" t="str">
            <v>ZM0219</v>
          </cell>
          <cell r="L489" t="str">
            <v>BH</v>
          </cell>
          <cell r="N489">
            <v>39</v>
          </cell>
        </row>
        <row r="490">
          <cell r="F490" t="str">
            <v>Gd Ry Kalebajeng</v>
          </cell>
          <cell r="I490" t="str">
            <v>000000002190253</v>
          </cell>
          <cell r="J490" t="str">
            <v>MTR;kWH E;3P;230/400V;5-10A;1;;4W</v>
          </cell>
          <cell r="K490" t="str">
            <v>ZM0219</v>
          </cell>
          <cell r="L490" t="str">
            <v>BH</v>
          </cell>
          <cell r="N490">
            <v>0</v>
          </cell>
        </row>
        <row r="491">
          <cell r="F491" t="str">
            <v>Gd Ry Kalebajeng</v>
          </cell>
          <cell r="I491" t="str">
            <v>000000002190331</v>
          </cell>
          <cell r="J491" t="str">
            <v>MTR;kWH M;;3P;230/400V;20-60A;2;ST;4W</v>
          </cell>
          <cell r="K491" t="str">
            <v>ZM0219</v>
          </cell>
          <cell r="L491" t="str">
            <v>BH</v>
          </cell>
          <cell r="N491">
            <v>0</v>
          </cell>
        </row>
        <row r="492">
          <cell r="F492" t="str">
            <v>Gd Ry Kalebajeng</v>
          </cell>
          <cell r="I492" t="str">
            <v>000000002190380</v>
          </cell>
          <cell r="J492" t="str">
            <v>MTR;kWH M;;1P;230V;5-40A;1;;2W</v>
          </cell>
          <cell r="K492" t="str">
            <v>ZM0219</v>
          </cell>
          <cell r="L492" t="str">
            <v>BH</v>
          </cell>
          <cell r="N492">
            <v>0</v>
          </cell>
        </row>
        <row r="493">
          <cell r="F493" t="str">
            <v>Gd Ry Kalebajeng</v>
          </cell>
          <cell r="I493" t="str">
            <v>000000002200004</v>
          </cell>
          <cell r="J493" t="str">
            <v>MTR ACC;SEGEL PLASTIC</v>
          </cell>
          <cell r="K493" t="str">
            <v>ZM0220</v>
          </cell>
          <cell r="L493" t="str">
            <v>BH</v>
          </cell>
          <cell r="N493">
            <v>0</v>
          </cell>
        </row>
        <row r="494">
          <cell r="F494" t="str">
            <v>Gd Ry Kalebajeng</v>
          </cell>
          <cell r="I494" t="str">
            <v>000000002200023</v>
          </cell>
          <cell r="J494" t="str">
            <v>MTR ACC;MODEM GSM/56KBPS</v>
          </cell>
          <cell r="K494" t="str">
            <v>ZM0220</v>
          </cell>
          <cell r="L494" t="str">
            <v>BH</v>
          </cell>
          <cell r="N494">
            <v>0</v>
          </cell>
        </row>
        <row r="495">
          <cell r="F495" t="str">
            <v>Gd Ry Kalebajeng</v>
          </cell>
          <cell r="I495" t="str">
            <v>000000002240024</v>
          </cell>
          <cell r="J495" t="str">
            <v>FUSE;380/220V;100A;SQUARE;1</v>
          </cell>
          <cell r="K495" t="str">
            <v>ZM0224</v>
          </cell>
          <cell r="L495" t="str">
            <v>BH</v>
          </cell>
          <cell r="N495">
            <v>42</v>
          </cell>
        </row>
        <row r="496">
          <cell r="F496" t="str">
            <v>Gd Ry Kalebajeng</v>
          </cell>
          <cell r="I496" t="str">
            <v>000000002240029</v>
          </cell>
          <cell r="J496" t="str">
            <v>FUSE;380/220V;125A;SQUARE;1</v>
          </cell>
          <cell r="K496" t="str">
            <v>ZM0224</v>
          </cell>
          <cell r="L496" t="str">
            <v>BH</v>
          </cell>
          <cell r="N496">
            <v>39</v>
          </cell>
        </row>
        <row r="497">
          <cell r="F497" t="str">
            <v>Gd Ry Kalebajeng</v>
          </cell>
          <cell r="I497" t="str">
            <v>000000002240044</v>
          </cell>
          <cell r="J497" t="str">
            <v>FUSE;380/220V;250A;SQUARE;1</v>
          </cell>
          <cell r="K497" t="str">
            <v>ZM0224</v>
          </cell>
          <cell r="L497" t="str">
            <v>BH</v>
          </cell>
          <cell r="N497">
            <v>0</v>
          </cell>
        </row>
        <row r="498">
          <cell r="F498" t="str">
            <v>Gd Ry Kalebajeng</v>
          </cell>
          <cell r="I498" t="str">
            <v>000000002240049</v>
          </cell>
          <cell r="J498" t="str">
            <v>FUSE;380/220V;315A;SQUARE;2</v>
          </cell>
          <cell r="K498" t="str">
            <v>ZM0224</v>
          </cell>
          <cell r="L498" t="str">
            <v>BH</v>
          </cell>
          <cell r="N498">
            <v>0</v>
          </cell>
        </row>
        <row r="499">
          <cell r="F499" t="str">
            <v>Gd Ry Kalebajeng</v>
          </cell>
          <cell r="I499" t="str">
            <v>000000002240049</v>
          </cell>
          <cell r="J499" t="str">
            <v>FUSE;380/220V;315A;SQUARE;2</v>
          </cell>
          <cell r="K499" t="str">
            <v>ZM0224</v>
          </cell>
          <cell r="L499" t="str">
            <v>BH</v>
          </cell>
          <cell r="N499">
            <v>18</v>
          </cell>
        </row>
        <row r="500">
          <cell r="F500" t="str">
            <v>Gd Ry Kalebajeng</v>
          </cell>
          <cell r="I500" t="str">
            <v>000000002240067</v>
          </cell>
          <cell r="J500" t="str">
            <v>FUSE;380/220V;63A;SQUARE;1</v>
          </cell>
          <cell r="K500" t="str">
            <v>ZM0224</v>
          </cell>
          <cell r="L500" t="str">
            <v>BH</v>
          </cell>
          <cell r="N500">
            <v>9</v>
          </cell>
        </row>
        <row r="501">
          <cell r="F501" t="str">
            <v>Gd Ry Kalebajeng</v>
          </cell>
          <cell r="I501" t="str">
            <v>000000002240072</v>
          </cell>
          <cell r="J501" t="str">
            <v>FUSE;380/220V;80A;SQUARE;1</v>
          </cell>
          <cell r="K501" t="str">
            <v>ZM0224</v>
          </cell>
          <cell r="L501" t="str">
            <v>BH</v>
          </cell>
          <cell r="N501">
            <v>6</v>
          </cell>
        </row>
        <row r="502">
          <cell r="F502" t="str">
            <v>Gd Ry Kalebajeng</v>
          </cell>
          <cell r="I502" t="str">
            <v>000000002240113</v>
          </cell>
          <cell r="J502" t="str">
            <v>FUSE;380/220V;250A;SQUARE;2</v>
          </cell>
          <cell r="K502" t="str">
            <v>ZM0224</v>
          </cell>
          <cell r="L502" t="str">
            <v>BH</v>
          </cell>
          <cell r="N502">
            <v>0</v>
          </cell>
        </row>
        <row r="503">
          <cell r="F503" t="str">
            <v>Gd Ry Kalebajeng</v>
          </cell>
          <cell r="I503" t="str">
            <v>000000002240113</v>
          </cell>
          <cell r="J503" t="str">
            <v>FUSE;380/220V;250A;SQUARE;2</v>
          </cell>
          <cell r="K503" t="str">
            <v>ZM0224</v>
          </cell>
          <cell r="L503" t="str">
            <v>BH</v>
          </cell>
          <cell r="N503">
            <v>17</v>
          </cell>
        </row>
        <row r="504">
          <cell r="F504" t="str">
            <v>Gd Ry Kalebajeng</v>
          </cell>
          <cell r="I504" t="str">
            <v>000000002240118</v>
          </cell>
          <cell r="J504" t="str">
            <v>FUSE;380/220V;63A;SQUARE;2</v>
          </cell>
          <cell r="K504" t="str">
            <v>ZM0224</v>
          </cell>
          <cell r="L504" t="str">
            <v>BH</v>
          </cell>
          <cell r="N504">
            <v>0</v>
          </cell>
        </row>
        <row r="505">
          <cell r="F505" t="str">
            <v>Gd Ry Kalebajeng</v>
          </cell>
          <cell r="I505" t="str">
            <v>000000002240118</v>
          </cell>
          <cell r="J505" t="str">
            <v>FUSE;380/220V;63A;SQUARE;2</v>
          </cell>
          <cell r="K505" t="str">
            <v>ZM0224</v>
          </cell>
          <cell r="L505" t="str">
            <v>BH</v>
          </cell>
          <cell r="N505">
            <v>0</v>
          </cell>
        </row>
        <row r="506">
          <cell r="F506" t="str">
            <v>Gd Ry Kalebajeng</v>
          </cell>
          <cell r="I506" t="str">
            <v>000000002240119</v>
          </cell>
          <cell r="J506" t="str">
            <v>FUSE;380/220V;80A;SQUARE;2</v>
          </cell>
          <cell r="K506" t="str">
            <v>ZM0224</v>
          </cell>
          <cell r="L506" t="str">
            <v>BH</v>
          </cell>
          <cell r="N506">
            <v>0</v>
          </cell>
        </row>
        <row r="507">
          <cell r="F507" t="str">
            <v>Gd Ry Kalebajeng</v>
          </cell>
          <cell r="I507" t="str">
            <v>000000002240119</v>
          </cell>
          <cell r="J507" t="str">
            <v>FUSE;380/220V;80A;SQUARE;2</v>
          </cell>
          <cell r="K507" t="str">
            <v>ZM0224</v>
          </cell>
          <cell r="L507" t="str">
            <v>BH</v>
          </cell>
          <cell r="N507">
            <v>0</v>
          </cell>
        </row>
        <row r="508">
          <cell r="F508" t="str">
            <v>Gd Ry Kalebajeng</v>
          </cell>
          <cell r="I508" t="str">
            <v>000000002240120</v>
          </cell>
          <cell r="J508" t="str">
            <v>FUSE;380/220V;100A;SQUARE;2</v>
          </cell>
          <cell r="K508" t="str">
            <v>ZM0224</v>
          </cell>
          <cell r="L508" t="str">
            <v>BH</v>
          </cell>
          <cell r="N508">
            <v>0</v>
          </cell>
        </row>
        <row r="509">
          <cell r="F509" t="str">
            <v>Gd Ry Kalebajeng</v>
          </cell>
          <cell r="I509" t="str">
            <v>000000002240120</v>
          </cell>
          <cell r="J509" t="str">
            <v>FUSE;380/220V;100A;SQUARE;2</v>
          </cell>
          <cell r="K509" t="str">
            <v>ZM0224</v>
          </cell>
          <cell r="L509" t="str">
            <v>BH</v>
          </cell>
          <cell r="N509">
            <v>0</v>
          </cell>
        </row>
        <row r="510">
          <cell r="F510" t="str">
            <v>Gd Ry Kalebajeng</v>
          </cell>
          <cell r="I510" t="str">
            <v>000000002240121</v>
          </cell>
          <cell r="J510" t="str">
            <v>FUSE;380/220V;125A;SQUARE;2</v>
          </cell>
          <cell r="K510" t="str">
            <v>ZM0224</v>
          </cell>
          <cell r="L510" t="str">
            <v>BH</v>
          </cell>
          <cell r="N510">
            <v>0</v>
          </cell>
        </row>
        <row r="511">
          <cell r="F511" t="str">
            <v>Gd Ry Kalebajeng</v>
          </cell>
          <cell r="I511" t="str">
            <v>000000002240121</v>
          </cell>
          <cell r="J511" t="str">
            <v>FUSE;380/220V;125A;SQUARE;2</v>
          </cell>
          <cell r="K511" t="str">
            <v>ZM0224</v>
          </cell>
          <cell r="L511" t="str">
            <v>BH</v>
          </cell>
          <cell r="N511">
            <v>0</v>
          </cell>
        </row>
        <row r="512">
          <cell r="F512" t="str">
            <v>Gd Ry Kalebajeng</v>
          </cell>
          <cell r="I512" t="str">
            <v>000000002240122</v>
          </cell>
          <cell r="J512" t="str">
            <v>FUSE;380/220V;160A;SQUARE;2</v>
          </cell>
          <cell r="K512" t="str">
            <v>ZM0224</v>
          </cell>
          <cell r="L512" t="str">
            <v>BH</v>
          </cell>
          <cell r="N512">
            <v>0</v>
          </cell>
        </row>
        <row r="513">
          <cell r="F513" t="str">
            <v>Gd Ry Kalebajeng</v>
          </cell>
          <cell r="I513" t="str">
            <v>000000002240122</v>
          </cell>
          <cell r="J513" t="str">
            <v>FUSE;380/220V;160A;SQUARE;2</v>
          </cell>
          <cell r="K513" t="str">
            <v>ZM0224</v>
          </cell>
          <cell r="L513" t="str">
            <v>BH</v>
          </cell>
          <cell r="N513">
            <v>13</v>
          </cell>
        </row>
        <row r="514">
          <cell r="F514" t="str">
            <v>Gd Ry Kalebajeng</v>
          </cell>
          <cell r="I514" t="str">
            <v>000000002240123</v>
          </cell>
          <cell r="J514" t="str">
            <v>FUSE;380/220V;200A;SQUARE;2</v>
          </cell>
          <cell r="K514" t="str">
            <v>ZM0224</v>
          </cell>
          <cell r="L514" t="str">
            <v>BH</v>
          </cell>
          <cell r="N514">
            <v>0</v>
          </cell>
        </row>
        <row r="515">
          <cell r="F515" t="str">
            <v>Gd Ry Kalebajeng</v>
          </cell>
          <cell r="I515" t="str">
            <v>000000002240123</v>
          </cell>
          <cell r="J515" t="str">
            <v>FUSE;380/220V;200A;SQUARE;2</v>
          </cell>
          <cell r="K515" t="str">
            <v>ZM0224</v>
          </cell>
          <cell r="L515" t="str">
            <v>BH</v>
          </cell>
          <cell r="N515">
            <v>20</v>
          </cell>
        </row>
        <row r="516">
          <cell r="F516" t="str">
            <v>Gd Ry Kalebajeng</v>
          </cell>
          <cell r="I516" t="str">
            <v>000000002240124</v>
          </cell>
          <cell r="J516" t="str">
            <v>FUSE;380/220V;225A;SQUARE;2</v>
          </cell>
          <cell r="K516" t="str">
            <v>ZM0224</v>
          </cell>
          <cell r="L516" t="str">
            <v>BH</v>
          </cell>
          <cell r="N516">
            <v>25</v>
          </cell>
        </row>
        <row r="517">
          <cell r="F517" t="str">
            <v>Gd Ry Kalebajeng</v>
          </cell>
          <cell r="I517" t="str">
            <v>000000003030041</v>
          </cell>
          <cell r="J517" t="str">
            <v>POLE;STEEL;220V;CIRCL;9m;200daN;;</v>
          </cell>
          <cell r="K517" t="str">
            <v>ZM0303</v>
          </cell>
          <cell r="L517" t="str">
            <v>BTG</v>
          </cell>
          <cell r="N517">
            <v>0</v>
          </cell>
        </row>
        <row r="518">
          <cell r="F518" t="str">
            <v>Gd Ry Kalebajeng</v>
          </cell>
          <cell r="I518" t="str">
            <v>000000003040035</v>
          </cell>
          <cell r="J518" t="str">
            <v>POLE ACC;CR ARM UNP100X50X6X2000mm GALV</v>
          </cell>
          <cell r="K518" t="str">
            <v>ZM0304</v>
          </cell>
          <cell r="L518" t="str">
            <v>BH</v>
          </cell>
          <cell r="N518">
            <v>0</v>
          </cell>
        </row>
        <row r="519">
          <cell r="F519" t="str">
            <v>Gd Ry Kalebajeng</v>
          </cell>
          <cell r="I519" t="str">
            <v>000000003040045</v>
          </cell>
          <cell r="J519" t="str">
            <v>POLE ACC;BOLT NUT &amp; WASHER 5/8"</v>
          </cell>
          <cell r="K519" t="str">
            <v>ZM0304</v>
          </cell>
          <cell r="L519" t="str">
            <v>BH</v>
          </cell>
          <cell r="N519">
            <v>40</v>
          </cell>
        </row>
        <row r="520">
          <cell r="F520" t="str">
            <v>Gd Ry Kalebajeng</v>
          </cell>
          <cell r="I520" t="str">
            <v>000000003040188</v>
          </cell>
          <cell r="J520" t="str">
            <v>POLE ACC;STAINLESS STEEL STRAP</v>
          </cell>
          <cell r="K520" t="str">
            <v>ZM0304</v>
          </cell>
          <cell r="L520" t="str">
            <v>M</v>
          </cell>
          <cell r="N520">
            <v>0</v>
          </cell>
        </row>
        <row r="521">
          <cell r="F521" t="str">
            <v>Gd Ry Kalebajeng</v>
          </cell>
          <cell r="I521" t="str">
            <v>000000003050001</v>
          </cell>
          <cell r="J521" t="str">
            <v>CONDUCTOR;AAAC;150mm2;44kN</v>
          </cell>
          <cell r="K521" t="str">
            <v>ZM0305</v>
          </cell>
          <cell r="L521" t="str">
            <v>M</v>
          </cell>
          <cell r="N521">
            <v>0</v>
          </cell>
        </row>
        <row r="522">
          <cell r="F522" t="str">
            <v>Gd Ry Kalebajeng</v>
          </cell>
          <cell r="I522" t="str">
            <v>000000003050084</v>
          </cell>
          <cell r="J522" t="str">
            <v>CONDUCTOR;AAAC-S;150mm2;</v>
          </cell>
          <cell r="K522" t="str">
            <v>ZM0305</v>
          </cell>
          <cell r="L522" t="str">
            <v>M</v>
          </cell>
          <cell r="N522">
            <v>0</v>
          </cell>
        </row>
        <row r="523">
          <cell r="F523" t="str">
            <v>Gd Ry Kalebajeng</v>
          </cell>
          <cell r="I523" t="str">
            <v>000000003050088</v>
          </cell>
          <cell r="J523" t="str">
            <v>CONDUCTOR;AAAC-S;70mm2;</v>
          </cell>
          <cell r="K523" t="str">
            <v>ZM0305</v>
          </cell>
          <cell r="L523" t="str">
            <v>M</v>
          </cell>
          <cell r="N523">
            <v>0</v>
          </cell>
        </row>
        <row r="524">
          <cell r="F524" t="str">
            <v>Gd Ry Kalebajeng</v>
          </cell>
          <cell r="I524" t="str">
            <v>000000003060027</v>
          </cell>
          <cell r="J524" t="str">
            <v>COND ACC;JOINT SLEEVE AL 150mm2 COMP</v>
          </cell>
          <cell r="K524" t="str">
            <v>ZM0306</v>
          </cell>
          <cell r="L524" t="str">
            <v>BH</v>
          </cell>
          <cell r="N524">
            <v>0</v>
          </cell>
        </row>
        <row r="525">
          <cell r="F525" t="str">
            <v>Gd Ry Kalebajeng</v>
          </cell>
          <cell r="I525" t="str">
            <v>000000003060062</v>
          </cell>
          <cell r="J525" t="str">
            <v>COND ACC;TEKEP ISOLATOR 20KV L150MM2 EXT</v>
          </cell>
          <cell r="K525" t="str">
            <v>ZM0306</v>
          </cell>
          <cell r="L525" t="str">
            <v>SET</v>
          </cell>
          <cell r="N525">
            <v>0</v>
          </cell>
        </row>
        <row r="526">
          <cell r="F526" t="str">
            <v>Gd Ry Kalebajeng</v>
          </cell>
          <cell r="I526" t="str">
            <v>000000003060063</v>
          </cell>
          <cell r="J526" t="str">
            <v>COND ACC;F-NECK DBL SIDETIES SEMI CON150</v>
          </cell>
          <cell r="K526" t="str">
            <v>ZM0306</v>
          </cell>
          <cell r="L526" t="str">
            <v>BH</v>
          </cell>
          <cell r="N526">
            <v>0</v>
          </cell>
        </row>
        <row r="527">
          <cell r="F527" t="str">
            <v>Gd Ry Kalebajeng</v>
          </cell>
          <cell r="I527" t="str">
            <v>000000003060122</v>
          </cell>
          <cell r="J527" t="str">
            <v>COND ACC;DEAD END ASSEMBLY</v>
          </cell>
          <cell r="K527" t="str">
            <v>ZM0306</v>
          </cell>
          <cell r="L527" t="str">
            <v>BH</v>
          </cell>
          <cell r="N527">
            <v>2</v>
          </cell>
        </row>
        <row r="528">
          <cell r="F528" t="str">
            <v>Gd Ry Kalebajeng</v>
          </cell>
          <cell r="I528" t="str">
            <v>000000003060128</v>
          </cell>
          <cell r="J528" t="str">
            <v>COND ACC;NON TENSION JOINT AL 35mm2</v>
          </cell>
          <cell r="K528" t="str">
            <v>ZM0306</v>
          </cell>
          <cell r="L528" t="str">
            <v>BH</v>
          </cell>
          <cell r="N528">
            <v>0</v>
          </cell>
        </row>
        <row r="529">
          <cell r="F529" t="str">
            <v>Gd Ry Kalebajeng</v>
          </cell>
          <cell r="I529" t="str">
            <v>000000003060128</v>
          </cell>
          <cell r="J529" t="str">
            <v>COND ACC;NON TENSION JOINT AL 35mm2</v>
          </cell>
          <cell r="K529" t="str">
            <v>ZM0306</v>
          </cell>
          <cell r="L529" t="str">
            <v>BH</v>
          </cell>
          <cell r="N529">
            <v>0</v>
          </cell>
        </row>
        <row r="530">
          <cell r="F530" t="str">
            <v>Gd Ry Kalebajeng</v>
          </cell>
          <cell r="I530" t="str">
            <v>000000003060129</v>
          </cell>
          <cell r="J530" t="str">
            <v>COND ACC;NON TENSION JOINT AL 50mm2</v>
          </cell>
          <cell r="K530" t="str">
            <v>ZM0306</v>
          </cell>
          <cell r="L530" t="str">
            <v>BH</v>
          </cell>
          <cell r="N530">
            <v>0</v>
          </cell>
        </row>
        <row r="531">
          <cell r="F531" t="str">
            <v>Gd Ry Kalebajeng</v>
          </cell>
          <cell r="I531" t="str">
            <v>000000003060129</v>
          </cell>
          <cell r="J531" t="str">
            <v>COND ACC;NON TENSION JOINT AL 50mm2</v>
          </cell>
          <cell r="K531" t="str">
            <v>ZM0306</v>
          </cell>
          <cell r="L531" t="str">
            <v>BH</v>
          </cell>
          <cell r="N531">
            <v>0</v>
          </cell>
        </row>
        <row r="532">
          <cell r="F532" t="str">
            <v>Gd Ry Kalebajeng</v>
          </cell>
          <cell r="I532" t="str">
            <v>000000003060135</v>
          </cell>
          <cell r="J532" t="str">
            <v>COND ACC;JOINT SLEEVE AL 35mm2 INSUL</v>
          </cell>
          <cell r="K532" t="str">
            <v>ZM0306</v>
          </cell>
          <cell r="L532" t="str">
            <v>BH</v>
          </cell>
          <cell r="N532">
            <v>0</v>
          </cell>
        </row>
        <row r="533">
          <cell r="F533" t="str">
            <v>Gd Ry Kalebajeng</v>
          </cell>
          <cell r="I533" t="str">
            <v>000000003060137</v>
          </cell>
          <cell r="J533" t="str">
            <v>COND ACC;JOINT SLEEVE AL 70mm2 INSUL</v>
          </cell>
          <cell r="K533" t="str">
            <v>ZM0306</v>
          </cell>
          <cell r="L533" t="str">
            <v>BH</v>
          </cell>
          <cell r="N533">
            <v>0</v>
          </cell>
        </row>
        <row r="534">
          <cell r="F534" t="str">
            <v>Gd Ry Kalebajeng</v>
          </cell>
          <cell r="I534" t="str">
            <v>000000003060141</v>
          </cell>
          <cell r="J534" t="str">
            <v>COND ACC;JOINT SLEEVE AL 35mm2</v>
          </cell>
          <cell r="K534" t="str">
            <v>ZM0306</v>
          </cell>
          <cell r="L534" t="str">
            <v>BH</v>
          </cell>
          <cell r="N534">
            <v>0</v>
          </cell>
        </row>
        <row r="535">
          <cell r="F535" t="str">
            <v>Gd Ry Kalebajeng</v>
          </cell>
          <cell r="I535" t="str">
            <v>000000003060142</v>
          </cell>
          <cell r="J535" t="str">
            <v>COND ACC;JOINT SLEEVE AL 50mm2</v>
          </cell>
          <cell r="K535" t="str">
            <v>ZM0306</v>
          </cell>
          <cell r="L535" t="str">
            <v>BH</v>
          </cell>
          <cell r="N535">
            <v>0</v>
          </cell>
        </row>
        <row r="536">
          <cell r="F536" t="str">
            <v>Gd Ry Kalebajeng</v>
          </cell>
          <cell r="I536" t="str">
            <v>000000003060143</v>
          </cell>
          <cell r="J536" t="str">
            <v>COND ACC;JOINT SLEEVE AL 70mm2</v>
          </cell>
          <cell r="K536" t="str">
            <v>ZM0306</v>
          </cell>
          <cell r="L536" t="str">
            <v>BH</v>
          </cell>
          <cell r="N536">
            <v>0</v>
          </cell>
        </row>
        <row r="537">
          <cell r="F537" t="str">
            <v>Gd Ry Kalebajeng</v>
          </cell>
          <cell r="I537" t="str">
            <v>000000003060145</v>
          </cell>
          <cell r="J537" t="str">
            <v>COND ACC;JOINT SLEEVE AL 150mm2</v>
          </cell>
          <cell r="K537" t="str">
            <v>ZM0306</v>
          </cell>
          <cell r="L537" t="str">
            <v>BH</v>
          </cell>
          <cell r="N537">
            <v>7</v>
          </cell>
        </row>
        <row r="538">
          <cell r="F538" t="str">
            <v>Gd Ry Kalebajeng</v>
          </cell>
          <cell r="I538" t="str">
            <v>000000003060146</v>
          </cell>
          <cell r="J538" t="str">
            <v>COND ACC;JOINT SLEEVE AL 240mm2</v>
          </cell>
          <cell r="K538" t="str">
            <v>ZM0306</v>
          </cell>
          <cell r="L538" t="str">
            <v>BH</v>
          </cell>
          <cell r="N538">
            <v>6</v>
          </cell>
        </row>
        <row r="539">
          <cell r="F539" t="str">
            <v>Gd Ry Kalebajeng</v>
          </cell>
          <cell r="I539" t="str">
            <v>000000003060185</v>
          </cell>
          <cell r="J539" t="str">
            <v>COND ACC;TAP CONNECOR KEDAP AIR 6-25</v>
          </cell>
          <cell r="K539" t="str">
            <v>ZM0306</v>
          </cell>
          <cell r="L539" t="str">
            <v>BH</v>
          </cell>
          <cell r="N539">
            <v>0</v>
          </cell>
        </row>
        <row r="540">
          <cell r="F540" t="str">
            <v>Gd Ry Kalebajeng</v>
          </cell>
          <cell r="I540" t="str">
            <v>000000003060195</v>
          </cell>
          <cell r="J540" t="str">
            <v>COND ACC;ALL BINDING WIRE 10.0mm2</v>
          </cell>
          <cell r="K540" t="str">
            <v>ZM0306</v>
          </cell>
          <cell r="L540" t="str">
            <v>M</v>
          </cell>
          <cell r="N540">
            <v>0</v>
          </cell>
        </row>
        <row r="541">
          <cell r="F541" t="str">
            <v>Gd Ry Kalebajeng</v>
          </cell>
          <cell r="I541" t="str">
            <v>000000003060283</v>
          </cell>
          <cell r="J541" t="str">
            <v>COND ACC;JOINT ALCU 70-95mm2 INSUL</v>
          </cell>
          <cell r="K541" t="str">
            <v>ZM0306</v>
          </cell>
          <cell r="L541" t="str">
            <v>BH</v>
          </cell>
          <cell r="N541">
            <v>0</v>
          </cell>
        </row>
        <row r="542">
          <cell r="F542" t="str">
            <v>Gd Ry Kalebajeng</v>
          </cell>
          <cell r="I542" t="str">
            <v>000000003060318</v>
          </cell>
          <cell r="J542" t="str">
            <v>COND ACC;JOINT ALCU 50-50mm2 COMP</v>
          </cell>
          <cell r="K542" t="str">
            <v>ZM0306</v>
          </cell>
          <cell r="L542" t="str">
            <v>BH</v>
          </cell>
          <cell r="N542">
            <v>32</v>
          </cell>
        </row>
        <row r="543">
          <cell r="F543" t="str">
            <v>Gd Ry Kalebajeng</v>
          </cell>
          <cell r="I543" t="str">
            <v>000000003060319</v>
          </cell>
          <cell r="J543" t="str">
            <v>COND ACC;JOINT ALCU 50-70mm2 COMP</v>
          </cell>
          <cell r="K543" t="str">
            <v>ZM0306</v>
          </cell>
          <cell r="L543" t="str">
            <v>BH</v>
          </cell>
          <cell r="N543">
            <v>0</v>
          </cell>
        </row>
        <row r="544">
          <cell r="F544" t="str">
            <v>Gd Ry Kalebajeng</v>
          </cell>
          <cell r="I544" t="str">
            <v>000000003060319</v>
          </cell>
          <cell r="J544" t="str">
            <v>COND ACC;JOINT ALCU 50-70mm2 COMP</v>
          </cell>
          <cell r="K544" t="str">
            <v>ZM0306</v>
          </cell>
          <cell r="L544" t="str">
            <v>BH</v>
          </cell>
          <cell r="N544">
            <v>36</v>
          </cell>
        </row>
        <row r="545">
          <cell r="F545" t="str">
            <v>Gd Ry Kalebajeng</v>
          </cell>
          <cell r="I545" t="str">
            <v>000000003060320</v>
          </cell>
          <cell r="J545" t="str">
            <v>COND ACC;JOINT ALCU 70-70mm2 COMP</v>
          </cell>
          <cell r="K545" t="str">
            <v>ZM0306</v>
          </cell>
          <cell r="L545" t="str">
            <v>BH</v>
          </cell>
          <cell r="N545">
            <v>0</v>
          </cell>
        </row>
        <row r="546">
          <cell r="F546" t="str">
            <v>Gd Ry Kalebajeng</v>
          </cell>
          <cell r="I546" t="str">
            <v>000000003060348</v>
          </cell>
          <cell r="J546" t="str">
            <v>COND ACC;NON TENSION JOINT ALCU 70mm2</v>
          </cell>
          <cell r="K546" t="str">
            <v>ZM0306</v>
          </cell>
          <cell r="L546" t="str">
            <v>BH</v>
          </cell>
          <cell r="N546">
            <v>0</v>
          </cell>
        </row>
        <row r="547">
          <cell r="F547" t="str">
            <v>Gd Ry Kalebajeng</v>
          </cell>
          <cell r="I547" t="str">
            <v>000000003060348</v>
          </cell>
          <cell r="J547" t="str">
            <v>COND ACC;NON TENSION JOINT ALCU 70mm2</v>
          </cell>
          <cell r="K547" t="str">
            <v>ZM0306</v>
          </cell>
          <cell r="L547" t="str">
            <v>BH</v>
          </cell>
          <cell r="N547">
            <v>0</v>
          </cell>
        </row>
        <row r="548">
          <cell r="F548" t="str">
            <v>Gd Ry Kalebajeng</v>
          </cell>
          <cell r="I548" t="str">
            <v>000000003060469</v>
          </cell>
          <cell r="J548" t="str">
            <v>COND ACC;JOINT ALCU 70-50mm2 COMP</v>
          </cell>
          <cell r="K548" t="str">
            <v>ZM0306</v>
          </cell>
          <cell r="L548" t="str">
            <v>BH</v>
          </cell>
          <cell r="N548">
            <v>0</v>
          </cell>
        </row>
        <row r="549">
          <cell r="F549" t="str">
            <v>Gd Ry Kalebajeng</v>
          </cell>
          <cell r="I549" t="str">
            <v>000000003060597</v>
          </cell>
          <cell r="J549" t="str">
            <v>COND ACC;TEKEP ISOLATOR 20KV L70 MM2</v>
          </cell>
          <cell r="K549" t="str">
            <v>ZM0306</v>
          </cell>
          <cell r="L549" t="str">
            <v>BH</v>
          </cell>
          <cell r="N549">
            <v>0</v>
          </cell>
        </row>
        <row r="550">
          <cell r="F550" t="str">
            <v>Gd Ry Kalebajeng</v>
          </cell>
          <cell r="I550" t="str">
            <v>000000003060598</v>
          </cell>
          <cell r="J550" t="str">
            <v>COND ACC;TEKEP ISOLATOR 20KV L150 MM2</v>
          </cell>
          <cell r="K550" t="str">
            <v>ZM0306</v>
          </cell>
          <cell r="L550" t="str">
            <v>BH</v>
          </cell>
          <cell r="N550">
            <v>0</v>
          </cell>
        </row>
        <row r="551">
          <cell r="F551" t="str">
            <v>Gd Ry Kalebajeng</v>
          </cell>
          <cell r="I551" t="str">
            <v>000000003060599</v>
          </cell>
          <cell r="J551" t="str">
            <v>COND ACC;TEKEP ISOLATOR 20KV B70 MM2</v>
          </cell>
          <cell r="K551" t="str">
            <v>ZM0306</v>
          </cell>
          <cell r="L551" t="str">
            <v>BH</v>
          </cell>
          <cell r="N551">
            <v>0</v>
          </cell>
        </row>
        <row r="552">
          <cell r="F552" t="str">
            <v>Gd Ry Kalebajeng</v>
          </cell>
          <cell r="I552" t="str">
            <v>000000003060600</v>
          </cell>
          <cell r="J552" t="str">
            <v>COND ACC;TEKEP ISOLATOR 20KV B150 MM2</v>
          </cell>
          <cell r="K552" t="str">
            <v>ZM0306</v>
          </cell>
          <cell r="L552" t="str">
            <v>BH</v>
          </cell>
          <cell r="N552">
            <v>0</v>
          </cell>
        </row>
        <row r="553">
          <cell r="F553" t="str">
            <v>Gd Ry Kalebajeng</v>
          </cell>
          <cell r="I553" t="str">
            <v>000000003061426</v>
          </cell>
          <cell r="J553" t="str">
            <v>COND ACC;TEKEP ISOLATOR 20KV L70MM2 EXT</v>
          </cell>
          <cell r="K553" t="str">
            <v>ZM0306</v>
          </cell>
          <cell r="L553" t="str">
            <v>U</v>
          </cell>
          <cell r="N553">
            <v>0</v>
          </cell>
        </row>
        <row r="554">
          <cell r="F554" t="str">
            <v>Gd Ry Kalebajeng</v>
          </cell>
          <cell r="I554" t="str">
            <v>000000003070151</v>
          </cell>
          <cell r="J554" t="str">
            <v>ISOLATOR;PINPOST;PORC;24KV;;12.5kN</v>
          </cell>
          <cell r="K554" t="str">
            <v>ZM0307</v>
          </cell>
          <cell r="L554" t="str">
            <v>BH</v>
          </cell>
          <cell r="N554">
            <v>0</v>
          </cell>
        </row>
        <row r="555">
          <cell r="F555" t="str">
            <v>Gd Ry Kalebajeng</v>
          </cell>
          <cell r="I555" t="str">
            <v>000000003070151</v>
          </cell>
          <cell r="J555" t="str">
            <v>ISOLATOR;PINPOST;PORC;24KV;;12.5kN</v>
          </cell>
          <cell r="K555" t="str">
            <v>ZM0307</v>
          </cell>
          <cell r="L555" t="str">
            <v>BH</v>
          </cell>
          <cell r="N555">
            <v>0</v>
          </cell>
        </row>
        <row r="556">
          <cell r="F556" t="str">
            <v>Gd Ry Kalebajeng</v>
          </cell>
          <cell r="I556" t="str">
            <v>000000003070152</v>
          </cell>
          <cell r="J556" t="str">
            <v>ISOLATOR;LINEPOST;POLYMER;24KV;;12.5kN</v>
          </cell>
          <cell r="K556" t="str">
            <v>ZM0307</v>
          </cell>
          <cell r="L556" t="str">
            <v>BH</v>
          </cell>
          <cell r="N556">
            <v>0</v>
          </cell>
        </row>
        <row r="557">
          <cell r="F557" t="str">
            <v>Gd Ry Kalebajeng</v>
          </cell>
          <cell r="I557" t="str">
            <v>000000003070152</v>
          </cell>
          <cell r="J557" t="str">
            <v>ISOLATOR;LINEPOST;POLYMER;24KV;;12.5kN</v>
          </cell>
          <cell r="K557" t="str">
            <v>ZM0307</v>
          </cell>
          <cell r="L557" t="str">
            <v>BH</v>
          </cell>
          <cell r="N557">
            <v>9</v>
          </cell>
        </row>
        <row r="558">
          <cell r="F558" t="str">
            <v>Gd Ry Kalebajeng</v>
          </cell>
          <cell r="I558" t="str">
            <v>000000003070154</v>
          </cell>
          <cell r="J558" t="str">
            <v>ISOLATOR;SUSP;POLYMER;24KV;;70kN</v>
          </cell>
          <cell r="K558" t="str">
            <v>ZM0307</v>
          </cell>
          <cell r="L558" t="str">
            <v>BH</v>
          </cell>
          <cell r="N558">
            <v>0</v>
          </cell>
        </row>
        <row r="559">
          <cell r="F559" t="str">
            <v>Gd Ry Kalebajeng</v>
          </cell>
          <cell r="I559" t="str">
            <v>000000003070154</v>
          </cell>
          <cell r="J559" t="str">
            <v>ISOLATOR;SUSP;POLYMER;24KV;;70kN</v>
          </cell>
          <cell r="K559" t="str">
            <v>ZM0307</v>
          </cell>
          <cell r="L559" t="str">
            <v>BH</v>
          </cell>
          <cell r="N559">
            <v>0</v>
          </cell>
        </row>
        <row r="560">
          <cell r="F560" t="str">
            <v>Gd Ry Kalebajeng</v>
          </cell>
          <cell r="I560" t="str">
            <v>000000003070155</v>
          </cell>
          <cell r="J560" t="str">
            <v>ISOLATOR;SUSP;PORC;24KV;;70kN</v>
          </cell>
          <cell r="K560" t="str">
            <v>ZM0307</v>
          </cell>
          <cell r="L560" t="str">
            <v>SET</v>
          </cell>
          <cell r="N560">
            <v>0</v>
          </cell>
        </row>
        <row r="561">
          <cell r="F561" t="str">
            <v>Gd Ry Kalebajeng</v>
          </cell>
          <cell r="I561" t="str">
            <v>000000003110025</v>
          </cell>
          <cell r="J561" t="str">
            <v>CABLE PWR;NFA2X;2X10mm2;0.6/1kV;OH</v>
          </cell>
          <cell r="K561" t="str">
            <v>ZM0311</v>
          </cell>
          <cell r="L561" t="str">
            <v>M</v>
          </cell>
          <cell r="N561">
            <v>0</v>
          </cell>
        </row>
        <row r="562">
          <cell r="F562" t="str">
            <v>Gd Ry Kalebajeng</v>
          </cell>
          <cell r="I562" t="str">
            <v>000000003110025</v>
          </cell>
          <cell r="J562" t="str">
            <v>CABLE PWR;NFA2X;2X10mm2;0.6/1kV;OH</v>
          </cell>
          <cell r="K562" t="str">
            <v>ZM0311</v>
          </cell>
          <cell r="L562" t="str">
            <v>M</v>
          </cell>
          <cell r="N562">
            <v>0</v>
          </cell>
        </row>
        <row r="563">
          <cell r="F563" t="str">
            <v>Gd Ry Kalebajeng</v>
          </cell>
          <cell r="I563" t="str">
            <v>000000003110029</v>
          </cell>
          <cell r="J563" t="str">
            <v>CABLE PWR;NFA2X;4X16mm2;0.6/1kV;OH</v>
          </cell>
          <cell r="K563" t="str">
            <v>ZM0311</v>
          </cell>
          <cell r="L563" t="str">
            <v>M</v>
          </cell>
          <cell r="N563">
            <v>0</v>
          </cell>
        </row>
        <row r="564">
          <cell r="F564" t="str">
            <v>Gd Ry Kalebajeng</v>
          </cell>
          <cell r="I564" t="str">
            <v>000000003110038</v>
          </cell>
          <cell r="J564" t="str">
            <v>CABLE PWR;NFA2X-T;3X35+1X25;0.6/1kV;OH</v>
          </cell>
          <cell r="K564" t="str">
            <v>ZM0311</v>
          </cell>
          <cell r="L564" t="str">
            <v>M</v>
          </cell>
          <cell r="N564">
            <v>0</v>
          </cell>
        </row>
        <row r="565">
          <cell r="F565" t="str">
            <v>Gd Ry Kalebajeng</v>
          </cell>
          <cell r="I565" t="str">
            <v>000000003110039</v>
          </cell>
          <cell r="J565" t="str">
            <v>CABLE PWR;NFA2X-T;3X35+1X35;0.6/1kV;OH</v>
          </cell>
          <cell r="K565" t="str">
            <v>ZM0311</v>
          </cell>
          <cell r="L565" t="str">
            <v>M</v>
          </cell>
          <cell r="N565">
            <v>0</v>
          </cell>
        </row>
        <row r="566">
          <cell r="F566" t="str">
            <v>Gd Ry Kalebajeng</v>
          </cell>
          <cell r="I566" t="str">
            <v>000000003110041</v>
          </cell>
          <cell r="J566" t="str">
            <v>CABLE PWR;NFA2X-T;3X70+1X50;0.6/1kV;OH</v>
          </cell>
          <cell r="K566" t="str">
            <v>ZM0311</v>
          </cell>
          <cell r="L566" t="str">
            <v>M</v>
          </cell>
          <cell r="N566">
            <v>0</v>
          </cell>
        </row>
        <row r="567">
          <cell r="F567" t="str">
            <v>Gd Ry Kalebajeng</v>
          </cell>
          <cell r="I567" t="str">
            <v>000000003110060</v>
          </cell>
          <cell r="J567" t="str">
            <v>CABLE PWR;NYY;1X150mm2;0.6/1kV;OH</v>
          </cell>
          <cell r="K567" t="str">
            <v>ZM0311</v>
          </cell>
          <cell r="L567" t="str">
            <v>M</v>
          </cell>
          <cell r="N567">
            <v>0</v>
          </cell>
        </row>
        <row r="568">
          <cell r="F568" t="str">
            <v>Gd Ry Kalebajeng</v>
          </cell>
          <cell r="I568" t="str">
            <v>000000003110060</v>
          </cell>
          <cell r="J568" t="str">
            <v>CABLE PWR;NYY;1X150mm2;0.6/1kV;OH</v>
          </cell>
          <cell r="K568" t="str">
            <v>ZM0311</v>
          </cell>
          <cell r="L568" t="str">
            <v>M</v>
          </cell>
          <cell r="N568">
            <v>0</v>
          </cell>
        </row>
        <row r="569">
          <cell r="F569" t="str">
            <v>Gd Ry Kalebajeng</v>
          </cell>
          <cell r="I569" t="str">
            <v>000000003110064</v>
          </cell>
          <cell r="J569" t="str">
            <v>CABLE PWR;NYY;1X70mm2;0.6/1kV;OH</v>
          </cell>
          <cell r="K569" t="str">
            <v>ZM0311</v>
          </cell>
          <cell r="L569" t="str">
            <v>M</v>
          </cell>
          <cell r="N569">
            <v>0</v>
          </cell>
        </row>
        <row r="570">
          <cell r="F570" t="str">
            <v>Gd Ry Kalebajeng</v>
          </cell>
          <cell r="I570" t="str">
            <v>000000003110064</v>
          </cell>
          <cell r="J570" t="str">
            <v>CABLE PWR;NYY;1X70mm2;0.6/1kV;OH</v>
          </cell>
          <cell r="K570" t="str">
            <v>ZM0311</v>
          </cell>
          <cell r="L570" t="str">
            <v>M</v>
          </cell>
          <cell r="N570">
            <v>0</v>
          </cell>
        </row>
        <row r="571">
          <cell r="F571" t="str">
            <v>Gd Ry Kalebajeng</v>
          </cell>
          <cell r="I571" t="str">
            <v>000000003110291</v>
          </cell>
          <cell r="J571" t="str">
            <v>CABLE PWR;NYY;1x95mm2;230/380V;OH</v>
          </cell>
          <cell r="K571" t="str">
            <v>ZM0311</v>
          </cell>
          <cell r="L571" t="str">
            <v>M</v>
          </cell>
          <cell r="N571">
            <v>0</v>
          </cell>
        </row>
        <row r="572">
          <cell r="F572" t="str">
            <v>Gd Ry Kalebajeng</v>
          </cell>
          <cell r="I572" t="str">
            <v>000000003110514</v>
          </cell>
          <cell r="J572" t="str">
            <v>CABLE PWR;NYY;1X70mm2;0.6/1kV;Opstig</v>
          </cell>
          <cell r="K572" t="str">
            <v>ZM0311</v>
          </cell>
          <cell r="L572" t="str">
            <v>M</v>
          </cell>
          <cell r="N572">
            <v>59</v>
          </cell>
        </row>
        <row r="573">
          <cell r="F573" t="str">
            <v>Gd Ry Kalebajeng</v>
          </cell>
          <cell r="I573" t="str">
            <v>000000003110516</v>
          </cell>
          <cell r="J573" t="str">
            <v>CABLE PWR;NYY;1X150mm2;0.6/1kV;Opstig</v>
          </cell>
          <cell r="K573" t="str">
            <v>ZM0311</v>
          </cell>
          <cell r="L573" t="str">
            <v>M</v>
          </cell>
          <cell r="N573">
            <v>0</v>
          </cell>
        </row>
        <row r="574">
          <cell r="F574" t="str">
            <v>Gd Ry Kalebajeng</v>
          </cell>
          <cell r="I574" t="str">
            <v>000000003110542</v>
          </cell>
          <cell r="J574" t="str">
            <v>CABLE PWR;NFA2X-T;3X70+1X70;0.6/1kV;OH</v>
          </cell>
          <cell r="K574" t="str">
            <v>ZM0311</v>
          </cell>
          <cell r="L574" t="str">
            <v>M</v>
          </cell>
          <cell r="N574">
            <v>0</v>
          </cell>
        </row>
        <row r="575">
          <cell r="F575" t="str">
            <v>Gd Ry Kalebajeng</v>
          </cell>
          <cell r="I575" t="str">
            <v>000000003120007</v>
          </cell>
          <cell r="J575" t="str">
            <v>CABLE PWR ACC;CABLE SHOE AL 150mm2</v>
          </cell>
          <cell r="K575" t="str">
            <v>ZM0312</v>
          </cell>
          <cell r="L575" t="str">
            <v>BH</v>
          </cell>
          <cell r="N575">
            <v>0</v>
          </cell>
        </row>
        <row r="576">
          <cell r="F576" t="str">
            <v>Gd Ry Kalebajeng</v>
          </cell>
          <cell r="I576" t="str">
            <v>000000003120014</v>
          </cell>
          <cell r="J576" t="str">
            <v>CABLE PWR ACC;CABLE SHOE CU 16mm2</v>
          </cell>
          <cell r="K576" t="str">
            <v>ZM0312</v>
          </cell>
          <cell r="L576" t="str">
            <v>BH</v>
          </cell>
          <cell r="N576">
            <v>0</v>
          </cell>
        </row>
        <row r="577">
          <cell r="F577" t="str">
            <v>Gd Ry Kalebajeng</v>
          </cell>
          <cell r="I577" t="str">
            <v>000000003120017</v>
          </cell>
          <cell r="J577" t="str">
            <v>CABLE PWR ACC;CABLE SHOE CU 50mm2</v>
          </cell>
          <cell r="K577" t="str">
            <v>ZM0312</v>
          </cell>
          <cell r="L577" t="str">
            <v>BH</v>
          </cell>
          <cell r="N577">
            <v>0</v>
          </cell>
        </row>
        <row r="578">
          <cell r="F578" t="str">
            <v>Gd Ry Kalebajeng</v>
          </cell>
          <cell r="I578" t="str">
            <v>000000003120017</v>
          </cell>
          <cell r="J578" t="str">
            <v>CABLE PWR ACC;CABLE SHOE CU 50mm2</v>
          </cell>
          <cell r="K578" t="str">
            <v>ZM0312</v>
          </cell>
          <cell r="L578" t="str">
            <v>BH</v>
          </cell>
          <cell r="N578">
            <v>0</v>
          </cell>
        </row>
        <row r="579">
          <cell r="F579" t="str">
            <v>Gd Ry Kalebajeng</v>
          </cell>
          <cell r="I579" t="str">
            <v>000000003120018</v>
          </cell>
          <cell r="J579" t="str">
            <v>CABLE PWR ACC;CABLE SHOE CU 95mm2</v>
          </cell>
          <cell r="K579" t="str">
            <v>ZM0312</v>
          </cell>
          <cell r="L579" t="str">
            <v>BH</v>
          </cell>
          <cell r="N579">
            <v>0</v>
          </cell>
        </row>
        <row r="580">
          <cell r="F580" t="str">
            <v>Gd Ry Kalebajeng</v>
          </cell>
          <cell r="I580" t="str">
            <v>000000003120037</v>
          </cell>
          <cell r="J580" t="str">
            <v>CABLE PWR ACC;DEAD END ASSY FIXED 50mm</v>
          </cell>
          <cell r="K580" t="str">
            <v>ZM0312</v>
          </cell>
          <cell r="L580" t="str">
            <v>SET</v>
          </cell>
          <cell r="N580">
            <v>0</v>
          </cell>
        </row>
        <row r="581">
          <cell r="F581" t="str">
            <v>Gd Ry Kalebajeng</v>
          </cell>
          <cell r="I581" t="str">
            <v>000000003120038</v>
          </cell>
          <cell r="J581" t="str">
            <v>CABLE PWR ACC;DEAD END ASSY FIXED 70mm</v>
          </cell>
          <cell r="K581" t="str">
            <v>ZM0312</v>
          </cell>
          <cell r="L581" t="str">
            <v>SET</v>
          </cell>
          <cell r="N581">
            <v>0</v>
          </cell>
        </row>
        <row r="582">
          <cell r="F582" t="str">
            <v>Gd Ry Kalebajeng</v>
          </cell>
          <cell r="I582" t="str">
            <v>000000003120058</v>
          </cell>
          <cell r="J582" t="str">
            <v>CABLE PWR ACC;LARGE ANGLE ASSY  70mm</v>
          </cell>
          <cell r="K582" t="str">
            <v>ZM0312</v>
          </cell>
          <cell r="L582" t="str">
            <v>SET</v>
          </cell>
          <cell r="N582">
            <v>0</v>
          </cell>
        </row>
        <row r="583">
          <cell r="F583" t="str">
            <v>Gd Ry Kalebajeng</v>
          </cell>
          <cell r="I583" t="str">
            <v>000000003120058</v>
          </cell>
          <cell r="J583" t="str">
            <v>CABLE PWR ACC;LARGE ANGLE ASSY  70mm</v>
          </cell>
          <cell r="K583" t="str">
            <v>ZM0312</v>
          </cell>
          <cell r="L583" t="str">
            <v>SET</v>
          </cell>
          <cell r="N583">
            <v>0</v>
          </cell>
        </row>
        <row r="584">
          <cell r="F584" t="str">
            <v>Gd Ry Kalebajeng</v>
          </cell>
          <cell r="I584" t="str">
            <v>000000003120060</v>
          </cell>
          <cell r="J584" t="str">
            <v>CABLE PWR ACC;LINK 25X25mm</v>
          </cell>
          <cell r="K584" t="str">
            <v>ZM0312</v>
          </cell>
          <cell r="L584" t="str">
            <v>BH</v>
          </cell>
          <cell r="N584">
            <v>0</v>
          </cell>
        </row>
        <row r="585">
          <cell r="F585" t="str">
            <v>Gd Ry Kalebajeng</v>
          </cell>
          <cell r="I585" t="str">
            <v>000000003120092</v>
          </cell>
          <cell r="J585" t="str">
            <v>CABLE PWR ACC;SUSPENSION ASSY  70mm</v>
          </cell>
          <cell r="K585" t="str">
            <v>ZM0312</v>
          </cell>
          <cell r="L585" t="str">
            <v>SET</v>
          </cell>
          <cell r="N585">
            <v>0</v>
          </cell>
        </row>
        <row r="586">
          <cell r="F586" t="str">
            <v>Gd Ry Kalebajeng</v>
          </cell>
          <cell r="I586" t="str">
            <v>000000003120092</v>
          </cell>
          <cell r="J586" t="str">
            <v>CABLE PWR ACC;SUSPENSION ASSY  70mm</v>
          </cell>
          <cell r="K586" t="str">
            <v>ZM0312</v>
          </cell>
          <cell r="L586" t="str">
            <v>SET</v>
          </cell>
          <cell r="N586">
            <v>2</v>
          </cell>
        </row>
        <row r="587">
          <cell r="F587" t="str">
            <v>Gd Ry Kalebajeng</v>
          </cell>
          <cell r="I587" t="str">
            <v>000000003120113</v>
          </cell>
          <cell r="J587" t="str">
            <v>CABLE PWR ACC;CABLE SHOE AL-CU 50mm2</v>
          </cell>
          <cell r="K587" t="str">
            <v>ZM0312</v>
          </cell>
          <cell r="L587" t="str">
            <v>BH</v>
          </cell>
          <cell r="N587">
            <v>0</v>
          </cell>
        </row>
        <row r="588">
          <cell r="F588" t="str">
            <v>Gd Ry Kalebajeng</v>
          </cell>
          <cell r="I588" t="str">
            <v>000000003120114</v>
          </cell>
          <cell r="J588" t="str">
            <v>CABLE PWR ACC;CABLE SHOE CU 70mm2</v>
          </cell>
          <cell r="K588" t="str">
            <v>ZM0312</v>
          </cell>
          <cell r="L588" t="str">
            <v>BH</v>
          </cell>
          <cell r="N588">
            <v>0</v>
          </cell>
        </row>
        <row r="589">
          <cell r="F589" t="str">
            <v>Gd Ry Kalebajeng</v>
          </cell>
          <cell r="I589" t="str">
            <v>000000003120116</v>
          </cell>
          <cell r="J589" t="str">
            <v>CABLE PWR ACC;CABLE SHOE AL-CU 95mm2</v>
          </cell>
          <cell r="K589" t="str">
            <v>ZM0312</v>
          </cell>
          <cell r="L589" t="str">
            <v>BH</v>
          </cell>
          <cell r="N589">
            <v>0</v>
          </cell>
        </row>
        <row r="590">
          <cell r="F590" t="str">
            <v>Gd Ry Kalebajeng</v>
          </cell>
          <cell r="I590" t="str">
            <v>000000003120116</v>
          </cell>
          <cell r="J590" t="str">
            <v>CABLE PWR ACC;CABLE SHOE AL-CU 95mm2</v>
          </cell>
          <cell r="K590" t="str">
            <v>ZM0312</v>
          </cell>
          <cell r="L590" t="str">
            <v>BH</v>
          </cell>
          <cell r="N590">
            <v>0</v>
          </cell>
        </row>
        <row r="591">
          <cell r="F591" t="str">
            <v>Gd Ry Kalebajeng</v>
          </cell>
          <cell r="I591" t="str">
            <v>000000003120118</v>
          </cell>
          <cell r="J591" t="str">
            <v>CABLE PWR ACC;CABLE SHOE AL-CU 150mm2</v>
          </cell>
          <cell r="K591" t="str">
            <v>ZM0312</v>
          </cell>
          <cell r="L591" t="str">
            <v>BH</v>
          </cell>
          <cell r="N591">
            <v>0</v>
          </cell>
        </row>
        <row r="592">
          <cell r="F592" t="str">
            <v>Gd Ry Kalebajeng</v>
          </cell>
          <cell r="I592" t="str">
            <v>000000003120118</v>
          </cell>
          <cell r="J592" t="str">
            <v>CABLE PWR ACC;CABLE SHOE AL-CU 150mm2</v>
          </cell>
          <cell r="K592" t="str">
            <v>ZM0312</v>
          </cell>
          <cell r="L592" t="str">
            <v>BH</v>
          </cell>
          <cell r="N592">
            <v>0</v>
          </cell>
        </row>
        <row r="593">
          <cell r="F593" t="str">
            <v>Gd Ry Kalebajeng</v>
          </cell>
          <cell r="I593" t="str">
            <v>000000003120126</v>
          </cell>
          <cell r="J593" t="str">
            <v>CABLE PWR ACC;CABLE SHOE AL 35mm2</v>
          </cell>
          <cell r="K593" t="str">
            <v>ZM0312</v>
          </cell>
          <cell r="L593" t="str">
            <v>BH</v>
          </cell>
          <cell r="N593">
            <v>41</v>
          </cell>
        </row>
        <row r="594">
          <cell r="F594" t="str">
            <v>Gd Ry Kalebajeng</v>
          </cell>
          <cell r="I594" t="str">
            <v>000000003120142</v>
          </cell>
          <cell r="J594" t="str">
            <v>CABLE PWR ACC;WEDGE CLAMP 2x(6-16)mm</v>
          </cell>
          <cell r="K594" t="str">
            <v>ZM0312</v>
          </cell>
          <cell r="L594" t="str">
            <v>BH</v>
          </cell>
          <cell r="N594">
            <v>0</v>
          </cell>
        </row>
        <row r="595">
          <cell r="F595" t="str">
            <v>Gd Ry Kalebajeng</v>
          </cell>
          <cell r="I595" t="str">
            <v>000000003120154</v>
          </cell>
          <cell r="J595" t="str">
            <v>CABLE PWR ACC;CABLE SHOE AL-CU 1H 35mm2</v>
          </cell>
          <cell r="K595" t="str">
            <v>ZM0312</v>
          </cell>
          <cell r="L595" t="str">
            <v>BH</v>
          </cell>
          <cell r="N595">
            <v>56</v>
          </cell>
        </row>
        <row r="596">
          <cell r="F596" t="str">
            <v>Gd Ry Kalebajeng</v>
          </cell>
          <cell r="I596" t="str">
            <v>000000003120155</v>
          </cell>
          <cell r="J596" t="str">
            <v>CABLE PWR ACC;CABLE SHOE AL-CU 1H 50mm2</v>
          </cell>
          <cell r="K596" t="str">
            <v>ZM0312</v>
          </cell>
          <cell r="L596" t="str">
            <v>BH</v>
          </cell>
          <cell r="N596">
            <v>0</v>
          </cell>
        </row>
        <row r="597">
          <cell r="F597" t="str">
            <v>Gd Ry Kalebajeng</v>
          </cell>
          <cell r="I597" t="str">
            <v>000000003120156</v>
          </cell>
          <cell r="J597" t="str">
            <v>CABLE PWR ACC;CABLE SHOE AL-CU 1H 70mm2</v>
          </cell>
          <cell r="K597" t="str">
            <v>ZM0312</v>
          </cell>
          <cell r="L597" t="str">
            <v>BH</v>
          </cell>
          <cell r="N597">
            <v>0</v>
          </cell>
        </row>
        <row r="598">
          <cell r="F598" t="str">
            <v>Gd Ry Kalebajeng</v>
          </cell>
          <cell r="I598" t="str">
            <v>000000003120156</v>
          </cell>
          <cell r="J598" t="str">
            <v>CABLE PWR ACC;CABLE SHOE AL-CU 1H 70mm2</v>
          </cell>
          <cell r="K598" t="str">
            <v>ZM0312</v>
          </cell>
          <cell r="L598" t="str">
            <v>BH</v>
          </cell>
          <cell r="N598">
            <v>0</v>
          </cell>
        </row>
        <row r="599">
          <cell r="F599" t="str">
            <v>Gd Ry Kalebajeng</v>
          </cell>
          <cell r="I599" t="str">
            <v>000000003120157</v>
          </cell>
          <cell r="J599" t="str">
            <v>CABLE PWR ACC;CABLE SHOE AL-CU 1H 95mm2</v>
          </cell>
          <cell r="K599" t="str">
            <v>ZM0312</v>
          </cell>
          <cell r="L599" t="str">
            <v>BH</v>
          </cell>
          <cell r="N599">
            <v>0</v>
          </cell>
        </row>
        <row r="600">
          <cell r="F600" t="str">
            <v>Gd Ry Kalebajeng</v>
          </cell>
          <cell r="I600" t="str">
            <v>000000003120159</v>
          </cell>
          <cell r="J600" t="str">
            <v>CABLE PWR ACC;CABLE SHOE AL-CU 1H 150mm2</v>
          </cell>
          <cell r="K600" t="str">
            <v>ZM0312</v>
          </cell>
          <cell r="L600" t="str">
            <v>BH</v>
          </cell>
          <cell r="N600">
            <v>15</v>
          </cell>
        </row>
        <row r="601">
          <cell r="F601" t="str">
            <v>Gd Ry Kalebajeng</v>
          </cell>
          <cell r="I601" t="str">
            <v>000000003120182</v>
          </cell>
          <cell r="J601" t="str">
            <v>CABLE PWR ACC;CABLE SHOE AL ID 1H 120mm2</v>
          </cell>
          <cell r="K601" t="str">
            <v>ZM0312</v>
          </cell>
          <cell r="L601" t="str">
            <v>BH</v>
          </cell>
          <cell r="N601">
            <v>6</v>
          </cell>
        </row>
        <row r="602">
          <cell r="F602" t="str">
            <v>Gd Ry Kalebajeng</v>
          </cell>
          <cell r="I602" t="str">
            <v>000000003120227</v>
          </cell>
          <cell r="J602" t="str">
            <v>CABLE PWR ACC;CABLE SHOE CU ID 1H 50mm2</v>
          </cell>
          <cell r="K602" t="str">
            <v>ZM0312</v>
          </cell>
          <cell r="L602" t="str">
            <v>BH</v>
          </cell>
          <cell r="N602">
            <v>46</v>
          </cell>
        </row>
        <row r="603">
          <cell r="F603" t="str">
            <v>Gd Ry Kalebajeng</v>
          </cell>
          <cell r="I603" t="str">
            <v>000000003120228</v>
          </cell>
          <cell r="J603" t="str">
            <v>CABLE PWR ACC;CABLE SHOE CU ID 1H 70mm2</v>
          </cell>
          <cell r="K603" t="str">
            <v>ZM0312</v>
          </cell>
          <cell r="L603" t="str">
            <v>BH</v>
          </cell>
          <cell r="N603">
            <v>38</v>
          </cell>
        </row>
        <row r="604">
          <cell r="F604" t="str">
            <v>Gd Ry Kalebajeng</v>
          </cell>
          <cell r="I604" t="str">
            <v>000000003120229</v>
          </cell>
          <cell r="J604" t="str">
            <v>CABLE PWR ACC;CABLE SHOE CU ID 1H 95mm2</v>
          </cell>
          <cell r="K604" t="str">
            <v>ZM0312</v>
          </cell>
          <cell r="L604" t="str">
            <v>BH</v>
          </cell>
          <cell r="N604">
            <v>0</v>
          </cell>
        </row>
        <row r="605">
          <cell r="F605" t="str">
            <v>Gd Ry Kalebajeng</v>
          </cell>
          <cell r="I605" t="str">
            <v>000000003120231</v>
          </cell>
          <cell r="J605" t="str">
            <v>CABLE PWR ACC;CABLE SHOE CU ID 1H 150mm2</v>
          </cell>
          <cell r="K605" t="str">
            <v>ZM0312</v>
          </cell>
          <cell r="L605" t="str">
            <v>BH</v>
          </cell>
          <cell r="N605">
            <v>0</v>
          </cell>
        </row>
        <row r="606">
          <cell r="F606" t="str">
            <v>Gd Ry Kalebajeng</v>
          </cell>
          <cell r="I606" t="str">
            <v>000000003120231</v>
          </cell>
          <cell r="J606" t="str">
            <v>CABLE PWR ACC;CABLE SHOE CU ID 1H 150mm2</v>
          </cell>
          <cell r="K606" t="str">
            <v>ZM0312</v>
          </cell>
          <cell r="L606" t="str">
            <v>BH</v>
          </cell>
          <cell r="N606">
            <v>0</v>
          </cell>
        </row>
        <row r="607">
          <cell r="F607" t="str">
            <v>Gd Ry Kalebajeng</v>
          </cell>
          <cell r="I607" t="str">
            <v>000000003120244</v>
          </cell>
          <cell r="J607" t="str">
            <v>CABLE PWR ACC;CABLE SHOE CU OD 1H 150mm2</v>
          </cell>
          <cell r="K607" t="str">
            <v>ZM0312</v>
          </cell>
          <cell r="L607" t="str">
            <v>BH</v>
          </cell>
          <cell r="N607">
            <v>0</v>
          </cell>
        </row>
        <row r="608">
          <cell r="F608" t="str">
            <v>Gd Ry Kalebajeng</v>
          </cell>
          <cell r="I608" t="str">
            <v>000000003120244</v>
          </cell>
          <cell r="J608" t="str">
            <v>CABLE PWR ACC;CABLE SHOE CU OD 1H 150mm2</v>
          </cell>
          <cell r="K608" t="str">
            <v>ZM0312</v>
          </cell>
          <cell r="L608" t="str">
            <v>BH</v>
          </cell>
          <cell r="N608">
            <v>0</v>
          </cell>
        </row>
        <row r="609">
          <cell r="F609" t="str">
            <v>Gd Ry Kalebajeng</v>
          </cell>
          <cell r="I609" t="str">
            <v>000000003120314</v>
          </cell>
          <cell r="J609" t="str">
            <v>CABLE PWR ACC;SERVICE WC 6-25/6-25mm2</v>
          </cell>
          <cell r="K609" t="str">
            <v>ZM0312</v>
          </cell>
          <cell r="L609" t="str">
            <v>BH</v>
          </cell>
          <cell r="N609">
            <v>0</v>
          </cell>
        </row>
        <row r="610">
          <cell r="F610" t="str">
            <v>Gd Ry Kalebajeng</v>
          </cell>
          <cell r="I610" t="str">
            <v>000000003120428</v>
          </cell>
          <cell r="J610" t="str">
            <v>CABLE PWR ACC;DEAD END ASSY FIXED50-70mm</v>
          </cell>
          <cell r="K610" t="str">
            <v>ZM0312</v>
          </cell>
          <cell r="L610" t="str">
            <v>SET</v>
          </cell>
          <cell r="N610">
            <v>0</v>
          </cell>
        </row>
        <row r="611">
          <cell r="F611" t="str">
            <v>Gd Ry Kalebajeng</v>
          </cell>
          <cell r="I611" t="str">
            <v>000000003120486</v>
          </cell>
          <cell r="J611" t="str">
            <v>CABLE PWR ACC;SUSPENSION ASSY 25-70mm</v>
          </cell>
          <cell r="K611" t="str">
            <v>ZM0312</v>
          </cell>
          <cell r="L611" t="str">
            <v>BH</v>
          </cell>
          <cell r="N611">
            <v>0</v>
          </cell>
        </row>
        <row r="612">
          <cell r="F612" t="str">
            <v>Gd Ry Kalebajeng</v>
          </cell>
          <cell r="I612" t="str">
            <v>000000003120530</v>
          </cell>
          <cell r="J612" t="str">
            <v>CABLE PWR ACC;WEDGE CLAMP 2/4x6-25mm2</v>
          </cell>
          <cell r="K612" t="str">
            <v>ZM0312</v>
          </cell>
          <cell r="L612" t="str">
            <v>BH</v>
          </cell>
          <cell r="N612">
            <v>0</v>
          </cell>
        </row>
        <row r="613">
          <cell r="F613" t="str">
            <v>Gd Ry Kalebajeng</v>
          </cell>
          <cell r="I613" t="str">
            <v>000000003190002</v>
          </cell>
          <cell r="J613" t="str">
            <v>CUT OUT;20kV;6-100A;10kA;125kV</v>
          </cell>
          <cell r="K613" t="str">
            <v>ZM0319</v>
          </cell>
          <cell r="L613" t="str">
            <v>BH</v>
          </cell>
          <cell r="N613">
            <v>0</v>
          </cell>
        </row>
        <row r="614">
          <cell r="F614" t="str">
            <v>Gd Ry Kalebajeng</v>
          </cell>
          <cell r="I614" t="str">
            <v>000000003190018</v>
          </cell>
          <cell r="J614" t="str">
            <v>CUT OUT;24kV;6-100A;12kA;POLYMER-125kV</v>
          </cell>
          <cell r="K614" t="str">
            <v>ZM0319</v>
          </cell>
          <cell r="L614" t="str">
            <v>BH</v>
          </cell>
          <cell r="N614">
            <v>0</v>
          </cell>
        </row>
        <row r="615">
          <cell r="F615" t="str">
            <v>Gd Ry Kalebajeng</v>
          </cell>
          <cell r="I615" t="str">
            <v>000000003190018</v>
          </cell>
          <cell r="J615" t="str">
            <v>CUT OUT;24kV;6-100A;12kA;POLYMER-125kV</v>
          </cell>
          <cell r="K615" t="str">
            <v>ZM0319</v>
          </cell>
          <cell r="L615" t="str">
            <v>BH</v>
          </cell>
          <cell r="N615">
            <v>0</v>
          </cell>
        </row>
        <row r="616">
          <cell r="F616" t="str">
            <v>Gd Ry Kalebajeng</v>
          </cell>
          <cell r="I616" t="str">
            <v>000000003190019</v>
          </cell>
          <cell r="J616" t="str">
            <v>CUT OUT;24KV;100A;;POLYMER</v>
          </cell>
          <cell r="K616" t="str">
            <v>ZM0319</v>
          </cell>
          <cell r="L616" t="str">
            <v>BH</v>
          </cell>
          <cell r="N616">
            <v>0</v>
          </cell>
        </row>
        <row r="617">
          <cell r="F617" t="str">
            <v>Gd Ry Kalebajeng</v>
          </cell>
          <cell r="I617" t="str">
            <v>000000003200002</v>
          </cell>
          <cell r="J617" t="str">
            <v>CUT OUT ACC;FUSE LINK 20kV 10A</v>
          </cell>
          <cell r="K617" t="str">
            <v>ZM0320</v>
          </cell>
          <cell r="L617" t="str">
            <v>BH</v>
          </cell>
          <cell r="N617">
            <v>0</v>
          </cell>
        </row>
        <row r="618">
          <cell r="F618" t="str">
            <v>Gd Ry Kalebajeng</v>
          </cell>
          <cell r="I618" t="str">
            <v>000000003200002</v>
          </cell>
          <cell r="J618" t="str">
            <v>CUT OUT ACC;FUSE LINK 20kV 10A</v>
          </cell>
          <cell r="K618" t="str">
            <v>ZM0320</v>
          </cell>
          <cell r="L618" t="str">
            <v>BH</v>
          </cell>
          <cell r="N618">
            <v>28</v>
          </cell>
        </row>
        <row r="619">
          <cell r="F619" t="str">
            <v>Gd Ry Kalebajeng</v>
          </cell>
          <cell r="I619" t="str">
            <v>000000003200004</v>
          </cell>
          <cell r="J619" t="str">
            <v>CUT OUT ACC;FUSE LINK 20kV 15A</v>
          </cell>
          <cell r="K619" t="str">
            <v>ZM0320</v>
          </cell>
          <cell r="L619" t="str">
            <v>BH</v>
          </cell>
          <cell r="N619">
            <v>0</v>
          </cell>
        </row>
        <row r="620">
          <cell r="F620" t="str">
            <v>Gd Ry Kalebajeng</v>
          </cell>
          <cell r="I620" t="str">
            <v>000000003200004</v>
          </cell>
          <cell r="J620" t="str">
            <v>CUT OUT ACC;FUSE LINK 20kV 15A</v>
          </cell>
          <cell r="K620" t="str">
            <v>ZM0320</v>
          </cell>
          <cell r="L620" t="str">
            <v>BH</v>
          </cell>
          <cell r="N620">
            <v>30</v>
          </cell>
        </row>
        <row r="621">
          <cell r="F621" t="str">
            <v>Gd Ry Kalebajeng</v>
          </cell>
          <cell r="I621" t="str">
            <v>000000003200005</v>
          </cell>
          <cell r="J621" t="str">
            <v>CUT OUT ACC;FUSE LINK 20kV 20A</v>
          </cell>
          <cell r="K621" t="str">
            <v>ZM0320</v>
          </cell>
          <cell r="L621" t="str">
            <v>BH</v>
          </cell>
          <cell r="N621">
            <v>0</v>
          </cell>
        </row>
        <row r="622">
          <cell r="F622" t="str">
            <v>Gd Ry Kalebajeng</v>
          </cell>
          <cell r="I622" t="str">
            <v>000000003200005</v>
          </cell>
          <cell r="J622" t="str">
            <v>CUT OUT ACC;FUSE LINK 20kV 20A</v>
          </cell>
          <cell r="K622" t="str">
            <v>ZM0320</v>
          </cell>
          <cell r="L622" t="str">
            <v>BH</v>
          </cell>
          <cell r="N622">
            <v>0</v>
          </cell>
        </row>
        <row r="623">
          <cell r="F623" t="str">
            <v>Gd Ry Kalebajeng</v>
          </cell>
          <cell r="I623" t="str">
            <v>000000003200007</v>
          </cell>
          <cell r="J623" t="str">
            <v>CUT OUT ACC;FUSE LINK 20kV 25A</v>
          </cell>
          <cell r="K623" t="str">
            <v>ZM0320</v>
          </cell>
          <cell r="L623" t="str">
            <v>BH</v>
          </cell>
          <cell r="N623">
            <v>0</v>
          </cell>
        </row>
        <row r="624">
          <cell r="F624" t="str">
            <v>Gd Ry Kalebajeng</v>
          </cell>
          <cell r="I624" t="str">
            <v>000000003200008</v>
          </cell>
          <cell r="J624" t="str">
            <v>CUT OUT ACC;FUSE LINK 20kV 2A</v>
          </cell>
          <cell r="K624" t="str">
            <v>ZM0320</v>
          </cell>
          <cell r="L624" t="str">
            <v>BH</v>
          </cell>
          <cell r="N624">
            <v>0</v>
          </cell>
        </row>
        <row r="625">
          <cell r="F625" t="str">
            <v>Gd Ry Kalebajeng</v>
          </cell>
          <cell r="I625" t="str">
            <v>000000003200008</v>
          </cell>
          <cell r="J625" t="str">
            <v>CUT OUT ACC;FUSE LINK 20kV 2A</v>
          </cell>
          <cell r="K625" t="str">
            <v>ZM0320</v>
          </cell>
          <cell r="L625" t="str">
            <v>BH</v>
          </cell>
          <cell r="N625">
            <v>0</v>
          </cell>
        </row>
        <row r="626">
          <cell r="F626" t="str">
            <v>Gd Ry Kalebajeng</v>
          </cell>
          <cell r="I626" t="str">
            <v>000000003200009</v>
          </cell>
          <cell r="J626" t="str">
            <v>CUT OUT ACC;FUSE LINK 20kV 30A</v>
          </cell>
          <cell r="K626" t="str">
            <v>ZM0320</v>
          </cell>
          <cell r="L626" t="str">
            <v>BH</v>
          </cell>
          <cell r="N626">
            <v>0</v>
          </cell>
        </row>
        <row r="627">
          <cell r="F627" t="str">
            <v>Gd Ry Kalebajeng</v>
          </cell>
          <cell r="I627" t="str">
            <v>000000003200010</v>
          </cell>
          <cell r="J627" t="str">
            <v>CUT OUT ACC;FUSE LINK 20kV 3A</v>
          </cell>
          <cell r="K627" t="str">
            <v>ZM0320</v>
          </cell>
          <cell r="L627" t="str">
            <v>BH</v>
          </cell>
          <cell r="N627">
            <v>0</v>
          </cell>
        </row>
        <row r="628">
          <cell r="F628" t="str">
            <v>Gd Ry Kalebajeng</v>
          </cell>
          <cell r="I628" t="str">
            <v>000000003200010</v>
          </cell>
          <cell r="J628" t="str">
            <v>CUT OUT ACC;FUSE LINK 20kV 3A</v>
          </cell>
          <cell r="K628" t="str">
            <v>ZM0320</v>
          </cell>
          <cell r="L628" t="str">
            <v>BH</v>
          </cell>
          <cell r="N628">
            <v>19</v>
          </cell>
        </row>
        <row r="629">
          <cell r="F629" t="str">
            <v>Gd Ry Kalebajeng</v>
          </cell>
          <cell r="I629" t="str">
            <v>000000003200015</v>
          </cell>
          <cell r="J629" t="str">
            <v>CUT OUT ACC;FUSE LINK 20kV 6A</v>
          </cell>
          <cell r="K629" t="str">
            <v>ZM0320</v>
          </cell>
          <cell r="L629" t="str">
            <v>BH</v>
          </cell>
          <cell r="N629">
            <v>0</v>
          </cell>
        </row>
        <row r="630">
          <cell r="F630" t="str">
            <v>Gd Ry Kalebajeng</v>
          </cell>
          <cell r="I630" t="str">
            <v>000000003200015</v>
          </cell>
          <cell r="J630" t="str">
            <v>CUT OUT ACC;FUSE LINK 20kV 6A</v>
          </cell>
          <cell r="K630" t="str">
            <v>ZM0320</v>
          </cell>
          <cell r="L630" t="str">
            <v>BH</v>
          </cell>
          <cell r="N630">
            <v>8</v>
          </cell>
        </row>
        <row r="631">
          <cell r="F631" t="str">
            <v>Gd Ry Kalebajeng</v>
          </cell>
          <cell r="I631" t="str">
            <v>000000003200016</v>
          </cell>
          <cell r="J631" t="str">
            <v>CUT OUT ACC;FUSE LINK 20kV 80A</v>
          </cell>
          <cell r="K631" t="str">
            <v>ZM0320</v>
          </cell>
          <cell r="L631" t="str">
            <v>BH</v>
          </cell>
          <cell r="N631">
            <v>0</v>
          </cell>
        </row>
        <row r="632">
          <cell r="F632" t="str">
            <v>Gd Ry Kalebajeng</v>
          </cell>
          <cell r="I632" t="str">
            <v>000000003200017</v>
          </cell>
          <cell r="J632" t="str">
            <v>CUT OUT ACC;FUSE LINK 20kV 8A</v>
          </cell>
          <cell r="K632" t="str">
            <v>ZM0320</v>
          </cell>
          <cell r="L632" t="str">
            <v>BH</v>
          </cell>
          <cell r="N632">
            <v>0</v>
          </cell>
        </row>
        <row r="633">
          <cell r="F633" t="str">
            <v>Gd Ry Kalebajeng</v>
          </cell>
          <cell r="I633" t="str">
            <v>000000003200017</v>
          </cell>
          <cell r="J633" t="str">
            <v>CUT OUT ACC;FUSE LINK 20kV 8A</v>
          </cell>
          <cell r="K633" t="str">
            <v>ZM0320</v>
          </cell>
          <cell r="L633" t="str">
            <v>BH</v>
          </cell>
          <cell r="N633">
            <v>42</v>
          </cell>
        </row>
        <row r="634">
          <cell r="F634" t="str">
            <v>Gd Ry Kalebajeng</v>
          </cell>
          <cell r="I634" t="str">
            <v>000000003200018</v>
          </cell>
          <cell r="J634" t="str">
            <v>CUT OUT ACC;FUSE LINK 20kV 5A</v>
          </cell>
          <cell r="K634" t="str">
            <v>ZM0320</v>
          </cell>
          <cell r="L634" t="str">
            <v>BH</v>
          </cell>
          <cell r="N634">
            <v>0</v>
          </cell>
        </row>
        <row r="635">
          <cell r="F635" t="str">
            <v>Gd Ry Kalebajeng</v>
          </cell>
          <cell r="I635" t="str">
            <v>000000003200018</v>
          </cell>
          <cell r="J635" t="str">
            <v>CUT OUT ACC;FUSE LINK 20kV 5A</v>
          </cell>
          <cell r="K635" t="str">
            <v>ZM0320</v>
          </cell>
          <cell r="L635" t="str">
            <v>BH</v>
          </cell>
          <cell r="N635">
            <v>11</v>
          </cell>
        </row>
        <row r="636">
          <cell r="F636" t="str">
            <v>Gd Ry Kalebajeng</v>
          </cell>
          <cell r="I636" t="str">
            <v>000000003200023</v>
          </cell>
          <cell r="J636" t="str">
            <v>CUT OUT ACC;FUSE LINK 20kV 4A</v>
          </cell>
          <cell r="K636" t="str">
            <v>ZM0320</v>
          </cell>
          <cell r="L636" t="str">
            <v>BH</v>
          </cell>
          <cell r="N636">
            <v>0</v>
          </cell>
        </row>
        <row r="637">
          <cell r="F637" t="str">
            <v>Gd Ry Kalebajeng</v>
          </cell>
          <cell r="I637" t="str">
            <v>000000003200023</v>
          </cell>
          <cell r="J637" t="str">
            <v>CUT OUT ACC;FUSE LINK 20kV 4A</v>
          </cell>
          <cell r="K637" t="str">
            <v>ZM0320</v>
          </cell>
          <cell r="L637" t="str">
            <v>BH</v>
          </cell>
          <cell r="N637">
            <v>0</v>
          </cell>
        </row>
        <row r="638">
          <cell r="F638" t="str">
            <v>Gd Ry Kalebajeng</v>
          </cell>
          <cell r="I638" t="str">
            <v>000000003250012</v>
          </cell>
          <cell r="J638" t="str">
            <v>MCB;220/250V;1P;2A;50Hz;</v>
          </cell>
          <cell r="K638" t="str">
            <v>ZM0325</v>
          </cell>
          <cell r="L638" t="str">
            <v>BH</v>
          </cell>
          <cell r="N638">
            <v>0</v>
          </cell>
        </row>
        <row r="639">
          <cell r="F639" t="str">
            <v>Gd Ry Kalebajeng</v>
          </cell>
          <cell r="I639" t="str">
            <v>000000003250023</v>
          </cell>
          <cell r="J639" t="str">
            <v>MCB;380/440V;3P;160A;50Hz;MCCB</v>
          </cell>
          <cell r="K639" t="str">
            <v>ZM0325</v>
          </cell>
          <cell r="L639" t="str">
            <v>BH</v>
          </cell>
          <cell r="N639">
            <v>0</v>
          </cell>
        </row>
        <row r="640">
          <cell r="F640" t="str">
            <v>Gd Ry Kalebajeng</v>
          </cell>
          <cell r="I640" t="str">
            <v>000000003250032</v>
          </cell>
          <cell r="J640" t="str">
            <v>MCB;380/440V;3P;63A;50Hz;MCCB</v>
          </cell>
          <cell r="K640" t="str">
            <v>ZM0325</v>
          </cell>
          <cell r="L640" t="str">
            <v>BH</v>
          </cell>
          <cell r="N640">
            <v>0</v>
          </cell>
        </row>
        <row r="641">
          <cell r="F641" t="str">
            <v>Gd Ry Kalebajeng</v>
          </cell>
          <cell r="I641" t="str">
            <v>000000003250046</v>
          </cell>
          <cell r="J641" t="str">
            <v>MCB;230/400V;1P;2A;50Hz;</v>
          </cell>
          <cell r="K641" t="str">
            <v>ZM0325</v>
          </cell>
          <cell r="L641" t="str">
            <v>BH</v>
          </cell>
          <cell r="N641">
            <v>0</v>
          </cell>
        </row>
        <row r="642">
          <cell r="F642" t="str">
            <v>Gd Ry Kalebajeng</v>
          </cell>
          <cell r="I642" t="str">
            <v>000000003250046</v>
          </cell>
          <cell r="J642" t="str">
            <v>MCB;230/400V;1P;2A;50Hz;</v>
          </cell>
          <cell r="K642" t="str">
            <v>ZM0325</v>
          </cell>
          <cell r="L642" t="str">
            <v>BH</v>
          </cell>
          <cell r="N642">
            <v>205</v>
          </cell>
        </row>
        <row r="643">
          <cell r="F643" t="str">
            <v>Gd Ry Kalebajeng</v>
          </cell>
          <cell r="I643" t="str">
            <v>000000003250048</v>
          </cell>
          <cell r="J643" t="str">
            <v>MCB;230/400V;1P;4A;50Hz;</v>
          </cell>
          <cell r="K643" t="str">
            <v>ZM0325</v>
          </cell>
          <cell r="L643" t="str">
            <v>BH</v>
          </cell>
          <cell r="N643">
            <v>0</v>
          </cell>
        </row>
        <row r="644">
          <cell r="F644" t="str">
            <v>Gd Ry Kalebajeng</v>
          </cell>
          <cell r="I644" t="str">
            <v>000000003250048</v>
          </cell>
          <cell r="J644" t="str">
            <v>MCB;230/400V;1P;4A;50Hz;</v>
          </cell>
          <cell r="K644" t="str">
            <v>ZM0325</v>
          </cell>
          <cell r="L644" t="str">
            <v>BH</v>
          </cell>
          <cell r="N644">
            <v>21</v>
          </cell>
        </row>
        <row r="645">
          <cell r="F645" t="str">
            <v>Gd Ry Kalebajeng</v>
          </cell>
          <cell r="I645" t="str">
            <v>000000003250050</v>
          </cell>
          <cell r="J645" t="str">
            <v>MCB;230/400V;1P;6A;50Hz;</v>
          </cell>
          <cell r="K645" t="str">
            <v>ZM0325</v>
          </cell>
          <cell r="L645" t="str">
            <v>BH</v>
          </cell>
          <cell r="N645">
            <v>0</v>
          </cell>
        </row>
        <row r="646">
          <cell r="F646" t="str">
            <v>Gd Ry Kalebajeng</v>
          </cell>
          <cell r="I646" t="str">
            <v>000000003250050</v>
          </cell>
          <cell r="J646" t="str">
            <v>MCB;230/400V;1P;6A;50Hz;</v>
          </cell>
          <cell r="K646" t="str">
            <v>ZM0325</v>
          </cell>
          <cell r="L646" t="str">
            <v>BH</v>
          </cell>
          <cell r="N646">
            <v>94</v>
          </cell>
        </row>
        <row r="647">
          <cell r="F647" t="str">
            <v>Gd Ry Kalebajeng</v>
          </cell>
          <cell r="I647" t="str">
            <v>000000003250052</v>
          </cell>
          <cell r="J647" t="str">
            <v>MCB;230/400V;1P;10A;50Hz;</v>
          </cell>
          <cell r="K647" t="str">
            <v>ZM0325</v>
          </cell>
          <cell r="L647" t="str">
            <v>BH</v>
          </cell>
          <cell r="N647">
            <v>0</v>
          </cell>
        </row>
        <row r="648">
          <cell r="F648" t="str">
            <v>Gd Ry Kalebajeng</v>
          </cell>
          <cell r="I648" t="str">
            <v>000000003250052</v>
          </cell>
          <cell r="J648" t="str">
            <v>MCB;230/400V;1P;10A;50Hz;</v>
          </cell>
          <cell r="K648" t="str">
            <v>ZM0325</v>
          </cell>
          <cell r="L648" t="str">
            <v>BH</v>
          </cell>
          <cell r="N648">
            <v>62</v>
          </cell>
        </row>
        <row r="649">
          <cell r="F649" t="str">
            <v>Gd Ry Kalebajeng</v>
          </cell>
          <cell r="I649" t="str">
            <v>000000003250054</v>
          </cell>
          <cell r="J649" t="str">
            <v>MCB;230/400V;1P;16A;50Hz;</v>
          </cell>
          <cell r="K649" t="str">
            <v>ZM0325</v>
          </cell>
          <cell r="L649" t="str">
            <v>BH</v>
          </cell>
          <cell r="N649">
            <v>0</v>
          </cell>
        </row>
        <row r="650">
          <cell r="F650" t="str">
            <v>Gd Ry Kalebajeng</v>
          </cell>
          <cell r="I650" t="str">
            <v>000000003250054</v>
          </cell>
          <cell r="J650" t="str">
            <v>MCB;230/400V;1P;16A;50Hz;</v>
          </cell>
          <cell r="K650" t="str">
            <v>ZM0325</v>
          </cell>
          <cell r="L650" t="str">
            <v>BH</v>
          </cell>
          <cell r="N650">
            <v>2</v>
          </cell>
        </row>
        <row r="651">
          <cell r="F651" t="str">
            <v>Gd Ry Kalebajeng</v>
          </cell>
          <cell r="I651" t="str">
            <v>000000003250056</v>
          </cell>
          <cell r="J651" t="str">
            <v>MCB;230/400V;1P;20A;50Hz;</v>
          </cell>
          <cell r="K651" t="str">
            <v>ZM0325</v>
          </cell>
          <cell r="L651" t="str">
            <v>BH</v>
          </cell>
          <cell r="N651">
            <v>0</v>
          </cell>
        </row>
        <row r="652">
          <cell r="F652" t="str">
            <v>Gd Ry Kalebajeng</v>
          </cell>
          <cell r="I652" t="str">
            <v>000000003250056</v>
          </cell>
          <cell r="J652" t="str">
            <v>MCB;230/400V;1P;20A;50Hz;</v>
          </cell>
          <cell r="K652" t="str">
            <v>ZM0325</v>
          </cell>
          <cell r="L652" t="str">
            <v>BH</v>
          </cell>
          <cell r="N652">
            <v>0</v>
          </cell>
        </row>
        <row r="653">
          <cell r="F653" t="str">
            <v>Gd Ry Kalebajeng</v>
          </cell>
          <cell r="I653" t="str">
            <v>000000003250058</v>
          </cell>
          <cell r="J653" t="str">
            <v>MCB;230/400V;1P;25A;50Hz;</v>
          </cell>
          <cell r="K653" t="str">
            <v>ZM0325</v>
          </cell>
          <cell r="L653" t="str">
            <v>BH</v>
          </cell>
          <cell r="N653">
            <v>0</v>
          </cell>
        </row>
        <row r="654">
          <cell r="F654" t="str">
            <v>Gd Ry Kalebajeng</v>
          </cell>
          <cell r="I654" t="str">
            <v>000000003250058</v>
          </cell>
          <cell r="J654" t="str">
            <v>MCB;230/400V;1P;25A;50Hz;</v>
          </cell>
          <cell r="K654" t="str">
            <v>ZM0325</v>
          </cell>
          <cell r="L654" t="str">
            <v>BH</v>
          </cell>
          <cell r="N654">
            <v>9</v>
          </cell>
        </row>
        <row r="655">
          <cell r="F655" t="str">
            <v>Gd Ry Kalebajeng</v>
          </cell>
          <cell r="I655" t="str">
            <v>000000003250059</v>
          </cell>
          <cell r="J655" t="str">
            <v>MCB;230/400V;1P;35A;50Hz;</v>
          </cell>
          <cell r="K655" t="str">
            <v>ZM0325</v>
          </cell>
          <cell r="L655" t="str">
            <v>BH</v>
          </cell>
          <cell r="N655">
            <v>14</v>
          </cell>
        </row>
        <row r="656">
          <cell r="F656" t="str">
            <v>Gd Ry Kalebajeng</v>
          </cell>
          <cell r="I656" t="str">
            <v>000000003250060</v>
          </cell>
          <cell r="J656" t="str">
            <v>MCB;230/400V;1P;50A;50Hz;</v>
          </cell>
          <cell r="K656" t="str">
            <v>ZM0325</v>
          </cell>
          <cell r="L656" t="str">
            <v>BH</v>
          </cell>
          <cell r="N656">
            <v>0</v>
          </cell>
        </row>
        <row r="657">
          <cell r="F657" t="str">
            <v>Gd Ry Kalebajeng</v>
          </cell>
          <cell r="I657" t="str">
            <v>000000003250060</v>
          </cell>
          <cell r="J657" t="str">
            <v>MCB;230/400V;1P;50A;50Hz;</v>
          </cell>
          <cell r="K657" t="str">
            <v>ZM0325</v>
          </cell>
          <cell r="L657" t="str">
            <v>BH</v>
          </cell>
          <cell r="N657">
            <v>6</v>
          </cell>
        </row>
        <row r="658">
          <cell r="F658" t="str">
            <v>Gd Ry Kalebajeng</v>
          </cell>
          <cell r="I658" t="str">
            <v>000000003250063</v>
          </cell>
          <cell r="J658" t="str">
            <v>MCB;380/440V;3P;100A;50HZ;MCCB</v>
          </cell>
          <cell r="K658" t="str">
            <v>ZM0325</v>
          </cell>
          <cell r="L658" t="str">
            <v>BH</v>
          </cell>
          <cell r="N658">
            <v>0</v>
          </cell>
        </row>
        <row r="659">
          <cell r="F659" t="str">
            <v>Gd Ry Kalebajeng</v>
          </cell>
          <cell r="I659" t="str">
            <v>000000003250097</v>
          </cell>
          <cell r="J659" t="str">
            <v>MCB;230/400V;3P;10A;50Hz;</v>
          </cell>
          <cell r="K659" t="str">
            <v>ZM0325</v>
          </cell>
          <cell r="L659" t="str">
            <v>BH</v>
          </cell>
          <cell r="N659">
            <v>0</v>
          </cell>
        </row>
        <row r="660">
          <cell r="F660" t="str">
            <v>Gd Ry Kalebajeng</v>
          </cell>
          <cell r="I660" t="str">
            <v>000000003250097</v>
          </cell>
          <cell r="J660" t="str">
            <v>MCB;230/400V;3P;10A;50Hz;</v>
          </cell>
          <cell r="K660" t="str">
            <v>ZM0325</v>
          </cell>
          <cell r="L660" t="str">
            <v>BH</v>
          </cell>
          <cell r="N660">
            <v>12</v>
          </cell>
        </row>
        <row r="661">
          <cell r="F661" t="str">
            <v>Gd Ry Kalebajeng</v>
          </cell>
          <cell r="I661" t="str">
            <v>000000003250099</v>
          </cell>
          <cell r="J661" t="str">
            <v>MCB;230/400V;3P;16A;50Hz;</v>
          </cell>
          <cell r="K661" t="str">
            <v>ZM0325</v>
          </cell>
          <cell r="L661" t="str">
            <v>BH</v>
          </cell>
          <cell r="N661">
            <v>0</v>
          </cell>
        </row>
        <row r="662">
          <cell r="F662" t="str">
            <v>Gd Ry Kalebajeng</v>
          </cell>
          <cell r="I662" t="str">
            <v>000000003250099</v>
          </cell>
          <cell r="J662" t="str">
            <v>MCB;230/400V;3P;16A;50Hz;</v>
          </cell>
          <cell r="K662" t="str">
            <v>ZM0325</v>
          </cell>
          <cell r="L662" t="str">
            <v>BH</v>
          </cell>
          <cell r="N662">
            <v>4</v>
          </cell>
        </row>
        <row r="663">
          <cell r="F663" t="str">
            <v>Gd Ry Kalebajeng</v>
          </cell>
          <cell r="I663" t="str">
            <v>000000003250100</v>
          </cell>
          <cell r="J663" t="str">
            <v>MCB;230/400V;3P;20A;50Hz;</v>
          </cell>
          <cell r="K663" t="str">
            <v>ZM0325</v>
          </cell>
          <cell r="L663" t="str">
            <v>BH</v>
          </cell>
          <cell r="N663">
            <v>0</v>
          </cell>
        </row>
        <row r="664">
          <cell r="F664" t="str">
            <v>Gd Ry Kalebajeng</v>
          </cell>
          <cell r="I664" t="str">
            <v>000000003250100</v>
          </cell>
          <cell r="J664" t="str">
            <v>MCB;230/400V;3P;20A;50Hz;</v>
          </cell>
          <cell r="K664" t="str">
            <v>ZM0325</v>
          </cell>
          <cell r="L664" t="str">
            <v>BH</v>
          </cell>
          <cell r="N664">
            <v>0</v>
          </cell>
        </row>
        <row r="665">
          <cell r="F665" t="str">
            <v>Gd Ry Kalebajeng</v>
          </cell>
          <cell r="I665" t="str">
            <v>000000003250102</v>
          </cell>
          <cell r="J665" t="str">
            <v>MCB;230/400V;3P;25A;50Hz;</v>
          </cell>
          <cell r="K665" t="str">
            <v>ZM0325</v>
          </cell>
          <cell r="L665" t="str">
            <v>BH</v>
          </cell>
          <cell r="N665">
            <v>0</v>
          </cell>
        </row>
        <row r="666">
          <cell r="F666" t="str">
            <v>Gd Ry Kalebajeng</v>
          </cell>
          <cell r="I666" t="str">
            <v>000000003250102</v>
          </cell>
          <cell r="J666" t="str">
            <v>MCB;230/400V;3P;25A;50Hz;</v>
          </cell>
          <cell r="K666" t="str">
            <v>ZM0325</v>
          </cell>
          <cell r="L666" t="str">
            <v>BH</v>
          </cell>
          <cell r="N666">
            <v>0</v>
          </cell>
        </row>
        <row r="667">
          <cell r="F667" t="str">
            <v>Gd Ry Kalebajeng</v>
          </cell>
          <cell r="I667" t="str">
            <v>000000003250103</v>
          </cell>
          <cell r="J667" t="str">
            <v>MCB;230/400V;3P;35A;50Hz;</v>
          </cell>
          <cell r="K667" t="str">
            <v>ZM0325</v>
          </cell>
          <cell r="L667" t="str">
            <v>BH</v>
          </cell>
          <cell r="N667">
            <v>0</v>
          </cell>
        </row>
        <row r="668">
          <cell r="F668" t="str">
            <v>Gd Ry Kalebajeng</v>
          </cell>
          <cell r="I668" t="str">
            <v>000000003250103</v>
          </cell>
          <cell r="J668" t="str">
            <v>MCB;230/400V;3P;35A;50Hz;</v>
          </cell>
          <cell r="K668" t="str">
            <v>ZM0325</v>
          </cell>
          <cell r="L668" t="str">
            <v>BH</v>
          </cell>
          <cell r="N668">
            <v>0</v>
          </cell>
        </row>
        <row r="669">
          <cell r="F669" t="str">
            <v>Gd Ry Kalebajeng</v>
          </cell>
          <cell r="I669" t="str">
            <v>000000003250289</v>
          </cell>
          <cell r="J669" t="str">
            <v>MCB;230/400V;3P;25A;50HZ;MCCB+SHUNTTRIP</v>
          </cell>
          <cell r="K669" t="str">
            <v>ZM0325</v>
          </cell>
          <cell r="L669" t="str">
            <v>BH</v>
          </cell>
          <cell r="N669">
            <v>0</v>
          </cell>
        </row>
        <row r="670">
          <cell r="F670" t="str">
            <v>Gd Ry Kalebajeng</v>
          </cell>
          <cell r="I670" t="str">
            <v>000000003250292</v>
          </cell>
          <cell r="J670" t="str">
            <v>MCB;230/400V;3P;63A;50HZ;MCCB+SHUNTTRIP</v>
          </cell>
          <cell r="K670" t="str">
            <v>ZM0325</v>
          </cell>
          <cell r="L670" t="str">
            <v>BH</v>
          </cell>
          <cell r="N670">
            <v>0</v>
          </cell>
        </row>
        <row r="671">
          <cell r="F671" t="str">
            <v>Gd Ry Kalebajeng</v>
          </cell>
          <cell r="I671" t="str">
            <v>000000003260018</v>
          </cell>
          <cell r="J671" t="str">
            <v>LVSB;DIST;3P;380V;630A;4LINE;OD</v>
          </cell>
          <cell r="K671" t="str">
            <v>ZM0326</v>
          </cell>
          <cell r="L671" t="str">
            <v>SET</v>
          </cell>
          <cell r="N671">
            <v>0</v>
          </cell>
        </row>
        <row r="672">
          <cell r="F672" t="str">
            <v>Gd Ry Kalebajeng</v>
          </cell>
          <cell r="I672" t="str">
            <v>000000003260027</v>
          </cell>
          <cell r="J672" t="str">
            <v>LVSB;DIST;3P;380V;250A;2LINE;OD</v>
          </cell>
          <cell r="K672" t="str">
            <v>ZM0326</v>
          </cell>
          <cell r="L672" t="str">
            <v>U</v>
          </cell>
          <cell r="N672">
            <v>0</v>
          </cell>
        </row>
        <row r="673">
          <cell r="F673" t="str">
            <v>Gd Ry Kalebajeng</v>
          </cell>
          <cell r="I673" t="str">
            <v>000000003260157</v>
          </cell>
          <cell r="J673" t="str">
            <v>LVSB;DIST;1P;380V;250A;2LINE;OD</v>
          </cell>
          <cell r="K673" t="str">
            <v>ZM0326</v>
          </cell>
          <cell r="L673" t="str">
            <v>SET</v>
          </cell>
          <cell r="N673">
            <v>0</v>
          </cell>
        </row>
        <row r="674">
          <cell r="F674" t="str">
            <v>Gd Ry Kalebajeng</v>
          </cell>
          <cell r="I674" t="str">
            <v>000000003260161</v>
          </cell>
          <cell r="J674" t="str">
            <v>LVSB;DIST;3P;400V;250A;2LINE;OD</v>
          </cell>
          <cell r="K674" t="str">
            <v>ZM0326</v>
          </cell>
          <cell r="L674" t="str">
            <v>SET</v>
          </cell>
          <cell r="N674">
            <v>0</v>
          </cell>
        </row>
        <row r="675">
          <cell r="F675" t="str">
            <v>Gd Ry Kalebajeng</v>
          </cell>
          <cell r="I675" t="str">
            <v>000000003270029</v>
          </cell>
          <cell r="J675" t="str">
            <v>LVSB ACC;FUSE HOLDER 400A</v>
          </cell>
          <cell r="K675" t="str">
            <v>ZM0327</v>
          </cell>
          <cell r="L675" t="str">
            <v>BH</v>
          </cell>
          <cell r="N675">
            <v>27</v>
          </cell>
        </row>
        <row r="676">
          <cell r="F676" t="str">
            <v>Gd Ry Kalebajeng</v>
          </cell>
          <cell r="I676" t="str">
            <v>000000003270063</v>
          </cell>
          <cell r="J676" t="str">
            <v>LVSB ACC;FUSE HOLDER 250A</v>
          </cell>
          <cell r="K676" t="str">
            <v>ZM0327</v>
          </cell>
          <cell r="L676" t="str">
            <v>BH</v>
          </cell>
          <cell r="N676">
            <v>3</v>
          </cell>
        </row>
        <row r="677">
          <cell r="F677" t="str">
            <v>Gd Ry Kalebajeng</v>
          </cell>
          <cell r="I677" t="str">
            <v>000000003280010</v>
          </cell>
          <cell r="J677" t="str">
            <v>CONN;;PG W TO W;AL;D35.75-35.75mm2;BOLT</v>
          </cell>
          <cell r="K677" t="str">
            <v>ZM0328</v>
          </cell>
          <cell r="L677" t="str">
            <v>BH</v>
          </cell>
          <cell r="N677">
            <v>0</v>
          </cell>
        </row>
        <row r="678">
          <cell r="F678" t="str">
            <v>Gd Ry Kalebajeng</v>
          </cell>
          <cell r="I678" t="str">
            <v>000000003280095</v>
          </cell>
          <cell r="J678" t="str">
            <v>CONN;20kV;H;AL;50-70mm2;PRS;</v>
          </cell>
          <cell r="K678" t="str">
            <v>ZM0328</v>
          </cell>
          <cell r="L678" t="str">
            <v>BH</v>
          </cell>
          <cell r="N678">
            <v>0</v>
          </cell>
        </row>
        <row r="679">
          <cell r="F679" t="str">
            <v>Gd Ry Kalebajeng</v>
          </cell>
          <cell r="I679" t="str">
            <v>000000003280134</v>
          </cell>
          <cell r="J679" t="str">
            <v>CONN;20kV;CIRCLE;AL;70-150mm2;PRS;</v>
          </cell>
          <cell r="K679" t="str">
            <v>ZM0328</v>
          </cell>
          <cell r="L679" t="str">
            <v>BH</v>
          </cell>
          <cell r="N679">
            <v>0</v>
          </cell>
        </row>
        <row r="680">
          <cell r="F680" t="str">
            <v>Gd Ry Kalebajeng</v>
          </cell>
          <cell r="I680" t="str">
            <v>000000003280139</v>
          </cell>
          <cell r="J680" t="str">
            <v>CONN;20kV;H;AL;70-70/70-70mm2;PRS;</v>
          </cell>
          <cell r="K680" t="str">
            <v>ZM0328</v>
          </cell>
          <cell r="L680" t="str">
            <v>BH</v>
          </cell>
          <cell r="N680">
            <v>0</v>
          </cell>
        </row>
        <row r="681">
          <cell r="F681" t="str">
            <v>Gd Ry Kalebajeng</v>
          </cell>
          <cell r="I681" t="str">
            <v>000000003280162</v>
          </cell>
          <cell r="J681" t="str">
            <v>CONN;20kV;H;AL;35-70mm2;PRS;</v>
          </cell>
          <cell r="K681" t="str">
            <v>ZM0328</v>
          </cell>
          <cell r="L681" t="str">
            <v>BH</v>
          </cell>
          <cell r="N681">
            <v>0</v>
          </cell>
        </row>
        <row r="682">
          <cell r="F682" t="str">
            <v>Gd Ry Kalebajeng</v>
          </cell>
          <cell r="I682" t="str">
            <v>000000003280162</v>
          </cell>
          <cell r="J682" t="str">
            <v>CONN;20kV;H;AL;35-70mm2;PRS;</v>
          </cell>
          <cell r="K682" t="str">
            <v>ZM0328</v>
          </cell>
          <cell r="L682" t="str">
            <v>BH</v>
          </cell>
          <cell r="N682">
            <v>45</v>
          </cell>
        </row>
        <row r="683">
          <cell r="F683" t="str">
            <v>Gd Ry Kalebajeng</v>
          </cell>
          <cell r="I683" t="str">
            <v>000000003280185</v>
          </cell>
          <cell r="J683" t="str">
            <v>CONN;20kV;H;AL;150-150mm2;PRS;</v>
          </cell>
          <cell r="K683" t="str">
            <v>ZM0328</v>
          </cell>
          <cell r="L683" t="str">
            <v>BH</v>
          </cell>
          <cell r="N683">
            <v>0</v>
          </cell>
        </row>
        <row r="684">
          <cell r="F684" t="str">
            <v>Gd Ry Kalebajeng</v>
          </cell>
          <cell r="I684" t="str">
            <v>000000003280185</v>
          </cell>
          <cell r="J684" t="str">
            <v>CONN;20kV;H;AL;150-150mm2;PRS;</v>
          </cell>
          <cell r="K684" t="str">
            <v>ZM0328</v>
          </cell>
          <cell r="L684" t="str">
            <v>BH</v>
          </cell>
          <cell r="N684">
            <v>18</v>
          </cell>
        </row>
        <row r="685">
          <cell r="F685" t="str">
            <v>Gd Ry Kalebajeng</v>
          </cell>
          <cell r="I685" t="str">
            <v>000000003280253</v>
          </cell>
          <cell r="J685" t="str">
            <v>CONN;20kV;H;AL;70-150mm2;PRS;</v>
          </cell>
          <cell r="K685" t="str">
            <v>ZM0328</v>
          </cell>
          <cell r="L685" t="str">
            <v>BH</v>
          </cell>
          <cell r="N685">
            <v>0</v>
          </cell>
        </row>
        <row r="686">
          <cell r="F686" t="str">
            <v>Gd Ry Kalebajeng</v>
          </cell>
          <cell r="I686" t="str">
            <v>000000003280337</v>
          </cell>
          <cell r="J686" t="str">
            <v>CONN;1kV;PIER;AL;6-25/35-70mm2;2BOLT;WP</v>
          </cell>
          <cell r="K686" t="str">
            <v>ZM0328</v>
          </cell>
          <cell r="L686" t="str">
            <v>BH</v>
          </cell>
          <cell r="N686">
            <v>0</v>
          </cell>
        </row>
        <row r="687">
          <cell r="F687" t="str">
            <v>Gd Ry Kalebajeng</v>
          </cell>
          <cell r="I687" t="str">
            <v>000000003280337</v>
          </cell>
          <cell r="J687" t="str">
            <v>CONN;1kV;PIER;AL;6-25/35-70mm2;2BOLT;WP</v>
          </cell>
          <cell r="K687" t="str">
            <v>ZM0328</v>
          </cell>
          <cell r="L687" t="str">
            <v>BH</v>
          </cell>
          <cell r="N687">
            <v>0</v>
          </cell>
        </row>
        <row r="688">
          <cell r="F688" t="str">
            <v>Gd Ry Kalebajeng</v>
          </cell>
          <cell r="I688" t="str">
            <v>000000003280384</v>
          </cell>
          <cell r="J688" t="str">
            <v>CONN;20kV;CCO;AL;70-150mm2;PRS</v>
          </cell>
          <cell r="K688" t="str">
            <v>ZM0328</v>
          </cell>
          <cell r="L688" t="str">
            <v>BH</v>
          </cell>
          <cell r="N688">
            <v>0</v>
          </cell>
        </row>
        <row r="689">
          <cell r="F689" t="str">
            <v>Gd Ry Kalebajeng</v>
          </cell>
          <cell r="I689" t="str">
            <v>000000004120005</v>
          </cell>
          <cell r="J689" t="str">
            <v>BOX;APPVI NCBL;ST PLATE;</v>
          </cell>
          <cell r="K689" t="str">
            <v>ZM0412</v>
          </cell>
          <cell r="L689" t="str">
            <v>BH</v>
          </cell>
          <cell r="N689">
            <v>0</v>
          </cell>
        </row>
        <row r="690">
          <cell r="F690" t="str">
            <v>Gd Ry Kalebajeng</v>
          </cell>
          <cell r="I690" t="str">
            <v>000000004120049</v>
          </cell>
          <cell r="J690" t="str">
            <v>BOX;APPIII;ST PLATE 2mm;</v>
          </cell>
          <cell r="K690" t="str">
            <v>ZM0412</v>
          </cell>
          <cell r="L690" t="str">
            <v>BH</v>
          </cell>
          <cell r="N690">
            <v>0</v>
          </cell>
        </row>
        <row r="691">
          <cell r="F691" t="str">
            <v>Gd Ry Kalebajeng</v>
          </cell>
          <cell r="I691" t="str">
            <v>000000004120049</v>
          </cell>
          <cell r="J691" t="str">
            <v>BOX;APPIII;ST PLATE 2mm;</v>
          </cell>
          <cell r="K691" t="str">
            <v>ZM0412</v>
          </cell>
          <cell r="L691" t="str">
            <v>BH</v>
          </cell>
          <cell r="N691">
            <v>0</v>
          </cell>
        </row>
        <row r="692">
          <cell r="F692" t="str">
            <v>Gd Ry Kalebajeng</v>
          </cell>
          <cell r="I692" t="str">
            <v>000000004120103</v>
          </cell>
          <cell r="J692" t="str">
            <v>BOX;MER TRIP MODEM MCCB CT TR 66KVA</v>
          </cell>
          <cell r="K692" t="str">
            <v>ZM0412</v>
          </cell>
          <cell r="L692" t="str">
            <v>SET</v>
          </cell>
          <cell r="N692">
            <v>0</v>
          </cell>
        </row>
        <row r="693">
          <cell r="F693" t="str">
            <v>Gd Ry Kalebajeng</v>
          </cell>
          <cell r="I693" t="str">
            <v>000000004120121</v>
          </cell>
          <cell r="J693" t="str">
            <v>BOX;MER TRIP MODEM MCCB CT TR 23KVA</v>
          </cell>
          <cell r="K693" t="str">
            <v>ZM0412</v>
          </cell>
          <cell r="L693" t="str">
            <v>SET</v>
          </cell>
          <cell r="N693">
            <v>0</v>
          </cell>
        </row>
        <row r="694">
          <cell r="F694" t="str">
            <v>Gd Ry Kalebajeng</v>
          </cell>
          <cell r="I694" t="str">
            <v>000000004120284</v>
          </cell>
          <cell r="J694" t="str">
            <v>BOX;AMR COMBO;82,5KVA;+Shunt-Trip</v>
          </cell>
          <cell r="K694" t="str">
            <v>ZM0412</v>
          </cell>
          <cell r="L694" t="str">
            <v>U</v>
          </cell>
          <cell r="N694">
            <v>0</v>
          </cell>
        </row>
        <row r="695">
          <cell r="F695" t="str">
            <v>Gd Ry Kalebajeng</v>
          </cell>
          <cell r="I695" t="str">
            <v>000000004120286</v>
          </cell>
          <cell r="J695" t="str">
            <v>BOX;AMR COMBO;131KVA;+Shunt-Trip</v>
          </cell>
          <cell r="K695" t="str">
            <v>ZM0412</v>
          </cell>
          <cell r="L695" t="str">
            <v>U</v>
          </cell>
          <cell r="N695">
            <v>0</v>
          </cell>
        </row>
        <row r="696">
          <cell r="F696" t="str">
            <v>Gd Ry Kalebajeng</v>
          </cell>
          <cell r="I696" t="str">
            <v>000000004120333</v>
          </cell>
          <cell r="J696" t="str">
            <v>BOX;APPIII;16.5KVA;+MCB</v>
          </cell>
          <cell r="K696" t="str">
            <v>ZM0412</v>
          </cell>
          <cell r="L696" t="str">
            <v>BH</v>
          </cell>
          <cell r="N696">
            <v>0</v>
          </cell>
        </row>
        <row r="697">
          <cell r="F697" t="str">
            <v>Gd Ry Kalebajeng</v>
          </cell>
          <cell r="I697" t="str">
            <v>000000004160295</v>
          </cell>
          <cell r="J697" t="str">
            <v>CABLE CTRL;NYAF;1X16MM2;0.6/1KV;OH</v>
          </cell>
          <cell r="K697" t="str">
            <v>ZM0416</v>
          </cell>
          <cell r="L697" t="str">
            <v>M</v>
          </cell>
          <cell r="N697">
            <v>0</v>
          </cell>
        </row>
        <row r="698">
          <cell r="F698" t="str">
            <v>Gd Ry Kalebajeng</v>
          </cell>
          <cell r="I698" t="str">
            <v>000000004190256</v>
          </cell>
          <cell r="J698" t="str">
            <v>UNIV ACC;GROUND PIPE 1.5"X2.75M+BC 50</v>
          </cell>
          <cell r="K698" t="str">
            <v>ZM0419</v>
          </cell>
          <cell r="L698" t="str">
            <v>BTG</v>
          </cell>
          <cell r="N698">
            <v>0</v>
          </cell>
        </row>
        <row r="699">
          <cell r="F699" t="str">
            <v>Gd Ry Kalebajeng</v>
          </cell>
          <cell r="I699" t="str">
            <v>000000004190256</v>
          </cell>
          <cell r="J699" t="str">
            <v>UNIV ACC;GROUND PIPE 1.5"X2.75M+BC 50</v>
          </cell>
          <cell r="K699" t="str">
            <v>ZM0419</v>
          </cell>
          <cell r="L699" t="str">
            <v>BTG</v>
          </cell>
          <cell r="N699">
            <v>0</v>
          </cell>
        </row>
        <row r="700">
          <cell r="F700" t="str">
            <v>Gd Ry Kalebajeng</v>
          </cell>
          <cell r="I700" t="str">
            <v>000000008050089</v>
          </cell>
          <cell r="J700" t="str">
            <v>LUBE;N;SHELL DIALA B</v>
          </cell>
          <cell r="K700" t="str">
            <v>ZM0805</v>
          </cell>
          <cell r="L700" t="str">
            <v>L</v>
          </cell>
          <cell r="N700">
            <v>0</v>
          </cell>
        </row>
        <row r="701">
          <cell r="F701" t="str">
            <v>Gd Ry Sunggumina</v>
          </cell>
          <cell r="I701" t="str">
            <v>000000001030074</v>
          </cell>
          <cell r="J701" t="str">
            <v>TRF DIS;D3;20kV/400V;3P;100kVA;YZN5;OD</v>
          </cell>
          <cell r="K701" t="str">
            <v>ZM0103</v>
          </cell>
          <cell r="L701" t="str">
            <v>U</v>
          </cell>
          <cell r="N701">
            <v>0</v>
          </cell>
        </row>
        <row r="702">
          <cell r="F702" t="str">
            <v>Gd Ry Sunggumina</v>
          </cell>
          <cell r="I702" t="str">
            <v>000000002030022</v>
          </cell>
          <cell r="J702" t="str">
            <v>DS;K;20kV;3P;630A;;;OD</v>
          </cell>
          <cell r="K702" t="str">
            <v>ZM0203</v>
          </cell>
          <cell r="L702" t="str">
            <v>U</v>
          </cell>
          <cell r="N702">
            <v>0</v>
          </cell>
        </row>
        <row r="703">
          <cell r="F703" t="str">
            <v>Gd Ry Sunggumina</v>
          </cell>
          <cell r="I703" t="str">
            <v>000000002050097</v>
          </cell>
          <cell r="J703" t="str">
            <v>CT;380/220V;RING;100/5A;1;5VA;P</v>
          </cell>
          <cell r="K703" t="str">
            <v>ZM0205</v>
          </cell>
          <cell r="L703" t="str">
            <v>BH</v>
          </cell>
          <cell r="N703">
            <v>3</v>
          </cell>
        </row>
        <row r="704">
          <cell r="F704" t="str">
            <v>Gd Ry Sunggumina</v>
          </cell>
          <cell r="I704" t="str">
            <v>000000002050100</v>
          </cell>
          <cell r="J704" t="str">
            <v>CT;380/220V;RING;150/5A;0.5;5VA;P</v>
          </cell>
          <cell r="K704" t="str">
            <v>ZM0205</v>
          </cell>
          <cell r="L704" t="str">
            <v>BH</v>
          </cell>
          <cell r="N704">
            <v>16</v>
          </cell>
        </row>
        <row r="705">
          <cell r="F705" t="str">
            <v>Gd Ry Sunggumina</v>
          </cell>
          <cell r="I705" t="str">
            <v>000000002050103</v>
          </cell>
          <cell r="J705" t="str">
            <v>CT;380/220V;RING;200/5A;0.5;5VA;P</v>
          </cell>
          <cell r="K705" t="str">
            <v>ZM0205</v>
          </cell>
          <cell r="L705" t="str">
            <v>BH</v>
          </cell>
          <cell r="N705">
            <v>18</v>
          </cell>
        </row>
        <row r="706">
          <cell r="F706" t="str">
            <v>Gd Ry Sunggumina</v>
          </cell>
          <cell r="I706" t="str">
            <v>000000002050106</v>
          </cell>
          <cell r="J706" t="str">
            <v>CT;380/220V;RING;250/5A;0.5;5VA;P</v>
          </cell>
          <cell r="K706" t="str">
            <v>ZM0205</v>
          </cell>
          <cell r="L706" t="str">
            <v>BH</v>
          </cell>
          <cell r="N706">
            <v>12</v>
          </cell>
        </row>
        <row r="707">
          <cell r="F707" t="str">
            <v>Gd Ry Sunggumina</v>
          </cell>
          <cell r="I707" t="str">
            <v>000000002050109</v>
          </cell>
          <cell r="J707" t="str">
            <v>CT;380/220V;RING;300/5A;0.5;5VA;P</v>
          </cell>
          <cell r="K707" t="str">
            <v>ZM0205</v>
          </cell>
          <cell r="L707" t="str">
            <v>BH</v>
          </cell>
          <cell r="N707">
            <v>7</v>
          </cell>
        </row>
        <row r="708">
          <cell r="F708" t="str">
            <v>Gd Ry Sunggumina</v>
          </cell>
          <cell r="I708" t="str">
            <v>000000002050109</v>
          </cell>
          <cell r="J708" t="str">
            <v>CT;380/220V;RING;300/5A;0.5;5VA;P</v>
          </cell>
          <cell r="K708" t="str">
            <v>ZM0205</v>
          </cell>
          <cell r="L708" t="str">
            <v>BH</v>
          </cell>
          <cell r="N708">
            <v>3</v>
          </cell>
        </row>
        <row r="709">
          <cell r="F709" t="str">
            <v>Gd Ry Sunggumina</v>
          </cell>
          <cell r="I709" t="str">
            <v>000000002050730</v>
          </cell>
          <cell r="J709" t="str">
            <v>CT;380/220V;RING;125/5A;1;3.75VA;P</v>
          </cell>
          <cell r="K709" t="str">
            <v>ZM0205</v>
          </cell>
          <cell r="L709" t="str">
            <v>BH</v>
          </cell>
          <cell r="N709">
            <v>21</v>
          </cell>
        </row>
        <row r="710">
          <cell r="F710" t="str">
            <v>Gd Ry Sunggumina</v>
          </cell>
          <cell r="I710" t="str">
            <v>000000002050734</v>
          </cell>
          <cell r="J710" t="str">
            <v>CT;380/220V;RING;160/5A;0.5;2.5VA;P</v>
          </cell>
          <cell r="K710" t="str">
            <v>ZM0205</v>
          </cell>
          <cell r="L710" t="str">
            <v>BH</v>
          </cell>
          <cell r="N710">
            <v>0</v>
          </cell>
        </row>
        <row r="711">
          <cell r="F711" t="str">
            <v>Gd Ry Sunggumina</v>
          </cell>
          <cell r="I711" t="str">
            <v>000000002050745</v>
          </cell>
          <cell r="J711" t="str">
            <v>CT;380/220V;RING;300/5A;0.5S;5VA;P</v>
          </cell>
          <cell r="K711" t="str">
            <v>ZM0205</v>
          </cell>
          <cell r="L711" t="str">
            <v>BH</v>
          </cell>
          <cell r="N711">
            <v>0</v>
          </cell>
        </row>
        <row r="712">
          <cell r="F712" t="str">
            <v>Gd Ry Sunggumina</v>
          </cell>
          <cell r="I712" t="str">
            <v>000000002070045</v>
          </cell>
          <cell r="J712" t="str">
            <v>PT;20kV;K;;20000/V3-100/V3;0.5;50VA;OD</v>
          </cell>
          <cell r="K712" t="str">
            <v>ZM0207</v>
          </cell>
          <cell r="L712" t="str">
            <v>BH</v>
          </cell>
          <cell r="N712">
            <v>0</v>
          </cell>
        </row>
        <row r="713">
          <cell r="F713" t="str">
            <v>Gd Ry Sunggumina</v>
          </cell>
          <cell r="I713" t="str">
            <v>000000002090032</v>
          </cell>
          <cell r="J713" t="str">
            <v>LA;20-24kV;K;10kA;POLYMER;;</v>
          </cell>
          <cell r="K713" t="str">
            <v>ZM0209</v>
          </cell>
          <cell r="L713" t="str">
            <v>BH</v>
          </cell>
          <cell r="N713">
            <v>0</v>
          </cell>
        </row>
        <row r="714">
          <cell r="F714" t="str">
            <v>Gd Ry Sunggumina</v>
          </cell>
          <cell r="I714" t="str">
            <v>000000002090032</v>
          </cell>
          <cell r="J714" t="str">
            <v>LA;20-24kV;K;10kA;POLYMER;;</v>
          </cell>
          <cell r="K714" t="str">
            <v>ZM0209</v>
          </cell>
          <cell r="L714" t="str">
            <v>BH</v>
          </cell>
          <cell r="N714">
            <v>0</v>
          </cell>
        </row>
        <row r="715">
          <cell r="F715" t="str">
            <v>Gd Ry Sunggumina</v>
          </cell>
          <cell r="I715" t="str">
            <v>000000002190045</v>
          </cell>
          <cell r="J715" t="str">
            <v>MTR;kWH M;;1P;230V;20-60A;2;;2W</v>
          </cell>
          <cell r="K715" t="str">
            <v>ZM0219</v>
          </cell>
          <cell r="L715" t="str">
            <v>BH</v>
          </cell>
          <cell r="N715">
            <v>0</v>
          </cell>
        </row>
        <row r="716">
          <cell r="F716" t="str">
            <v>Gd Ry Sunggumina</v>
          </cell>
          <cell r="I716" t="str">
            <v>000000002190045</v>
          </cell>
          <cell r="J716" t="str">
            <v>MTR;kWH M;;1P;230V;20-60A;2;;2W</v>
          </cell>
          <cell r="K716" t="str">
            <v>ZM0219</v>
          </cell>
          <cell r="L716" t="str">
            <v>BH</v>
          </cell>
          <cell r="N716">
            <v>0</v>
          </cell>
        </row>
        <row r="717">
          <cell r="F717" t="str">
            <v>Gd Ry Sunggumina</v>
          </cell>
          <cell r="I717" t="str">
            <v>000000002190052</v>
          </cell>
          <cell r="J717" t="str">
            <v>MTR;kWH M;;3P;220/380V;20-60A;2;ST;4W</v>
          </cell>
          <cell r="K717" t="str">
            <v>ZM0219</v>
          </cell>
          <cell r="L717" t="str">
            <v>BH</v>
          </cell>
          <cell r="N717">
            <v>0</v>
          </cell>
        </row>
        <row r="718">
          <cell r="F718" t="str">
            <v>Gd Ry Sunggumina</v>
          </cell>
          <cell r="I718" t="str">
            <v>000000002190096</v>
          </cell>
          <cell r="J718" t="str">
            <v>MTR;KWHMCOM;;1P;230V;5-20A MINMCB;2;ST;</v>
          </cell>
          <cell r="K718" t="str">
            <v>ZM0219</v>
          </cell>
          <cell r="L718" t="str">
            <v>BH</v>
          </cell>
          <cell r="N718">
            <v>0</v>
          </cell>
        </row>
        <row r="719">
          <cell r="F719" t="str">
            <v>Gd Ry Sunggumina</v>
          </cell>
          <cell r="I719" t="str">
            <v>000000002190194</v>
          </cell>
          <cell r="J719" t="str">
            <v>MTR;kWH E;;3P;220/380V;5-100A;1;;4W</v>
          </cell>
          <cell r="K719" t="str">
            <v>ZM0219</v>
          </cell>
          <cell r="L719" t="str">
            <v>BH</v>
          </cell>
          <cell r="N719">
            <v>0</v>
          </cell>
        </row>
        <row r="720">
          <cell r="F720" t="str">
            <v>Gd Ry Sunggumina</v>
          </cell>
          <cell r="I720" t="str">
            <v>000000002190207</v>
          </cell>
          <cell r="J720" t="str">
            <v>MTR;kWH E-PR;;1P;230V;5-60A;2;;2W</v>
          </cell>
          <cell r="K720" t="str">
            <v>ZM0219</v>
          </cell>
          <cell r="L720" t="str">
            <v>BH</v>
          </cell>
          <cell r="N720">
            <v>0</v>
          </cell>
        </row>
        <row r="721">
          <cell r="F721" t="str">
            <v>Gd Ry Sunggumina</v>
          </cell>
          <cell r="I721" t="str">
            <v>000000002190210</v>
          </cell>
          <cell r="J721" t="str">
            <v>MTR;kWH M;;3P;220/380V;5-20A;1;ST;4W</v>
          </cell>
          <cell r="K721" t="str">
            <v>ZM0219</v>
          </cell>
          <cell r="L721" t="str">
            <v>BH</v>
          </cell>
          <cell r="N721">
            <v>0</v>
          </cell>
        </row>
        <row r="722">
          <cell r="F722" t="str">
            <v>Gd Ry Sunggumina</v>
          </cell>
          <cell r="I722" t="str">
            <v>000000002190210</v>
          </cell>
          <cell r="J722" t="str">
            <v>MTR;kWH M;;3P;220/380V;5-20A;1;ST;4W</v>
          </cell>
          <cell r="K722" t="str">
            <v>ZM0219</v>
          </cell>
          <cell r="L722" t="str">
            <v>BH</v>
          </cell>
          <cell r="N722">
            <v>0</v>
          </cell>
        </row>
        <row r="723">
          <cell r="F723" t="str">
            <v>Gd Ry Sunggumina</v>
          </cell>
          <cell r="I723" t="str">
            <v>000000002190218</v>
          </cell>
          <cell r="J723" t="str">
            <v>MTR;kWH E;;3P;230/400V;5-80A;1;;4W</v>
          </cell>
          <cell r="K723" t="str">
            <v>ZM0219</v>
          </cell>
          <cell r="L723" t="str">
            <v>BH</v>
          </cell>
          <cell r="N723">
            <v>0</v>
          </cell>
        </row>
        <row r="724">
          <cell r="F724" t="str">
            <v>Gd Ry Sunggumina</v>
          </cell>
          <cell r="I724" t="str">
            <v>000000002190218</v>
          </cell>
          <cell r="J724" t="str">
            <v>MTR;kWH E;;3P;230/400V;5-80A;1;;4W</v>
          </cell>
          <cell r="K724" t="str">
            <v>ZM0219</v>
          </cell>
          <cell r="L724" t="str">
            <v>BH</v>
          </cell>
          <cell r="N724">
            <v>189</v>
          </cell>
        </row>
        <row r="725">
          <cell r="F725" t="str">
            <v>Gd Ry Sunggumina</v>
          </cell>
          <cell r="I725" t="str">
            <v>000000002190219</v>
          </cell>
          <cell r="J725" t="str">
            <v>MTR;kWH E;;3P;57.7/240V;5-10A;0.5;;4W</v>
          </cell>
          <cell r="K725" t="str">
            <v>ZM0219</v>
          </cell>
          <cell r="L725" t="str">
            <v>BH</v>
          </cell>
          <cell r="N725">
            <v>0</v>
          </cell>
        </row>
        <row r="726">
          <cell r="F726" t="str">
            <v>Gd Ry Sunggumina</v>
          </cell>
          <cell r="I726" t="str">
            <v>000000002190219</v>
          </cell>
          <cell r="J726" t="str">
            <v>MTR;kWH E;;3P;57.7/240V;5-10A;0.5;;4W</v>
          </cell>
          <cell r="K726" t="str">
            <v>ZM0219</v>
          </cell>
          <cell r="L726" t="str">
            <v>BH</v>
          </cell>
          <cell r="N726">
            <v>0</v>
          </cell>
        </row>
        <row r="727">
          <cell r="F727" t="str">
            <v>Gd Ry Sunggumina</v>
          </cell>
          <cell r="I727" t="str">
            <v>000000002190222</v>
          </cell>
          <cell r="J727" t="str">
            <v>MTR;kWH ECOM;;1P;230V;5-40A MINMCB;1;;</v>
          </cell>
          <cell r="K727" t="str">
            <v>ZM0219</v>
          </cell>
          <cell r="L727" t="str">
            <v>BH</v>
          </cell>
          <cell r="N727">
            <v>0</v>
          </cell>
        </row>
        <row r="728">
          <cell r="F728" t="str">
            <v>Gd Ry Sunggumina</v>
          </cell>
          <cell r="I728" t="str">
            <v>000000002190224</v>
          </cell>
          <cell r="J728" t="str">
            <v>MTR;kWH E-PR;;1P;230V;5-60A;1;;2W</v>
          </cell>
          <cell r="K728" t="str">
            <v>ZM0219</v>
          </cell>
          <cell r="L728" t="str">
            <v>BH</v>
          </cell>
          <cell r="N728">
            <v>0</v>
          </cell>
        </row>
        <row r="729">
          <cell r="F729" t="str">
            <v>Gd Ry Sunggumina</v>
          </cell>
          <cell r="I729" t="str">
            <v>000000002190224</v>
          </cell>
          <cell r="J729" t="str">
            <v>MTR;kWH E-PR;;1P;230V;5-60A;1;;2W</v>
          </cell>
          <cell r="K729" t="str">
            <v>ZM0219</v>
          </cell>
          <cell r="L729" t="str">
            <v>BH</v>
          </cell>
          <cell r="N729">
            <v>0</v>
          </cell>
        </row>
        <row r="730">
          <cell r="F730" t="str">
            <v>Gd Ry Sunggumina</v>
          </cell>
          <cell r="I730" t="str">
            <v>000000002190231</v>
          </cell>
          <cell r="J730" t="str">
            <v>MTR;kWH E;;1P;230V;5-40A;1;;2W</v>
          </cell>
          <cell r="K730" t="str">
            <v>ZM0219</v>
          </cell>
          <cell r="L730" t="str">
            <v>BH</v>
          </cell>
          <cell r="N730">
            <v>0</v>
          </cell>
        </row>
        <row r="731">
          <cell r="F731" t="str">
            <v>Gd Ry Sunggumina</v>
          </cell>
          <cell r="I731" t="str">
            <v>000000002190231</v>
          </cell>
          <cell r="J731" t="str">
            <v>MTR;kWH E;;1P;230V;5-40A;1;;2W</v>
          </cell>
          <cell r="K731" t="str">
            <v>ZM0219</v>
          </cell>
          <cell r="L731" t="str">
            <v>BH</v>
          </cell>
          <cell r="N731">
            <v>319</v>
          </cell>
        </row>
        <row r="732">
          <cell r="F732" t="str">
            <v>Gd Ry Sunggumina</v>
          </cell>
          <cell r="I732" t="str">
            <v>000000002190253</v>
          </cell>
          <cell r="J732" t="str">
            <v>MTR;kWH E;3P;230/400V;5-10A;1;;4W</v>
          </cell>
          <cell r="K732" t="str">
            <v>ZM0219</v>
          </cell>
          <cell r="L732" t="str">
            <v>BH</v>
          </cell>
          <cell r="N732">
            <v>0</v>
          </cell>
        </row>
        <row r="733">
          <cell r="F733" t="str">
            <v>Gd Ry Sunggumina</v>
          </cell>
          <cell r="I733" t="str">
            <v>000000002190253</v>
          </cell>
          <cell r="J733" t="str">
            <v>MTR;kWH E;3P;230/400V;5-10A;1;;4W</v>
          </cell>
          <cell r="K733" t="str">
            <v>ZM0219</v>
          </cell>
          <cell r="L733" t="str">
            <v>BH</v>
          </cell>
          <cell r="N733">
            <v>11</v>
          </cell>
        </row>
        <row r="734">
          <cell r="F734" t="str">
            <v>Gd Ry Sunggumina</v>
          </cell>
          <cell r="I734" t="str">
            <v>000000002200004</v>
          </cell>
          <cell r="J734" t="str">
            <v>MTR ACC;SEGEL PLASTIC</v>
          </cell>
          <cell r="K734" t="str">
            <v>ZM0220</v>
          </cell>
          <cell r="L734" t="str">
            <v>BH</v>
          </cell>
          <cell r="N734">
            <v>0</v>
          </cell>
        </row>
        <row r="735">
          <cell r="F735" t="str">
            <v>Gd Ry Sunggumina</v>
          </cell>
          <cell r="I735" t="str">
            <v>000000002200016</v>
          </cell>
          <cell r="J735" t="str">
            <v>MTR ACC;SEGEL PUTAR PLASTIC</v>
          </cell>
          <cell r="K735" t="str">
            <v>ZM0220</v>
          </cell>
          <cell r="L735" t="str">
            <v>BH</v>
          </cell>
          <cell r="N735">
            <v>0</v>
          </cell>
        </row>
        <row r="736">
          <cell r="F736" t="str">
            <v>Gd Ry Sunggumina</v>
          </cell>
          <cell r="I736" t="str">
            <v>000000002200023</v>
          </cell>
          <cell r="J736" t="str">
            <v>MTR ACC;MODEM GSM/56KBPS</v>
          </cell>
          <cell r="K736" t="str">
            <v>ZM0220</v>
          </cell>
          <cell r="L736" t="str">
            <v>BH</v>
          </cell>
          <cell r="N736">
            <v>0</v>
          </cell>
        </row>
        <row r="737">
          <cell r="F737" t="str">
            <v>Gd Ry Sunggumina</v>
          </cell>
          <cell r="I737" t="str">
            <v>000000002230195</v>
          </cell>
          <cell r="J737" t="str">
            <v>CLAMP;LLC;AL;70-150mm2;BOLT</v>
          </cell>
          <cell r="K737" t="str">
            <v>ZM0223</v>
          </cell>
          <cell r="L737" t="str">
            <v>BH</v>
          </cell>
          <cell r="N737">
            <v>0</v>
          </cell>
        </row>
        <row r="738">
          <cell r="F738" t="str">
            <v>Gd Ry Sunggumina</v>
          </cell>
          <cell r="I738" t="str">
            <v>000000002240024</v>
          </cell>
          <cell r="J738" t="str">
            <v>FUSE;380/220V;100A;SQUARE;1</v>
          </cell>
          <cell r="K738" t="str">
            <v>ZM0224</v>
          </cell>
          <cell r="L738" t="str">
            <v>BH</v>
          </cell>
          <cell r="N738">
            <v>0</v>
          </cell>
        </row>
        <row r="739">
          <cell r="F739" t="str">
            <v>Gd Ry Sunggumina</v>
          </cell>
          <cell r="I739" t="str">
            <v>000000002240029</v>
          </cell>
          <cell r="J739" t="str">
            <v>FUSE;380/220V;125A;SQUARE;1</v>
          </cell>
          <cell r="K739" t="str">
            <v>ZM0224</v>
          </cell>
          <cell r="L739" t="str">
            <v>BH</v>
          </cell>
          <cell r="N739">
            <v>0</v>
          </cell>
        </row>
        <row r="740">
          <cell r="F740" t="str">
            <v>Gd Ry Sunggumina</v>
          </cell>
          <cell r="I740" t="str">
            <v>000000002240038</v>
          </cell>
          <cell r="J740" t="str">
            <v>FUSE;380/220V;200A;SQUARE;1</v>
          </cell>
          <cell r="K740" t="str">
            <v>ZM0224</v>
          </cell>
          <cell r="L740" t="str">
            <v>BH</v>
          </cell>
          <cell r="N740">
            <v>0</v>
          </cell>
        </row>
        <row r="741">
          <cell r="F741" t="str">
            <v>Gd Ry Sunggumina</v>
          </cell>
          <cell r="I741" t="str">
            <v>000000002240044</v>
          </cell>
          <cell r="J741" t="str">
            <v>FUSE;380/220V;250A;SQUARE;1</v>
          </cell>
          <cell r="K741" t="str">
            <v>ZM0224</v>
          </cell>
          <cell r="L741" t="str">
            <v>BH</v>
          </cell>
          <cell r="N741">
            <v>43</v>
          </cell>
        </row>
        <row r="742">
          <cell r="F742" t="str">
            <v>Gd Ry Sunggumina</v>
          </cell>
          <cell r="I742" t="str">
            <v>000000002240048</v>
          </cell>
          <cell r="J742" t="str">
            <v>FUSE;380/220V;300A;SQUARE;2</v>
          </cell>
          <cell r="K742" t="str">
            <v>ZM0224</v>
          </cell>
          <cell r="L742" t="str">
            <v>BH</v>
          </cell>
          <cell r="N742">
            <v>0</v>
          </cell>
        </row>
        <row r="743">
          <cell r="F743" t="str">
            <v>Gd Ry Sunggumina</v>
          </cell>
          <cell r="I743" t="str">
            <v>000000002240048</v>
          </cell>
          <cell r="J743" t="str">
            <v>FUSE;380/220V;300A;SQUARE;2</v>
          </cell>
          <cell r="K743" t="str">
            <v>ZM0224</v>
          </cell>
          <cell r="L743" t="str">
            <v>BH</v>
          </cell>
          <cell r="N743">
            <v>41</v>
          </cell>
        </row>
        <row r="744">
          <cell r="F744" t="str">
            <v>Gd Ry Sunggumina</v>
          </cell>
          <cell r="I744" t="str">
            <v>000000002240049</v>
          </cell>
          <cell r="J744" t="str">
            <v>FUSE;380/220V;315A;SQUARE;2</v>
          </cell>
          <cell r="K744" t="str">
            <v>ZM0224</v>
          </cell>
          <cell r="L744" t="str">
            <v>BH</v>
          </cell>
          <cell r="N744">
            <v>0</v>
          </cell>
        </row>
        <row r="745">
          <cell r="F745" t="str">
            <v>Gd Ry Sunggumina</v>
          </cell>
          <cell r="I745" t="str">
            <v>000000002240049</v>
          </cell>
          <cell r="J745" t="str">
            <v>FUSE;380/220V;315A;SQUARE;2</v>
          </cell>
          <cell r="K745" t="str">
            <v>ZM0224</v>
          </cell>
          <cell r="L745" t="str">
            <v>BH</v>
          </cell>
          <cell r="N745">
            <v>0</v>
          </cell>
        </row>
        <row r="746">
          <cell r="F746" t="str">
            <v>Gd Ry Sunggumina</v>
          </cell>
          <cell r="I746" t="str">
            <v>000000002240050</v>
          </cell>
          <cell r="J746" t="str">
            <v>FUSE;380/220V;355A;SQUARE;2</v>
          </cell>
          <cell r="K746" t="str">
            <v>ZM0224</v>
          </cell>
          <cell r="L746" t="str">
            <v>BH</v>
          </cell>
          <cell r="N746">
            <v>0</v>
          </cell>
        </row>
        <row r="747">
          <cell r="F747" t="str">
            <v>Gd Ry Sunggumina</v>
          </cell>
          <cell r="I747" t="str">
            <v>000000002240050</v>
          </cell>
          <cell r="J747" t="str">
            <v>FUSE;380/220V;355A;SQUARE;2</v>
          </cell>
          <cell r="K747" t="str">
            <v>ZM0224</v>
          </cell>
          <cell r="L747" t="str">
            <v>BH</v>
          </cell>
          <cell r="N747">
            <v>0</v>
          </cell>
        </row>
        <row r="748">
          <cell r="F748" t="str">
            <v>Gd Ry Sunggumina</v>
          </cell>
          <cell r="I748" t="str">
            <v>000000002240072</v>
          </cell>
          <cell r="J748" t="str">
            <v>FUSE;380/220V;80A;SQUARE;1</v>
          </cell>
          <cell r="K748" t="str">
            <v>ZM0224</v>
          </cell>
          <cell r="L748" t="str">
            <v>BH</v>
          </cell>
          <cell r="N748">
            <v>0</v>
          </cell>
        </row>
        <row r="749">
          <cell r="F749" t="str">
            <v>Gd Ry Sunggumina</v>
          </cell>
          <cell r="I749" t="str">
            <v>000000002240113</v>
          </cell>
          <cell r="J749" t="str">
            <v>FUSE;380/220V;250A;SQUARE;2</v>
          </cell>
          <cell r="K749" t="str">
            <v>ZM0224</v>
          </cell>
          <cell r="L749" t="str">
            <v>BH</v>
          </cell>
          <cell r="N749">
            <v>0</v>
          </cell>
        </row>
        <row r="750">
          <cell r="F750" t="str">
            <v>Gd Ry Sunggumina</v>
          </cell>
          <cell r="I750" t="str">
            <v>000000002240113</v>
          </cell>
          <cell r="J750" t="str">
            <v>FUSE;380/220V;250A;SQUARE;2</v>
          </cell>
          <cell r="K750" t="str">
            <v>ZM0224</v>
          </cell>
          <cell r="L750" t="str">
            <v>BH</v>
          </cell>
          <cell r="N750">
            <v>0</v>
          </cell>
        </row>
        <row r="751">
          <cell r="F751" t="str">
            <v>Gd Ry Sunggumina</v>
          </cell>
          <cell r="I751" t="str">
            <v>000000002240119</v>
          </cell>
          <cell r="J751" t="str">
            <v>FUSE;380/220V;80A;SQUARE;2</v>
          </cell>
          <cell r="K751" t="str">
            <v>ZM0224</v>
          </cell>
          <cell r="L751" t="str">
            <v>BH</v>
          </cell>
          <cell r="N751">
            <v>0</v>
          </cell>
        </row>
        <row r="752">
          <cell r="F752" t="str">
            <v>Gd Ry Sunggumina</v>
          </cell>
          <cell r="I752" t="str">
            <v>000000002240120</v>
          </cell>
          <cell r="J752" t="str">
            <v>FUSE;380/220V;100A;SQUARE;2</v>
          </cell>
          <cell r="K752" t="str">
            <v>ZM0224</v>
          </cell>
          <cell r="L752" t="str">
            <v>BH</v>
          </cell>
          <cell r="N752">
            <v>0</v>
          </cell>
        </row>
        <row r="753">
          <cell r="F753" t="str">
            <v>Gd Ry Sunggumina</v>
          </cell>
          <cell r="I753" t="str">
            <v>000000002240120</v>
          </cell>
          <cell r="J753" t="str">
            <v>FUSE;380/220V;100A;SQUARE;2</v>
          </cell>
          <cell r="K753" t="str">
            <v>ZM0224</v>
          </cell>
          <cell r="L753" t="str">
            <v>BH</v>
          </cell>
          <cell r="N753">
            <v>115</v>
          </cell>
        </row>
        <row r="754">
          <cell r="F754" t="str">
            <v>Gd Ry Sunggumina</v>
          </cell>
          <cell r="I754" t="str">
            <v>000000002240121</v>
          </cell>
          <cell r="J754" t="str">
            <v>FUSE;380/220V;125A;SQUARE;2</v>
          </cell>
          <cell r="K754" t="str">
            <v>ZM0224</v>
          </cell>
          <cell r="L754" t="str">
            <v>BH</v>
          </cell>
          <cell r="N754">
            <v>0</v>
          </cell>
        </row>
        <row r="755">
          <cell r="F755" t="str">
            <v>Gd Ry Sunggumina</v>
          </cell>
          <cell r="I755" t="str">
            <v>000000002240121</v>
          </cell>
          <cell r="J755" t="str">
            <v>FUSE;380/220V;125A;SQUARE;2</v>
          </cell>
          <cell r="K755" t="str">
            <v>ZM0224</v>
          </cell>
          <cell r="L755" t="str">
            <v>BH</v>
          </cell>
          <cell r="N755">
            <v>0</v>
          </cell>
        </row>
        <row r="756">
          <cell r="F756" t="str">
            <v>Gd Ry Sunggumina</v>
          </cell>
          <cell r="I756" t="str">
            <v>000000002240122</v>
          </cell>
          <cell r="J756" t="str">
            <v>FUSE;380/220V;160A;SQUARE;2</v>
          </cell>
          <cell r="K756" t="str">
            <v>ZM0224</v>
          </cell>
          <cell r="L756" t="str">
            <v>BH</v>
          </cell>
          <cell r="N756">
            <v>0</v>
          </cell>
        </row>
        <row r="757">
          <cell r="F757" t="str">
            <v>Gd Ry Sunggumina</v>
          </cell>
          <cell r="I757" t="str">
            <v>000000002240122</v>
          </cell>
          <cell r="J757" t="str">
            <v>FUSE;380/220V;160A;SQUARE;2</v>
          </cell>
          <cell r="K757" t="str">
            <v>ZM0224</v>
          </cell>
          <cell r="L757" t="str">
            <v>BH</v>
          </cell>
          <cell r="N757">
            <v>109</v>
          </cell>
        </row>
        <row r="758">
          <cell r="F758" t="str">
            <v>Gd Ry Sunggumina</v>
          </cell>
          <cell r="I758" t="str">
            <v>000000002240123</v>
          </cell>
          <cell r="J758" t="str">
            <v>FUSE;380/220V;200A;SQUARE;2</v>
          </cell>
          <cell r="K758" t="str">
            <v>ZM0224</v>
          </cell>
          <cell r="L758" t="str">
            <v>BH</v>
          </cell>
          <cell r="N758">
            <v>0</v>
          </cell>
        </row>
        <row r="759">
          <cell r="F759" t="str">
            <v>Gd Ry Sunggumina</v>
          </cell>
          <cell r="I759" t="str">
            <v>000000002240123</v>
          </cell>
          <cell r="J759" t="str">
            <v>FUSE;380/220V;200A;SQUARE;2</v>
          </cell>
          <cell r="K759" t="str">
            <v>ZM0224</v>
          </cell>
          <cell r="L759" t="str">
            <v>BH</v>
          </cell>
          <cell r="N759">
            <v>3</v>
          </cell>
        </row>
        <row r="760">
          <cell r="F760" t="str">
            <v>Gd Ry Sunggumina</v>
          </cell>
          <cell r="I760" t="str">
            <v>000000002240125</v>
          </cell>
          <cell r="J760" t="str">
            <v>FUSE;380/220V;350A;SQUARE;2</v>
          </cell>
          <cell r="K760" t="str">
            <v>ZM0224</v>
          </cell>
          <cell r="L760" t="str">
            <v>BH</v>
          </cell>
          <cell r="N760">
            <v>30</v>
          </cell>
        </row>
        <row r="761">
          <cell r="F761" t="str">
            <v>Gd Ry Sunggumina</v>
          </cell>
          <cell r="I761" t="str">
            <v>000000003030030</v>
          </cell>
          <cell r="J761" t="str">
            <v>POLE;STEEL;20kV;CIRCL;11m;200daN;;</v>
          </cell>
          <cell r="K761" t="str">
            <v>ZM0303</v>
          </cell>
          <cell r="L761" t="str">
            <v>BTG</v>
          </cell>
          <cell r="N761">
            <v>0</v>
          </cell>
        </row>
        <row r="762">
          <cell r="F762" t="str">
            <v>Gd Ry Sunggumina</v>
          </cell>
          <cell r="I762" t="str">
            <v>000000003030041</v>
          </cell>
          <cell r="J762" t="str">
            <v>POLE;STEEL;220V;CIRCL;9m;200daN;;</v>
          </cell>
          <cell r="K762" t="str">
            <v>ZM0303</v>
          </cell>
          <cell r="L762" t="str">
            <v>BTG</v>
          </cell>
          <cell r="N762">
            <v>0</v>
          </cell>
        </row>
        <row r="763">
          <cell r="F763" t="str">
            <v>Gd Ry Sunggumina</v>
          </cell>
          <cell r="I763" t="str">
            <v>000000003050050</v>
          </cell>
          <cell r="J763" t="str">
            <v>CONDUCTOR;AAAC-S;240mm2;</v>
          </cell>
          <cell r="K763" t="str">
            <v>ZM0305</v>
          </cell>
          <cell r="L763" t="str">
            <v>M</v>
          </cell>
          <cell r="N763">
            <v>0</v>
          </cell>
        </row>
        <row r="764">
          <cell r="F764" t="str">
            <v>Gd Ry Sunggumina</v>
          </cell>
          <cell r="I764" t="str">
            <v>000000003050084</v>
          </cell>
          <cell r="J764" t="str">
            <v>CONDUCTOR;AAAC-S;150mm2;</v>
          </cell>
          <cell r="K764" t="str">
            <v>ZM0305</v>
          </cell>
          <cell r="L764" t="str">
            <v>M</v>
          </cell>
          <cell r="N764">
            <v>0</v>
          </cell>
        </row>
        <row r="765">
          <cell r="F765" t="str">
            <v>Gd Ry Sunggumina</v>
          </cell>
          <cell r="I765" t="str">
            <v>000000003050088</v>
          </cell>
          <cell r="J765" t="str">
            <v>CONDUCTOR;AAAC-S;70mm2;</v>
          </cell>
          <cell r="K765" t="str">
            <v>ZM0305</v>
          </cell>
          <cell r="L765" t="str">
            <v>M</v>
          </cell>
          <cell r="N765">
            <v>0</v>
          </cell>
        </row>
        <row r="766">
          <cell r="F766" t="str">
            <v>Gd Ry Sunggumina</v>
          </cell>
          <cell r="I766" t="str">
            <v>000000003060122</v>
          </cell>
          <cell r="J766" t="str">
            <v>COND ACC;DEAD END ASSEMBLY</v>
          </cell>
          <cell r="K766" t="str">
            <v>ZM0306</v>
          </cell>
          <cell r="L766" t="str">
            <v>BH</v>
          </cell>
          <cell r="N766">
            <v>0</v>
          </cell>
        </row>
        <row r="767">
          <cell r="F767" t="str">
            <v>Gd Ry Sunggumina</v>
          </cell>
          <cell r="I767" t="str">
            <v>000000003060130</v>
          </cell>
          <cell r="J767" t="str">
            <v>COND ACC;NON TENSION JOINT AL 70mm2</v>
          </cell>
          <cell r="K767" t="str">
            <v>ZM0306</v>
          </cell>
          <cell r="L767" t="str">
            <v>BH</v>
          </cell>
          <cell r="N767">
            <v>0</v>
          </cell>
        </row>
        <row r="768">
          <cell r="F768" t="str">
            <v>Gd Ry Sunggumina</v>
          </cell>
          <cell r="I768" t="str">
            <v>000000003060130</v>
          </cell>
          <cell r="J768" t="str">
            <v>COND ACC;NON TENSION JOINT AL 70mm2</v>
          </cell>
          <cell r="K768" t="str">
            <v>ZM0306</v>
          </cell>
          <cell r="L768" t="str">
            <v>BH</v>
          </cell>
          <cell r="N768">
            <v>0</v>
          </cell>
        </row>
        <row r="769">
          <cell r="F769" t="str">
            <v>Gd Ry Sunggumina</v>
          </cell>
          <cell r="I769" t="str">
            <v>000000003060135</v>
          </cell>
          <cell r="J769" t="str">
            <v>COND ACC;JOINT SLEEVE AL 35mm2 INSUL</v>
          </cell>
          <cell r="K769" t="str">
            <v>ZM0306</v>
          </cell>
          <cell r="L769" t="str">
            <v>BH</v>
          </cell>
          <cell r="N769">
            <v>0</v>
          </cell>
        </row>
        <row r="770">
          <cell r="F770" t="str">
            <v>Gd Ry Sunggumina</v>
          </cell>
          <cell r="I770" t="str">
            <v>000000003060137</v>
          </cell>
          <cell r="J770" t="str">
            <v>COND ACC;JOINT SLEEVE AL 70mm2 INSUL</v>
          </cell>
          <cell r="K770" t="str">
            <v>ZM0306</v>
          </cell>
          <cell r="L770" t="str">
            <v>BH</v>
          </cell>
          <cell r="N770">
            <v>0</v>
          </cell>
        </row>
        <row r="771">
          <cell r="F771" t="str">
            <v>Gd Ry Sunggumina</v>
          </cell>
          <cell r="I771" t="str">
            <v>000000003060137</v>
          </cell>
          <cell r="J771" t="str">
            <v>COND ACC;JOINT SLEEVE AL 70mm2 INSUL</v>
          </cell>
          <cell r="K771" t="str">
            <v>ZM0306</v>
          </cell>
          <cell r="L771" t="str">
            <v>BH</v>
          </cell>
          <cell r="N771">
            <v>0</v>
          </cell>
        </row>
        <row r="772">
          <cell r="F772" t="str">
            <v>Gd Ry Sunggumina</v>
          </cell>
          <cell r="I772" t="str">
            <v>000000003060143</v>
          </cell>
          <cell r="J772" t="str">
            <v>COND ACC;JOINT SLEEVE AL 70mm2</v>
          </cell>
          <cell r="K772" t="str">
            <v>ZM0306</v>
          </cell>
          <cell r="L772" t="str">
            <v>BH</v>
          </cell>
          <cell r="N772">
            <v>0</v>
          </cell>
        </row>
        <row r="773">
          <cell r="F773" t="str">
            <v>Gd Ry Sunggumina</v>
          </cell>
          <cell r="I773" t="str">
            <v>000000003060145</v>
          </cell>
          <cell r="J773" t="str">
            <v>COND ACC;JOINT SLEEVE AL 150mm2</v>
          </cell>
          <cell r="K773" t="str">
            <v>ZM0306</v>
          </cell>
          <cell r="L773" t="str">
            <v>BH</v>
          </cell>
          <cell r="N773">
            <v>0</v>
          </cell>
        </row>
        <row r="774">
          <cell r="F774" t="str">
            <v>Gd Ry Sunggumina</v>
          </cell>
          <cell r="I774" t="str">
            <v>000000003060145</v>
          </cell>
          <cell r="J774" t="str">
            <v>COND ACC;JOINT SLEEVE AL 150mm2</v>
          </cell>
          <cell r="K774" t="str">
            <v>ZM0306</v>
          </cell>
          <cell r="L774" t="str">
            <v>BH</v>
          </cell>
          <cell r="N774">
            <v>0</v>
          </cell>
        </row>
        <row r="775">
          <cell r="F775" t="str">
            <v>Gd Ry Sunggumina</v>
          </cell>
          <cell r="I775" t="str">
            <v>000000003060146</v>
          </cell>
          <cell r="J775" t="str">
            <v>COND ACC;JOINT SLEEVE AL 240mm2</v>
          </cell>
          <cell r="K775" t="str">
            <v>ZM0306</v>
          </cell>
          <cell r="L775" t="str">
            <v>BH</v>
          </cell>
          <cell r="N775">
            <v>0</v>
          </cell>
        </row>
        <row r="776">
          <cell r="F776" t="str">
            <v>Gd Ry Sunggumina</v>
          </cell>
          <cell r="I776" t="str">
            <v>000000003060146</v>
          </cell>
          <cell r="J776" t="str">
            <v>COND ACC;JOINT SLEEVE AL 240mm2</v>
          </cell>
          <cell r="K776" t="str">
            <v>ZM0306</v>
          </cell>
          <cell r="L776" t="str">
            <v>BH</v>
          </cell>
          <cell r="N776">
            <v>11</v>
          </cell>
        </row>
        <row r="777">
          <cell r="F777" t="str">
            <v>Gd Ry Sunggumina</v>
          </cell>
          <cell r="I777" t="str">
            <v>000000003060185</v>
          </cell>
          <cell r="J777" t="str">
            <v>COND ACC;TAP CONNECOR KEDAP AIR 6-25</v>
          </cell>
          <cell r="K777" t="str">
            <v>ZM0306</v>
          </cell>
          <cell r="L777" t="str">
            <v>BH</v>
          </cell>
          <cell r="N777">
            <v>0</v>
          </cell>
        </row>
        <row r="778">
          <cell r="F778" t="str">
            <v>Gd Ry Sunggumina</v>
          </cell>
          <cell r="I778" t="str">
            <v>000000003060209</v>
          </cell>
          <cell r="J778" t="str">
            <v>COND ACC;JOINT ALCU 16mm2</v>
          </cell>
          <cell r="K778" t="str">
            <v>ZM0306</v>
          </cell>
          <cell r="L778" t="str">
            <v>BH</v>
          </cell>
          <cell r="N778">
            <v>0</v>
          </cell>
        </row>
        <row r="779">
          <cell r="F779" t="str">
            <v>Gd Ry Sunggumina</v>
          </cell>
          <cell r="I779" t="str">
            <v>000000003060319</v>
          </cell>
          <cell r="J779" t="str">
            <v>COND ACC;JOINT ALCU 50-70mm2 COMP</v>
          </cell>
          <cell r="K779" t="str">
            <v>ZM0306</v>
          </cell>
          <cell r="L779" t="str">
            <v>BH</v>
          </cell>
          <cell r="N779">
            <v>0</v>
          </cell>
        </row>
        <row r="780">
          <cell r="F780" t="str">
            <v>Gd Ry Sunggumina</v>
          </cell>
          <cell r="I780" t="str">
            <v>000000003060320</v>
          </cell>
          <cell r="J780" t="str">
            <v>COND ACC;JOINT ALCU 70-70mm2 COMP</v>
          </cell>
          <cell r="K780" t="str">
            <v>ZM0306</v>
          </cell>
          <cell r="L780" t="str">
            <v>BH</v>
          </cell>
          <cell r="N780">
            <v>0</v>
          </cell>
        </row>
        <row r="781">
          <cell r="F781" t="str">
            <v>Gd Ry Sunggumina</v>
          </cell>
          <cell r="I781" t="str">
            <v>000000003060321</v>
          </cell>
          <cell r="J781" t="str">
            <v>COND ACC;JOINT ALCU 70-70mm2 INSUL</v>
          </cell>
          <cell r="K781" t="str">
            <v>ZM0306</v>
          </cell>
          <cell r="L781" t="str">
            <v>BH</v>
          </cell>
          <cell r="N781">
            <v>0</v>
          </cell>
        </row>
        <row r="782">
          <cell r="F782" t="str">
            <v>Gd Ry Sunggumina</v>
          </cell>
          <cell r="I782" t="str">
            <v>000000003060348</v>
          </cell>
          <cell r="J782" t="str">
            <v>COND ACC;NON TENSION JOINT ALCU 70mm2</v>
          </cell>
          <cell r="K782" t="str">
            <v>ZM0306</v>
          </cell>
          <cell r="L782" t="str">
            <v>BH</v>
          </cell>
          <cell r="N782">
            <v>0</v>
          </cell>
        </row>
        <row r="783">
          <cell r="F783" t="str">
            <v>Gd Ry Sunggumina</v>
          </cell>
          <cell r="I783" t="str">
            <v>000000003060599</v>
          </cell>
          <cell r="J783" t="str">
            <v>COND ACC;TEKEP ISOLATOR 20KV B70 MM2</v>
          </cell>
          <cell r="K783" t="str">
            <v>ZM0306</v>
          </cell>
          <cell r="L783" t="str">
            <v>BH</v>
          </cell>
          <cell r="N783">
            <v>0</v>
          </cell>
        </row>
        <row r="784">
          <cell r="F784" t="str">
            <v>Gd Ry Sunggumina</v>
          </cell>
          <cell r="I784" t="str">
            <v>000000003061426</v>
          </cell>
          <cell r="J784" t="str">
            <v>COND ACC;TEKEP ISOLATOR 20KV L70MM2 EXT</v>
          </cell>
          <cell r="K784" t="str">
            <v>ZM0306</v>
          </cell>
          <cell r="L784" t="str">
            <v>U</v>
          </cell>
          <cell r="N784">
            <v>0</v>
          </cell>
        </row>
        <row r="785">
          <cell r="F785" t="str">
            <v>Gd Ry Sunggumina</v>
          </cell>
          <cell r="I785" t="str">
            <v>000000003070151</v>
          </cell>
          <cell r="J785" t="str">
            <v>ISOLATOR;PINPOST;PORC;24KV;;12.5kN</v>
          </cell>
          <cell r="K785" t="str">
            <v>ZM0307</v>
          </cell>
          <cell r="L785" t="str">
            <v>BH</v>
          </cell>
          <cell r="N785">
            <v>50</v>
          </cell>
        </row>
        <row r="786">
          <cell r="F786" t="str">
            <v>Gd Ry Sunggumina</v>
          </cell>
          <cell r="I786" t="str">
            <v>000000003070152</v>
          </cell>
          <cell r="J786" t="str">
            <v>ISOLATOR;LINEPOST;POLYMER;24KV;;12.5kN</v>
          </cell>
          <cell r="K786" t="str">
            <v>ZM0307</v>
          </cell>
          <cell r="L786" t="str">
            <v>BH</v>
          </cell>
          <cell r="N786">
            <v>0</v>
          </cell>
        </row>
        <row r="787">
          <cell r="F787" t="str">
            <v>Gd Ry Sunggumina</v>
          </cell>
          <cell r="I787" t="str">
            <v>000000003070154</v>
          </cell>
          <cell r="J787" t="str">
            <v>ISOLATOR;SUSP;POLYMER;24KV;;70kN</v>
          </cell>
          <cell r="K787" t="str">
            <v>ZM0307</v>
          </cell>
          <cell r="L787" t="str">
            <v>BH</v>
          </cell>
          <cell r="N787">
            <v>0</v>
          </cell>
        </row>
        <row r="788">
          <cell r="F788" t="str">
            <v>Gd Ry Sunggumina</v>
          </cell>
          <cell r="I788" t="str">
            <v>000000003070155</v>
          </cell>
          <cell r="J788" t="str">
            <v>ISOLATOR;SUSP;PORC;24KV;;70kN</v>
          </cell>
          <cell r="K788" t="str">
            <v>ZM0307</v>
          </cell>
          <cell r="L788" t="str">
            <v>SET</v>
          </cell>
          <cell r="N788">
            <v>0</v>
          </cell>
        </row>
        <row r="789">
          <cell r="F789" t="str">
            <v>Gd Ry Sunggumina</v>
          </cell>
          <cell r="I789" t="str">
            <v>000000003070160</v>
          </cell>
          <cell r="J789" t="str">
            <v>ISOLATOR;STRAIN KAP PIN;PORC;24KV;;70kN</v>
          </cell>
          <cell r="K789" t="str">
            <v>ZM0307</v>
          </cell>
          <cell r="L789" t="str">
            <v>BH</v>
          </cell>
          <cell r="N789">
            <v>0</v>
          </cell>
        </row>
        <row r="790">
          <cell r="F790" t="str">
            <v>Gd Ry Sunggumina</v>
          </cell>
          <cell r="I790" t="str">
            <v>000000003110025</v>
          </cell>
          <cell r="J790" t="str">
            <v>CABLE PWR;NFA2X;2X10mm2;0.6/1kV;OH</v>
          </cell>
          <cell r="K790" t="str">
            <v>ZM0311</v>
          </cell>
          <cell r="L790" t="str">
            <v>M</v>
          </cell>
          <cell r="N790">
            <v>0</v>
          </cell>
        </row>
        <row r="791">
          <cell r="F791" t="str">
            <v>Gd Ry Sunggumina</v>
          </cell>
          <cell r="I791" t="str">
            <v>000000003110025</v>
          </cell>
          <cell r="J791" t="str">
            <v>CABLE PWR;NFA2X;2X10mm2;0.6/1kV;OH</v>
          </cell>
          <cell r="K791" t="str">
            <v>ZM0311</v>
          </cell>
          <cell r="L791" t="str">
            <v>M</v>
          </cell>
          <cell r="N791">
            <v>0</v>
          </cell>
        </row>
        <row r="792">
          <cell r="F792" t="str">
            <v>Gd Ry Sunggumina</v>
          </cell>
          <cell r="I792" t="str">
            <v>000000003110026</v>
          </cell>
          <cell r="J792" t="str">
            <v>CABLE PWR;NFA2X;2X16mm2;0.6/1kV;OH</v>
          </cell>
          <cell r="K792" t="str">
            <v>ZM0311</v>
          </cell>
          <cell r="L792" t="str">
            <v>M</v>
          </cell>
          <cell r="N792">
            <v>300</v>
          </cell>
        </row>
        <row r="793">
          <cell r="F793" t="str">
            <v>Gd Ry Sunggumina</v>
          </cell>
          <cell r="I793" t="str">
            <v>000000003110029</v>
          </cell>
          <cell r="J793" t="str">
            <v>CABLE PWR;NFA2X;4X16mm2;0.6/1kV;OH</v>
          </cell>
          <cell r="K793" t="str">
            <v>ZM0311</v>
          </cell>
          <cell r="L793" t="str">
            <v>M</v>
          </cell>
          <cell r="N793">
            <v>0</v>
          </cell>
        </row>
        <row r="794">
          <cell r="F794" t="str">
            <v>Gd Ry Sunggumina</v>
          </cell>
          <cell r="I794" t="str">
            <v>000000003110038</v>
          </cell>
          <cell r="J794" t="str">
            <v>CABLE PWR;NFA2X-T;3X35+1X25;0.6/1kV;OH</v>
          </cell>
          <cell r="K794" t="str">
            <v>ZM0311</v>
          </cell>
          <cell r="L794" t="str">
            <v>M</v>
          </cell>
          <cell r="N794">
            <v>0</v>
          </cell>
        </row>
        <row r="795">
          <cell r="F795" t="str">
            <v>Gd Ry Sunggumina</v>
          </cell>
          <cell r="I795" t="str">
            <v>000000003110039</v>
          </cell>
          <cell r="J795" t="str">
            <v>CABLE PWR;NFA2X-T;3X35+1X35;0.6/1kV;OH</v>
          </cell>
          <cell r="K795" t="str">
            <v>ZM0311</v>
          </cell>
          <cell r="L795" t="str">
            <v>M</v>
          </cell>
          <cell r="N795">
            <v>0</v>
          </cell>
        </row>
        <row r="796">
          <cell r="F796" t="str">
            <v>Gd Ry Sunggumina</v>
          </cell>
          <cell r="I796" t="str">
            <v>000000003110041</v>
          </cell>
          <cell r="J796" t="str">
            <v>CABLE PWR;NFA2X-T;3X70+1X50;0.6/1kV;OH</v>
          </cell>
          <cell r="K796" t="str">
            <v>ZM0311</v>
          </cell>
          <cell r="L796" t="str">
            <v>M</v>
          </cell>
          <cell r="N796">
            <v>0</v>
          </cell>
        </row>
        <row r="797">
          <cell r="F797" t="str">
            <v>Gd Ry Sunggumina</v>
          </cell>
          <cell r="I797" t="str">
            <v>000000003110055</v>
          </cell>
          <cell r="J797" t="str">
            <v>CABLE PWR;NYFGBY;4X35mm2;0.6/1kV;UG</v>
          </cell>
          <cell r="K797" t="str">
            <v>ZM0311</v>
          </cell>
          <cell r="L797" t="str">
            <v>M</v>
          </cell>
          <cell r="N797">
            <v>5</v>
          </cell>
        </row>
        <row r="798">
          <cell r="F798" t="str">
            <v>Gd Ry Sunggumina</v>
          </cell>
          <cell r="I798" t="str">
            <v>000000003110060</v>
          </cell>
          <cell r="J798" t="str">
            <v>CABLE PWR;NYY;1X150mm2;0.6/1kV;OH</v>
          </cell>
          <cell r="K798" t="str">
            <v>ZM0311</v>
          </cell>
          <cell r="L798" t="str">
            <v>M</v>
          </cell>
          <cell r="N798">
            <v>0</v>
          </cell>
        </row>
        <row r="799">
          <cell r="F799" t="str">
            <v>Gd Ry Sunggumina</v>
          </cell>
          <cell r="I799" t="str">
            <v>000000003110060</v>
          </cell>
          <cell r="J799" t="str">
            <v>CABLE PWR;NYY;1X150mm2;0.6/1kV;OH</v>
          </cell>
          <cell r="K799" t="str">
            <v>ZM0311</v>
          </cell>
          <cell r="L799" t="str">
            <v>M</v>
          </cell>
          <cell r="N799">
            <v>0</v>
          </cell>
        </row>
        <row r="800">
          <cell r="F800" t="str">
            <v>Gd Ry Sunggumina</v>
          </cell>
          <cell r="I800" t="str">
            <v>000000003110064</v>
          </cell>
          <cell r="J800" t="str">
            <v>CABLE PWR;NYY;1X70mm2;0.6/1kV;OH</v>
          </cell>
          <cell r="K800" t="str">
            <v>ZM0311</v>
          </cell>
          <cell r="L800" t="str">
            <v>M</v>
          </cell>
          <cell r="N800">
            <v>0</v>
          </cell>
        </row>
        <row r="801">
          <cell r="F801" t="str">
            <v>Gd Ry Sunggumina</v>
          </cell>
          <cell r="I801" t="str">
            <v>000000003110064</v>
          </cell>
          <cell r="J801" t="str">
            <v>CABLE PWR;NYY;1X70mm2;0.6/1kV;OH</v>
          </cell>
          <cell r="K801" t="str">
            <v>ZM0311</v>
          </cell>
          <cell r="L801" t="str">
            <v>M</v>
          </cell>
          <cell r="N801">
            <v>0</v>
          </cell>
        </row>
        <row r="802">
          <cell r="F802" t="str">
            <v>Gd Ry Sunggumina</v>
          </cell>
          <cell r="I802" t="str">
            <v>000000003110291</v>
          </cell>
          <cell r="J802" t="str">
            <v>CABLE PWR;NYY;1x95mm2;230/380V;OH</v>
          </cell>
          <cell r="K802" t="str">
            <v>ZM0311</v>
          </cell>
          <cell r="L802" t="str">
            <v>M</v>
          </cell>
          <cell r="N802">
            <v>0</v>
          </cell>
        </row>
        <row r="803">
          <cell r="F803" t="str">
            <v>Gd Ry Sunggumina</v>
          </cell>
          <cell r="I803" t="str">
            <v>000000003110291</v>
          </cell>
          <cell r="J803" t="str">
            <v>CABLE PWR;NYY;1x95mm2;230/380V;OH</v>
          </cell>
          <cell r="K803" t="str">
            <v>ZM0311</v>
          </cell>
          <cell r="L803" t="str">
            <v>M</v>
          </cell>
          <cell r="N803">
            <v>0</v>
          </cell>
        </row>
        <row r="804">
          <cell r="F804" t="str">
            <v>Gd Ry Sunggumina</v>
          </cell>
          <cell r="I804" t="str">
            <v>000000003110514</v>
          </cell>
          <cell r="J804" t="str">
            <v>CABLE PWR;NYY;1X70mm2;0.6/1kV;Opstig</v>
          </cell>
          <cell r="K804" t="str">
            <v>ZM0311</v>
          </cell>
          <cell r="L804" t="str">
            <v>M</v>
          </cell>
          <cell r="N804">
            <v>0</v>
          </cell>
        </row>
        <row r="805">
          <cell r="F805" t="str">
            <v>Gd Ry Sunggumina</v>
          </cell>
          <cell r="I805" t="str">
            <v>000000003110516</v>
          </cell>
          <cell r="J805" t="str">
            <v>CABLE PWR;NYY;1X150mm2;0.6/1kV;Opstig</v>
          </cell>
          <cell r="K805" t="str">
            <v>ZM0311</v>
          </cell>
          <cell r="L805" t="str">
            <v>M</v>
          </cell>
          <cell r="N805">
            <v>0</v>
          </cell>
        </row>
        <row r="806">
          <cell r="F806" t="str">
            <v>Gd Ry Sunggumina</v>
          </cell>
          <cell r="I806" t="str">
            <v>000000003110542</v>
          </cell>
          <cell r="J806" t="str">
            <v>CABLE PWR;NFA2X-T;3X70+1X70;0.6/1kV;OH</v>
          </cell>
          <cell r="K806" t="str">
            <v>ZM0311</v>
          </cell>
          <cell r="L806" t="str">
            <v>M</v>
          </cell>
          <cell r="N806">
            <v>0</v>
          </cell>
        </row>
        <row r="807">
          <cell r="F807" t="str">
            <v>Gd Ry Sunggumina</v>
          </cell>
          <cell r="I807" t="str">
            <v>000000003120013</v>
          </cell>
          <cell r="J807" t="str">
            <v>CABLE PWR ACC;CABLE SHOE CU 150mm2</v>
          </cell>
          <cell r="K807" t="str">
            <v>ZM0312</v>
          </cell>
          <cell r="L807" t="str">
            <v>BH</v>
          </cell>
          <cell r="N807">
            <v>0</v>
          </cell>
        </row>
        <row r="808">
          <cell r="F808" t="str">
            <v>Gd Ry Sunggumina</v>
          </cell>
          <cell r="I808" t="str">
            <v>000000003120013</v>
          </cell>
          <cell r="J808" t="str">
            <v>CABLE PWR ACC;CABLE SHOE CU 150mm2</v>
          </cell>
          <cell r="K808" t="str">
            <v>ZM0312</v>
          </cell>
          <cell r="L808" t="str">
            <v>BH</v>
          </cell>
          <cell r="N808">
            <v>0</v>
          </cell>
        </row>
        <row r="809">
          <cell r="F809" t="str">
            <v>Gd Ry Sunggumina</v>
          </cell>
          <cell r="I809" t="str">
            <v>000000003120016</v>
          </cell>
          <cell r="J809" t="str">
            <v>CABLE PWR ACC;CABLE SHOE CU 35mm2</v>
          </cell>
          <cell r="K809" t="str">
            <v>ZM0312</v>
          </cell>
          <cell r="L809" t="str">
            <v>BH</v>
          </cell>
          <cell r="N809">
            <v>0</v>
          </cell>
        </row>
        <row r="810">
          <cell r="F810" t="str">
            <v>Gd Ry Sunggumina</v>
          </cell>
          <cell r="I810" t="str">
            <v>000000003120017</v>
          </cell>
          <cell r="J810" t="str">
            <v>CABLE PWR ACC;CABLE SHOE CU 50mm2</v>
          </cell>
          <cell r="K810" t="str">
            <v>ZM0312</v>
          </cell>
          <cell r="L810" t="str">
            <v>BH</v>
          </cell>
          <cell r="N810">
            <v>0</v>
          </cell>
        </row>
        <row r="811">
          <cell r="F811" t="str">
            <v>Gd Ry Sunggumina</v>
          </cell>
          <cell r="I811" t="str">
            <v>000000003120017</v>
          </cell>
          <cell r="J811" t="str">
            <v>CABLE PWR ACC;CABLE SHOE CU 50mm2</v>
          </cell>
          <cell r="K811" t="str">
            <v>ZM0312</v>
          </cell>
          <cell r="L811" t="str">
            <v>BH</v>
          </cell>
          <cell r="N811">
            <v>0</v>
          </cell>
        </row>
        <row r="812">
          <cell r="F812" t="str">
            <v>Gd Ry Sunggumina</v>
          </cell>
          <cell r="I812" t="str">
            <v>000000003120018</v>
          </cell>
          <cell r="J812" t="str">
            <v>CABLE PWR ACC;CABLE SHOE CU 95mm2</v>
          </cell>
          <cell r="K812" t="str">
            <v>ZM0312</v>
          </cell>
          <cell r="L812" t="str">
            <v>BH</v>
          </cell>
          <cell r="N812">
            <v>0</v>
          </cell>
        </row>
        <row r="813">
          <cell r="F813" t="str">
            <v>Gd Ry Sunggumina</v>
          </cell>
          <cell r="I813" t="str">
            <v>000000003120037</v>
          </cell>
          <cell r="J813" t="str">
            <v>CABLE PWR ACC;DEAD END ASSY FIXED 50mm</v>
          </cell>
          <cell r="K813" t="str">
            <v>ZM0312</v>
          </cell>
          <cell r="L813" t="str">
            <v>SET</v>
          </cell>
          <cell r="N813">
            <v>0</v>
          </cell>
        </row>
        <row r="814">
          <cell r="F814" t="str">
            <v>Gd Ry Sunggumina</v>
          </cell>
          <cell r="I814" t="str">
            <v>000000003120058</v>
          </cell>
          <cell r="J814" t="str">
            <v>CABLE PWR ACC;LARGE ANGLE ASSY  70mm</v>
          </cell>
          <cell r="K814" t="str">
            <v>ZM0312</v>
          </cell>
          <cell r="L814" t="str">
            <v>SET</v>
          </cell>
          <cell r="N814">
            <v>0</v>
          </cell>
        </row>
        <row r="815">
          <cell r="F815" t="str">
            <v>Gd Ry Sunggumina</v>
          </cell>
          <cell r="I815" t="str">
            <v>000000003120058</v>
          </cell>
          <cell r="J815" t="str">
            <v>CABLE PWR ACC;LARGE ANGLE ASSY  70mm</v>
          </cell>
          <cell r="K815" t="str">
            <v>ZM0312</v>
          </cell>
          <cell r="L815" t="str">
            <v>SET</v>
          </cell>
          <cell r="N815">
            <v>0</v>
          </cell>
        </row>
        <row r="816">
          <cell r="F816" t="str">
            <v>Gd Ry Sunggumina</v>
          </cell>
          <cell r="I816" t="str">
            <v>000000003120092</v>
          </cell>
          <cell r="J816" t="str">
            <v>CABLE PWR ACC;SUSPENSION ASSY  70mm</v>
          </cell>
          <cell r="K816" t="str">
            <v>ZM0312</v>
          </cell>
          <cell r="L816" t="str">
            <v>SET</v>
          </cell>
          <cell r="N816">
            <v>0</v>
          </cell>
        </row>
        <row r="817">
          <cell r="F817" t="str">
            <v>Gd Ry Sunggumina</v>
          </cell>
          <cell r="I817" t="str">
            <v>000000003120092</v>
          </cell>
          <cell r="J817" t="str">
            <v>CABLE PWR ACC;SUSPENSION ASSY  70mm</v>
          </cell>
          <cell r="K817" t="str">
            <v>ZM0312</v>
          </cell>
          <cell r="L817" t="str">
            <v>SET</v>
          </cell>
          <cell r="N817">
            <v>0</v>
          </cell>
        </row>
        <row r="818">
          <cell r="F818" t="str">
            <v>Gd Ry Sunggumina</v>
          </cell>
          <cell r="I818" t="str">
            <v>000000003120113</v>
          </cell>
          <cell r="J818" t="str">
            <v>CABLE PWR ACC;CABLE SHOE AL-CU 50mm2</v>
          </cell>
          <cell r="K818" t="str">
            <v>ZM0312</v>
          </cell>
          <cell r="L818" t="str">
            <v>BH</v>
          </cell>
          <cell r="N818">
            <v>0</v>
          </cell>
        </row>
        <row r="819">
          <cell r="F819" t="str">
            <v>Gd Ry Sunggumina</v>
          </cell>
          <cell r="I819" t="str">
            <v>000000003120113</v>
          </cell>
          <cell r="J819" t="str">
            <v>CABLE PWR ACC;CABLE SHOE AL-CU 50mm2</v>
          </cell>
          <cell r="K819" t="str">
            <v>ZM0312</v>
          </cell>
          <cell r="L819" t="str">
            <v>BH</v>
          </cell>
          <cell r="N819">
            <v>0</v>
          </cell>
        </row>
        <row r="820">
          <cell r="F820" t="str">
            <v>Gd Ry Sunggumina</v>
          </cell>
          <cell r="I820" t="str">
            <v>000000003120114</v>
          </cell>
          <cell r="J820" t="str">
            <v>CABLE PWR ACC;CABLE SHOE CU 70mm2</v>
          </cell>
          <cell r="K820" t="str">
            <v>ZM0312</v>
          </cell>
          <cell r="L820" t="str">
            <v>BH</v>
          </cell>
          <cell r="N820">
            <v>0</v>
          </cell>
        </row>
        <row r="821">
          <cell r="F821" t="str">
            <v>Gd Ry Sunggumina</v>
          </cell>
          <cell r="I821" t="str">
            <v>000000003120114</v>
          </cell>
          <cell r="J821" t="str">
            <v>CABLE PWR ACC;CABLE SHOE CU 70mm2</v>
          </cell>
          <cell r="K821" t="str">
            <v>ZM0312</v>
          </cell>
          <cell r="L821" t="str">
            <v>BH</v>
          </cell>
          <cell r="N821">
            <v>0</v>
          </cell>
        </row>
        <row r="822">
          <cell r="F822" t="str">
            <v>Gd Ry Sunggumina</v>
          </cell>
          <cell r="I822" t="str">
            <v>000000003120116</v>
          </cell>
          <cell r="J822" t="str">
            <v>CABLE PWR ACC;CABLE SHOE AL-CU 95mm2</v>
          </cell>
          <cell r="K822" t="str">
            <v>ZM0312</v>
          </cell>
          <cell r="L822" t="str">
            <v>BH</v>
          </cell>
          <cell r="N822">
            <v>0</v>
          </cell>
        </row>
        <row r="823">
          <cell r="F823" t="str">
            <v>Gd Ry Sunggumina</v>
          </cell>
          <cell r="I823" t="str">
            <v>000000003120118</v>
          </cell>
          <cell r="J823" t="str">
            <v>CABLE PWR ACC;CABLE SHOE AL-CU 150mm2</v>
          </cell>
          <cell r="K823" t="str">
            <v>ZM0312</v>
          </cell>
          <cell r="L823" t="str">
            <v>BH</v>
          </cell>
          <cell r="N823">
            <v>0</v>
          </cell>
        </row>
        <row r="824">
          <cell r="F824" t="str">
            <v>Gd Ry Sunggumina</v>
          </cell>
          <cell r="I824" t="str">
            <v>000000003120118</v>
          </cell>
          <cell r="J824" t="str">
            <v>CABLE PWR ACC;CABLE SHOE AL-CU 150mm2</v>
          </cell>
          <cell r="K824" t="str">
            <v>ZM0312</v>
          </cell>
          <cell r="L824" t="str">
            <v>BH</v>
          </cell>
          <cell r="N824">
            <v>0</v>
          </cell>
        </row>
        <row r="825">
          <cell r="F825" t="str">
            <v>Gd Ry Sunggumina</v>
          </cell>
          <cell r="I825" t="str">
            <v>000000003120142</v>
          </cell>
          <cell r="J825" t="str">
            <v>CABLE PWR ACC;WEDGE CLAMP 2x(6-16)mm</v>
          </cell>
          <cell r="K825" t="str">
            <v>ZM0312</v>
          </cell>
          <cell r="L825" t="str">
            <v>BH</v>
          </cell>
          <cell r="N825">
            <v>0</v>
          </cell>
        </row>
        <row r="826">
          <cell r="F826" t="str">
            <v>Gd Ry Sunggumina</v>
          </cell>
          <cell r="I826" t="str">
            <v>000000003120154</v>
          </cell>
          <cell r="J826" t="str">
            <v>CABLE PWR ACC;CABLE SHOE AL-CU 1H 35mm2</v>
          </cell>
          <cell r="K826" t="str">
            <v>ZM0312</v>
          </cell>
          <cell r="L826" t="str">
            <v>BH</v>
          </cell>
          <cell r="N826">
            <v>0</v>
          </cell>
        </row>
        <row r="827">
          <cell r="F827" t="str">
            <v>Gd Ry Sunggumina</v>
          </cell>
          <cell r="I827" t="str">
            <v>000000003120155</v>
          </cell>
          <cell r="J827" t="str">
            <v>CABLE PWR ACC;CABLE SHOE AL-CU 1H 50mm2</v>
          </cell>
          <cell r="K827" t="str">
            <v>ZM0312</v>
          </cell>
          <cell r="L827" t="str">
            <v>BH</v>
          </cell>
          <cell r="N827">
            <v>5</v>
          </cell>
        </row>
        <row r="828">
          <cell r="F828" t="str">
            <v>Gd Ry Sunggumina</v>
          </cell>
          <cell r="I828" t="str">
            <v>000000003120156</v>
          </cell>
          <cell r="J828" t="str">
            <v>CABLE PWR ACC;CABLE SHOE AL-CU 1H 70mm2</v>
          </cell>
          <cell r="K828" t="str">
            <v>ZM0312</v>
          </cell>
          <cell r="L828" t="str">
            <v>BH</v>
          </cell>
          <cell r="N828">
            <v>0</v>
          </cell>
        </row>
        <row r="829">
          <cell r="F829" t="str">
            <v>Gd Ry Sunggumina</v>
          </cell>
          <cell r="I829" t="str">
            <v>000000003120156</v>
          </cell>
          <cell r="J829" t="str">
            <v>CABLE PWR ACC;CABLE SHOE AL-CU 1H 70mm2</v>
          </cell>
          <cell r="K829" t="str">
            <v>ZM0312</v>
          </cell>
          <cell r="L829" t="str">
            <v>BH</v>
          </cell>
          <cell r="N829">
            <v>0</v>
          </cell>
        </row>
        <row r="830">
          <cell r="F830" t="str">
            <v>Gd Ry Sunggumina</v>
          </cell>
          <cell r="I830" t="str">
            <v>000000003120157</v>
          </cell>
          <cell r="J830" t="str">
            <v>CABLE PWR ACC;CABLE SHOE AL-CU 1H 95mm2</v>
          </cell>
          <cell r="K830" t="str">
            <v>ZM0312</v>
          </cell>
          <cell r="L830" t="str">
            <v>BH</v>
          </cell>
          <cell r="N830">
            <v>0</v>
          </cell>
        </row>
        <row r="831">
          <cell r="F831" t="str">
            <v>Gd Ry Sunggumina</v>
          </cell>
          <cell r="I831" t="str">
            <v>000000003120159</v>
          </cell>
          <cell r="J831" t="str">
            <v>CABLE PWR ACC;CABLE SHOE AL-CU 1H 150mm2</v>
          </cell>
          <cell r="K831" t="str">
            <v>ZM0312</v>
          </cell>
          <cell r="L831" t="str">
            <v>BH</v>
          </cell>
          <cell r="N831">
            <v>130</v>
          </cell>
        </row>
        <row r="832">
          <cell r="F832" t="str">
            <v>Gd Ry Sunggumina</v>
          </cell>
          <cell r="I832" t="str">
            <v>000000003120161</v>
          </cell>
          <cell r="J832" t="str">
            <v>CABLE PWR ACC;CABLE SHOE AL-CU 1H 240mm2</v>
          </cell>
          <cell r="K832" t="str">
            <v>ZM0312</v>
          </cell>
          <cell r="L832" t="str">
            <v>BH</v>
          </cell>
          <cell r="N832">
            <v>0</v>
          </cell>
        </row>
        <row r="833">
          <cell r="F833" t="str">
            <v>Gd Ry Sunggumina</v>
          </cell>
          <cell r="I833" t="str">
            <v>000000003120171</v>
          </cell>
          <cell r="J833" t="str">
            <v>CABLE PWR ACC;CABLE SHOE AL-CU 2H 150mm2</v>
          </cell>
          <cell r="K833" t="str">
            <v>ZM0312</v>
          </cell>
          <cell r="L833" t="str">
            <v>BH</v>
          </cell>
          <cell r="N833">
            <v>0</v>
          </cell>
        </row>
        <row r="834">
          <cell r="F834" t="str">
            <v>Gd Ry Sunggumina</v>
          </cell>
          <cell r="I834" t="str">
            <v>000000003120173</v>
          </cell>
          <cell r="J834" t="str">
            <v>CABLE PWR ACC;CABLE SHOE AL-CU 2H 240mm2</v>
          </cell>
          <cell r="K834" t="str">
            <v>ZM0312</v>
          </cell>
          <cell r="L834" t="str">
            <v>BH</v>
          </cell>
          <cell r="N834">
            <v>0</v>
          </cell>
        </row>
        <row r="835">
          <cell r="F835" t="str">
            <v>Gd Ry Sunggumina</v>
          </cell>
          <cell r="I835" t="str">
            <v>000000003120173</v>
          </cell>
          <cell r="J835" t="str">
            <v>CABLE PWR ACC;CABLE SHOE AL-CU 2H 240mm2</v>
          </cell>
          <cell r="K835" t="str">
            <v>ZM0312</v>
          </cell>
          <cell r="L835" t="str">
            <v>BH</v>
          </cell>
          <cell r="N835">
            <v>0</v>
          </cell>
        </row>
        <row r="836">
          <cell r="F836" t="str">
            <v>Gd Ry Sunggumina</v>
          </cell>
          <cell r="I836" t="str">
            <v>000000003120227</v>
          </cell>
          <cell r="J836" t="str">
            <v>CABLE PWR ACC;CABLE SHOE CU ID 1H 50mm2</v>
          </cell>
          <cell r="K836" t="str">
            <v>ZM0312</v>
          </cell>
          <cell r="L836" t="str">
            <v>BH</v>
          </cell>
          <cell r="N836">
            <v>0</v>
          </cell>
        </row>
        <row r="837">
          <cell r="F837" t="str">
            <v>Gd Ry Sunggumina</v>
          </cell>
          <cell r="I837" t="str">
            <v>000000003120228</v>
          </cell>
          <cell r="J837" t="str">
            <v>CABLE PWR ACC;CABLE SHOE CU ID 1H 70mm2</v>
          </cell>
          <cell r="K837" t="str">
            <v>ZM0312</v>
          </cell>
          <cell r="L837" t="str">
            <v>BH</v>
          </cell>
          <cell r="N837">
            <v>112</v>
          </cell>
        </row>
        <row r="838">
          <cell r="F838" t="str">
            <v>Gd Ry Sunggumina</v>
          </cell>
          <cell r="I838" t="str">
            <v>000000003120231</v>
          </cell>
          <cell r="J838" t="str">
            <v>CABLE PWR ACC;CABLE SHOE CU ID 1H 150mm2</v>
          </cell>
          <cell r="K838" t="str">
            <v>ZM0312</v>
          </cell>
          <cell r="L838" t="str">
            <v>BH</v>
          </cell>
          <cell r="N838">
            <v>100</v>
          </cell>
        </row>
        <row r="839">
          <cell r="F839" t="str">
            <v>Gd Ry Sunggumina</v>
          </cell>
          <cell r="I839" t="str">
            <v>000000003120244</v>
          </cell>
          <cell r="J839" t="str">
            <v>CABLE PWR ACC;CABLE SHOE CU OD 1H 150mm2</v>
          </cell>
          <cell r="K839" t="str">
            <v>ZM0312</v>
          </cell>
          <cell r="L839" t="str">
            <v>BH</v>
          </cell>
          <cell r="N839">
            <v>0</v>
          </cell>
        </row>
        <row r="840">
          <cell r="F840" t="str">
            <v>Gd Ry Sunggumina</v>
          </cell>
          <cell r="I840" t="str">
            <v>000000003120314</v>
          </cell>
          <cell r="J840" t="str">
            <v>CABLE PWR ACC;SERVICE WC 6-25/6-25mm2</v>
          </cell>
          <cell r="K840" t="str">
            <v>ZM0312</v>
          </cell>
          <cell r="L840" t="str">
            <v>BH</v>
          </cell>
          <cell r="N840">
            <v>0</v>
          </cell>
        </row>
        <row r="841">
          <cell r="F841" t="str">
            <v>Gd Ry Sunggumina</v>
          </cell>
          <cell r="I841" t="str">
            <v>000000003120314</v>
          </cell>
          <cell r="J841" t="str">
            <v>CABLE PWR ACC;SERVICE WC 6-25/6-25mm2</v>
          </cell>
          <cell r="K841" t="str">
            <v>ZM0312</v>
          </cell>
          <cell r="L841" t="str">
            <v>BH</v>
          </cell>
          <cell r="N841">
            <v>0</v>
          </cell>
        </row>
        <row r="842">
          <cell r="F842" t="str">
            <v>Gd Ry Sunggumina</v>
          </cell>
          <cell r="I842" t="str">
            <v>000000003120486</v>
          </cell>
          <cell r="J842" t="str">
            <v>CABLE PWR ACC;SUSPENSION ASSY 25-70mm</v>
          </cell>
          <cell r="K842" t="str">
            <v>ZM0312</v>
          </cell>
          <cell r="L842" t="str">
            <v>BH</v>
          </cell>
          <cell r="N842">
            <v>0</v>
          </cell>
        </row>
        <row r="843">
          <cell r="F843" t="str">
            <v>Gd Ry Sunggumina</v>
          </cell>
          <cell r="I843" t="str">
            <v>000000003120530</v>
          </cell>
          <cell r="J843" t="str">
            <v>CABLE PWR ACC;WEDGE CLAMP 2/4x6-25mm2</v>
          </cell>
          <cell r="K843" t="str">
            <v>ZM0312</v>
          </cell>
          <cell r="L843" t="str">
            <v>BH</v>
          </cell>
          <cell r="N843">
            <v>29</v>
          </cell>
        </row>
        <row r="844">
          <cell r="F844" t="str">
            <v>Gd Ry Sunggumina</v>
          </cell>
          <cell r="I844" t="str">
            <v>000000003190002</v>
          </cell>
          <cell r="J844" t="str">
            <v>CUT OUT;20kV;6-100A;10kA;125kV</v>
          </cell>
          <cell r="K844" t="str">
            <v>ZM0319</v>
          </cell>
          <cell r="L844" t="str">
            <v>BH</v>
          </cell>
          <cell r="N844">
            <v>0</v>
          </cell>
        </row>
        <row r="845">
          <cell r="F845" t="str">
            <v>Gd Ry Sunggumina</v>
          </cell>
          <cell r="I845" t="str">
            <v>000000003190018</v>
          </cell>
          <cell r="J845" t="str">
            <v>CUT OUT;24kV;6-100A;12kA;POLYMER-125kV</v>
          </cell>
          <cell r="K845" t="str">
            <v>ZM0319</v>
          </cell>
          <cell r="L845" t="str">
            <v>BH</v>
          </cell>
          <cell r="N845">
            <v>0</v>
          </cell>
        </row>
        <row r="846">
          <cell r="F846" t="str">
            <v>Gd Ry Sunggumina</v>
          </cell>
          <cell r="I846" t="str">
            <v>000000003190018</v>
          </cell>
          <cell r="J846" t="str">
            <v>CUT OUT;24kV;6-100A;12kA;POLYMER-125kV</v>
          </cell>
          <cell r="K846" t="str">
            <v>ZM0319</v>
          </cell>
          <cell r="L846" t="str">
            <v>BH</v>
          </cell>
          <cell r="N846">
            <v>0</v>
          </cell>
        </row>
        <row r="847">
          <cell r="F847" t="str">
            <v>Gd Ry Sunggumina</v>
          </cell>
          <cell r="I847" t="str">
            <v>000000003200002</v>
          </cell>
          <cell r="J847" t="str">
            <v>CUT OUT ACC;FUSE LINK 20kV 10A</v>
          </cell>
          <cell r="K847" t="str">
            <v>ZM0320</v>
          </cell>
          <cell r="L847" t="str">
            <v>BH</v>
          </cell>
          <cell r="N847">
            <v>0</v>
          </cell>
        </row>
        <row r="848">
          <cell r="F848" t="str">
            <v>Gd Ry Sunggumina</v>
          </cell>
          <cell r="I848" t="str">
            <v>000000003200002</v>
          </cell>
          <cell r="J848" t="str">
            <v>CUT OUT ACC;FUSE LINK 20kV 10A</v>
          </cell>
          <cell r="K848" t="str">
            <v>ZM0320</v>
          </cell>
          <cell r="L848" t="str">
            <v>BH</v>
          </cell>
          <cell r="N848">
            <v>130</v>
          </cell>
        </row>
        <row r="849">
          <cell r="F849" t="str">
            <v>Gd Ry Sunggumina</v>
          </cell>
          <cell r="I849" t="str">
            <v>000000003200004</v>
          </cell>
          <cell r="J849" t="str">
            <v>CUT OUT ACC;FUSE LINK 20kV 15A</v>
          </cell>
          <cell r="K849" t="str">
            <v>ZM0320</v>
          </cell>
          <cell r="L849" t="str">
            <v>BH</v>
          </cell>
          <cell r="N849">
            <v>0</v>
          </cell>
        </row>
        <row r="850">
          <cell r="F850" t="str">
            <v>Gd Ry Sunggumina</v>
          </cell>
          <cell r="I850" t="str">
            <v>000000003200004</v>
          </cell>
          <cell r="J850" t="str">
            <v>CUT OUT ACC;FUSE LINK 20kV 15A</v>
          </cell>
          <cell r="K850" t="str">
            <v>ZM0320</v>
          </cell>
          <cell r="L850" t="str">
            <v>BH</v>
          </cell>
          <cell r="N850">
            <v>30</v>
          </cell>
        </row>
        <row r="851">
          <cell r="F851" t="str">
            <v>Gd Ry Sunggumina</v>
          </cell>
          <cell r="I851" t="str">
            <v>000000003200005</v>
          </cell>
          <cell r="J851" t="str">
            <v>CUT OUT ACC;FUSE LINK 20kV 20A</v>
          </cell>
          <cell r="K851" t="str">
            <v>ZM0320</v>
          </cell>
          <cell r="L851" t="str">
            <v>BH</v>
          </cell>
          <cell r="N851">
            <v>0</v>
          </cell>
        </row>
        <row r="852">
          <cell r="F852" t="str">
            <v>Gd Ry Sunggumina</v>
          </cell>
          <cell r="I852" t="str">
            <v>000000003200005</v>
          </cell>
          <cell r="J852" t="str">
            <v>CUT OUT ACC;FUSE LINK 20kV 20A</v>
          </cell>
          <cell r="K852" t="str">
            <v>ZM0320</v>
          </cell>
          <cell r="L852" t="str">
            <v>BH</v>
          </cell>
          <cell r="N852">
            <v>0</v>
          </cell>
        </row>
        <row r="853">
          <cell r="F853" t="str">
            <v>Gd Ry Sunggumina</v>
          </cell>
          <cell r="I853" t="str">
            <v>000000003200007</v>
          </cell>
          <cell r="J853" t="str">
            <v>CUT OUT ACC;FUSE LINK 20kV 25A</v>
          </cell>
          <cell r="K853" t="str">
            <v>ZM0320</v>
          </cell>
          <cell r="L853" t="str">
            <v>BH</v>
          </cell>
          <cell r="N853">
            <v>0</v>
          </cell>
        </row>
        <row r="854">
          <cell r="F854" t="str">
            <v>Gd Ry Sunggumina</v>
          </cell>
          <cell r="I854" t="str">
            <v>000000003200007</v>
          </cell>
          <cell r="J854" t="str">
            <v>CUT OUT ACC;FUSE LINK 20kV 25A</v>
          </cell>
          <cell r="K854" t="str">
            <v>ZM0320</v>
          </cell>
          <cell r="L854" t="str">
            <v>BH</v>
          </cell>
          <cell r="N854">
            <v>17</v>
          </cell>
        </row>
        <row r="855">
          <cell r="F855" t="str">
            <v>Gd Ry Sunggumina</v>
          </cell>
          <cell r="I855" t="str">
            <v>000000003200008</v>
          </cell>
          <cell r="J855" t="str">
            <v>CUT OUT ACC;FUSE LINK 20kV 2A</v>
          </cell>
          <cell r="K855" t="str">
            <v>ZM0320</v>
          </cell>
          <cell r="L855" t="str">
            <v>BH</v>
          </cell>
          <cell r="N855">
            <v>0</v>
          </cell>
        </row>
        <row r="856">
          <cell r="F856" t="str">
            <v>Gd Ry Sunggumina</v>
          </cell>
          <cell r="I856" t="str">
            <v>000000003200008</v>
          </cell>
          <cell r="J856" t="str">
            <v>CUT OUT ACC;FUSE LINK 20kV 2A</v>
          </cell>
          <cell r="K856" t="str">
            <v>ZM0320</v>
          </cell>
          <cell r="L856" t="str">
            <v>BH</v>
          </cell>
          <cell r="N856">
            <v>0</v>
          </cell>
        </row>
        <row r="857">
          <cell r="F857" t="str">
            <v>Gd Ry Sunggumina</v>
          </cell>
          <cell r="I857" t="str">
            <v>000000003200009</v>
          </cell>
          <cell r="J857" t="str">
            <v>CUT OUT ACC;FUSE LINK 20kV 30A</v>
          </cell>
          <cell r="K857" t="str">
            <v>ZM0320</v>
          </cell>
          <cell r="L857" t="str">
            <v>BH</v>
          </cell>
          <cell r="N857">
            <v>0</v>
          </cell>
        </row>
        <row r="858">
          <cell r="F858" t="str">
            <v>Gd Ry Sunggumina</v>
          </cell>
          <cell r="I858" t="str">
            <v>000000003200010</v>
          </cell>
          <cell r="J858" t="str">
            <v>CUT OUT ACC;FUSE LINK 20kV 3A</v>
          </cell>
          <cell r="K858" t="str">
            <v>ZM0320</v>
          </cell>
          <cell r="L858" t="str">
            <v>BH</v>
          </cell>
          <cell r="N858">
            <v>0</v>
          </cell>
        </row>
        <row r="859">
          <cell r="F859" t="str">
            <v>Gd Ry Sunggumina</v>
          </cell>
          <cell r="I859" t="str">
            <v>000000003200010</v>
          </cell>
          <cell r="J859" t="str">
            <v>CUT OUT ACC;FUSE LINK 20kV 3A</v>
          </cell>
          <cell r="K859" t="str">
            <v>ZM0320</v>
          </cell>
          <cell r="L859" t="str">
            <v>BH</v>
          </cell>
          <cell r="N859">
            <v>11</v>
          </cell>
        </row>
        <row r="860">
          <cell r="F860" t="str">
            <v>Gd Ry Sunggumina</v>
          </cell>
          <cell r="I860" t="str">
            <v>000000003200015</v>
          </cell>
          <cell r="J860" t="str">
            <v>CUT OUT ACC;FUSE LINK 20kV 6A</v>
          </cell>
          <cell r="K860" t="str">
            <v>ZM0320</v>
          </cell>
          <cell r="L860" t="str">
            <v>BH</v>
          </cell>
          <cell r="N860">
            <v>0</v>
          </cell>
        </row>
        <row r="861">
          <cell r="F861" t="str">
            <v>Gd Ry Sunggumina</v>
          </cell>
          <cell r="I861" t="str">
            <v>000000003200015</v>
          </cell>
          <cell r="J861" t="str">
            <v>CUT OUT ACC;FUSE LINK 20kV 6A</v>
          </cell>
          <cell r="K861" t="str">
            <v>ZM0320</v>
          </cell>
          <cell r="L861" t="str">
            <v>BH</v>
          </cell>
          <cell r="N861">
            <v>0</v>
          </cell>
        </row>
        <row r="862">
          <cell r="F862" t="str">
            <v>Gd Ry Sunggumina</v>
          </cell>
          <cell r="I862" t="str">
            <v>000000003200017</v>
          </cell>
          <cell r="J862" t="str">
            <v>CUT OUT ACC;FUSE LINK 20kV 8A</v>
          </cell>
          <cell r="K862" t="str">
            <v>ZM0320</v>
          </cell>
          <cell r="L862" t="str">
            <v>BH</v>
          </cell>
          <cell r="N862">
            <v>0</v>
          </cell>
        </row>
        <row r="863">
          <cell r="F863" t="str">
            <v>Gd Ry Sunggumina</v>
          </cell>
          <cell r="I863" t="str">
            <v>000000003200017</v>
          </cell>
          <cell r="J863" t="str">
            <v>CUT OUT ACC;FUSE LINK 20kV 8A</v>
          </cell>
          <cell r="K863" t="str">
            <v>ZM0320</v>
          </cell>
          <cell r="L863" t="str">
            <v>BH</v>
          </cell>
          <cell r="N863">
            <v>0</v>
          </cell>
        </row>
        <row r="864">
          <cell r="F864" t="str">
            <v>Gd Ry Sunggumina</v>
          </cell>
          <cell r="I864" t="str">
            <v>000000003200018</v>
          </cell>
          <cell r="J864" t="str">
            <v>CUT OUT ACC;FUSE LINK 20kV 5A</v>
          </cell>
          <cell r="K864" t="str">
            <v>ZM0320</v>
          </cell>
          <cell r="L864" t="str">
            <v>BH</v>
          </cell>
          <cell r="N864">
            <v>0</v>
          </cell>
        </row>
        <row r="865">
          <cell r="F865" t="str">
            <v>Gd Ry Sunggumina</v>
          </cell>
          <cell r="I865" t="str">
            <v>000000003200018</v>
          </cell>
          <cell r="J865" t="str">
            <v>CUT OUT ACC;FUSE LINK 20kV 5A</v>
          </cell>
          <cell r="K865" t="str">
            <v>ZM0320</v>
          </cell>
          <cell r="L865" t="str">
            <v>BH</v>
          </cell>
          <cell r="N865">
            <v>1</v>
          </cell>
        </row>
        <row r="866">
          <cell r="F866" t="str">
            <v>Gd Ry Sunggumina</v>
          </cell>
          <cell r="I866" t="str">
            <v>000000003210009</v>
          </cell>
          <cell r="J866" t="str">
            <v>POLE TOP SWITCH;20KV;630A;12.5KA;REC</v>
          </cell>
          <cell r="K866" t="str">
            <v>ZM0321</v>
          </cell>
          <cell r="L866" t="str">
            <v>SET</v>
          </cell>
          <cell r="N866">
            <v>0</v>
          </cell>
        </row>
        <row r="867">
          <cell r="F867" t="str">
            <v>Gd Ry Sunggumina</v>
          </cell>
          <cell r="I867" t="str">
            <v>000000003250012</v>
          </cell>
          <cell r="J867" t="str">
            <v>MCB;220/250V;1P;2A;50Hz;</v>
          </cell>
          <cell r="K867" t="str">
            <v>ZM0325</v>
          </cell>
          <cell r="L867" t="str">
            <v>BH</v>
          </cell>
          <cell r="N867">
            <v>0</v>
          </cell>
        </row>
        <row r="868">
          <cell r="F868" t="str">
            <v>Gd Ry Sunggumina</v>
          </cell>
          <cell r="I868" t="str">
            <v>000000003250023</v>
          </cell>
          <cell r="J868" t="str">
            <v>MCB;380/440V;3P;160A;50Hz;MCCB</v>
          </cell>
          <cell r="K868" t="str">
            <v>ZM0325</v>
          </cell>
          <cell r="L868" t="str">
            <v>BH</v>
          </cell>
          <cell r="N868">
            <v>2</v>
          </cell>
        </row>
        <row r="869">
          <cell r="F869" t="str">
            <v>Gd Ry Sunggumina</v>
          </cell>
          <cell r="I869" t="str">
            <v>000000003250023</v>
          </cell>
          <cell r="J869" t="str">
            <v>MCB;380/440V;3P;160A;50Hz;MCCB</v>
          </cell>
          <cell r="K869" t="str">
            <v>ZM0325</v>
          </cell>
          <cell r="L869" t="str">
            <v>BH</v>
          </cell>
          <cell r="N869">
            <v>0</v>
          </cell>
        </row>
        <row r="870">
          <cell r="F870" t="str">
            <v>Gd Ry Sunggumina</v>
          </cell>
          <cell r="I870" t="str">
            <v>000000003250026</v>
          </cell>
          <cell r="J870" t="str">
            <v>MCB;380/440V;3P;300A;50Hz;MCCB</v>
          </cell>
          <cell r="K870" t="str">
            <v>ZM0325</v>
          </cell>
          <cell r="L870" t="str">
            <v>BH</v>
          </cell>
          <cell r="N870">
            <v>0</v>
          </cell>
        </row>
        <row r="871">
          <cell r="F871" t="str">
            <v>Gd Ry Sunggumina</v>
          </cell>
          <cell r="I871" t="str">
            <v>000000003250026</v>
          </cell>
          <cell r="J871" t="str">
            <v>MCB;380/440V;3P;300A;50Hz;MCCB</v>
          </cell>
          <cell r="K871" t="str">
            <v>ZM0325</v>
          </cell>
          <cell r="L871" t="str">
            <v>BH</v>
          </cell>
          <cell r="N871">
            <v>0</v>
          </cell>
        </row>
        <row r="872">
          <cell r="F872" t="str">
            <v>Gd Ry Sunggumina</v>
          </cell>
          <cell r="I872" t="str">
            <v>000000003250031</v>
          </cell>
          <cell r="J872" t="str">
            <v>MCB;380/440V;3P;63A;50Hz;</v>
          </cell>
          <cell r="K872" t="str">
            <v>ZM0325</v>
          </cell>
          <cell r="L872" t="str">
            <v>BH</v>
          </cell>
          <cell r="N872">
            <v>0</v>
          </cell>
        </row>
        <row r="873">
          <cell r="F873" t="str">
            <v>Gd Ry Sunggumina</v>
          </cell>
          <cell r="I873" t="str">
            <v>000000003250032</v>
          </cell>
          <cell r="J873" t="str">
            <v>MCB;380/440V;3P;63A;50Hz;MCCB</v>
          </cell>
          <cell r="K873" t="str">
            <v>ZM0325</v>
          </cell>
          <cell r="L873" t="str">
            <v>BH</v>
          </cell>
          <cell r="N873">
            <v>0</v>
          </cell>
        </row>
        <row r="874">
          <cell r="F874" t="str">
            <v>Gd Ry Sunggumina</v>
          </cell>
          <cell r="I874" t="str">
            <v>000000003250032</v>
          </cell>
          <cell r="J874" t="str">
            <v>MCB;380/440V;3P;63A;50Hz;MCCB</v>
          </cell>
          <cell r="K874" t="str">
            <v>ZM0325</v>
          </cell>
          <cell r="L874" t="str">
            <v>BH</v>
          </cell>
          <cell r="N874">
            <v>0</v>
          </cell>
        </row>
        <row r="875">
          <cell r="F875" t="str">
            <v>Gd Ry Sunggumina</v>
          </cell>
          <cell r="I875" t="str">
            <v>000000003250034</v>
          </cell>
          <cell r="J875" t="str">
            <v>MCB;380/440V;3P;80A;50Hz;MCCB</v>
          </cell>
          <cell r="K875" t="str">
            <v>ZM0325</v>
          </cell>
          <cell r="L875" t="str">
            <v>BH</v>
          </cell>
          <cell r="N875">
            <v>0</v>
          </cell>
        </row>
        <row r="876">
          <cell r="F876" t="str">
            <v>Gd Ry Sunggumina</v>
          </cell>
          <cell r="I876" t="str">
            <v>000000003250034</v>
          </cell>
          <cell r="J876" t="str">
            <v>MCB;380/440V;3P;80A;50Hz;MCCB</v>
          </cell>
          <cell r="K876" t="str">
            <v>ZM0325</v>
          </cell>
          <cell r="L876" t="str">
            <v>BH</v>
          </cell>
          <cell r="N876">
            <v>2</v>
          </cell>
        </row>
        <row r="877">
          <cell r="F877" t="str">
            <v>Gd Ry Sunggumina</v>
          </cell>
          <cell r="I877" t="str">
            <v>000000003250046</v>
          </cell>
          <cell r="J877" t="str">
            <v>MCB;230/400V;1P;2A;50Hz;</v>
          </cell>
          <cell r="K877" t="str">
            <v>ZM0325</v>
          </cell>
          <cell r="L877" t="str">
            <v>BH</v>
          </cell>
          <cell r="N877">
            <v>0</v>
          </cell>
        </row>
        <row r="878">
          <cell r="F878" t="str">
            <v>Gd Ry Sunggumina</v>
          </cell>
          <cell r="I878" t="str">
            <v>000000003250046</v>
          </cell>
          <cell r="J878" t="str">
            <v>MCB;230/400V;1P;2A;50Hz;</v>
          </cell>
          <cell r="K878" t="str">
            <v>ZM0325</v>
          </cell>
          <cell r="L878" t="str">
            <v>BH</v>
          </cell>
          <cell r="N878">
            <v>78</v>
          </cell>
        </row>
        <row r="879">
          <cell r="F879" t="str">
            <v>Gd Ry Sunggumina</v>
          </cell>
          <cell r="I879" t="str">
            <v>000000003250048</v>
          </cell>
          <cell r="J879" t="str">
            <v>MCB;230/400V;1P;4A;50Hz;</v>
          </cell>
          <cell r="K879" t="str">
            <v>ZM0325</v>
          </cell>
          <cell r="L879" t="str">
            <v>BH</v>
          </cell>
          <cell r="N879">
            <v>0</v>
          </cell>
        </row>
        <row r="880">
          <cell r="F880" t="str">
            <v>Gd Ry Sunggumina</v>
          </cell>
          <cell r="I880" t="str">
            <v>000000003250048</v>
          </cell>
          <cell r="J880" t="str">
            <v>MCB;230/400V;1P;4A;50Hz;</v>
          </cell>
          <cell r="K880" t="str">
            <v>ZM0325</v>
          </cell>
          <cell r="L880" t="str">
            <v>BH</v>
          </cell>
          <cell r="N880">
            <v>684</v>
          </cell>
        </row>
        <row r="881">
          <cell r="F881" t="str">
            <v>Gd Ry Sunggumina</v>
          </cell>
          <cell r="I881" t="str">
            <v>000000003250050</v>
          </cell>
          <cell r="J881" t="str">
            <v>MCB;230/400V;1P;6A;50Hz;</v>
          </cell>
          <cell r="K881" t="str">
            <v>ZM0325</v>
          </cell>
          <cell r="L881" t="str">
            <v>BH</v>
          </cell>
          <cell r="N881">
            <v>0</v>
          </cell>
        </row>
        <row r="882">
          <cell r="F882" t="str">
            <v>Gd Ry Sunggumina</v>
          </cell>
          <cell r="I882" t="str">
            <v>000000003250050</v>
          </cell>
          <cell r="J882" t="str">
            <v>MCB;230/400V;1P;6A;50Hz;</v>
          </cell>
          <cell r="K882" t="str">
            <v>ZM0325</v>
          </cell>
          <cell r="L882" t="str">
            <v>BH</v>
          </cell>
          <cell r="N882">
            <v>186</v>
          </cell>
        </row>
        <row r="883">
          <cell r="F883" t="str">
            <v>Gd Ry Sunggumina</v>
          </cell>
          <cell r="I883" t="str">
            <v>000000003250052</v>
          </cell>
          <cell r="J883" t="str">
            <v>MCB;230/400V;1P;10A;50Hz;</v>
          </cell>
          <cell r="K883" t="str">
            <v>ZM0325</v>
          </cell>
          <cell r="L883" t="str">
            <v>BH</v>
          </cell>
          <cell r="N883">
            <v>0</v>
          </cell>
        </row>
        <row r="884">
          <cell r="F884" t="str">
            <v>Gd Ry Sunggumina</v>
          </cell>
          <cell r="I884" t="str">
            <v>000000003250054</v>
          </cell>
          <cell r="J884" t="str">
            <v>MCB;230/400V;1P;16A;50Hz;</v>
          </cell>
          <cell r="K884" t="str">
            <v>ZM0325</v>
          </cell>
          <cell r="L884" t="str">
            <v>BH</v>
          </cell>
          <cell r="N884">
            <v>0</v>
          </cell>
        </row>
        <row r="885">
          <cell r="F885" t="str">
            <v>Gd Ry Sunggumina</v>
          </cell>
          <cell r="I885" t="str">
            <v>000000003250054</v>
          </cell>
          <cell r="J885" t="str">
            <v>MCB;230/400V;1P;16A;50Hz;</v>
          </cell>
          <cell r="K885" t="str">
            <v>ZM0325</v>
          </cell>
          <cell r="L885" t="str">
            <v>BH</v>
          </cell>
          <cell r="N885">
            <v>0</v>
          </cell>
        </row>
        <row r="886">
          <cell r="F886" t="str">
            <v>Gd Ry Sunggumina</v>
          </cell>
          <cell r="I886" t="str">
            <v>000000003250056</v>
          </cell>
          <cell r="J886" t="str">
            <v>MCB;230/400V;1P;20A;50Hz;</v>
          </cell>
          <cell r="K886" t="str">
            <v>ZM0325</v>
          </cell>
          <cell r="L886" t="str">
            <v>BH</v>
          </cell>
          <cell r="N886">
            <v>0</v>
          </cell>
        </row>
        <row r="887">
          <cell r="F887" t="str">
            <v>Gd Ry Sunggumina</v>
          </cell>
          <cell r="I887" t="str">
            <v>000000003250056</v>
          </cell>
          <cell r="J887" t="str">
            <v>MCB;230/400V;1P;20A;50Hz;</v>
          </cell>
          <cell r="K887" t="str">
            <v>ZM0325</v>
          </cell>
          <cell r="L887" t="str">
            <v>BH</v>
          </cell>
          <cell r="N887">
            <v>0</v>
          </cell>
        </row>
        <row r="888">
          <cell r="F888" t="str">
            <v>Gd Ry Sunggumina</v>
          </cell>
          <cell r="I888" t="str">
            <v>000000003250058</v>
          </cell>
          <cell r="J888" t="str">
            <v>MCB;230/400V;1P;25A;50Hz;</v>
          </cell>
          <cell r="K888" t="str">
            <v>ZM0325</v>
          </cell>
          <cell r="L888" t="str">
            <v>BH</v>
          </cell>
          <cell r="N888">
            <v>0</v>
          </cell>
        </row>
        <row r="889">
          <cell r="F889" t="str">
            <v>Gd Ry Sunggumina</v>
          </cell>
          <cell r="I889" t="str">
            <v>000000003250058</v>
          </cell>
          <cell r="J889" t="str">
            <v>MCB;230/400V;1P;25A;50Hz;</v>
          </cell>
          <cell r="K889" t="str">
            <v>ZM0325</v>
          </cell>
          <cell r="L889" t="str">
            <v>BH</v>
          </cell>
          <cell r="N889">
            <v>18</v>
          </cell>
        </row>
        <row r="890">
          <cell r="F890" t="str">
            <v>Gd Ry Sunggumina</v>
          </cell>
          <cell r="I890" t="str">
            <v>000000003250059</v>
          </cell>
          <cell r="J890" t="str">
            <v>MCB;230/400V;1P;35A;50Hz;</v>
          </cell>
          <cell r="K890" t="str">
            <v>ZM0325</v>
          </cell>
          <cell r="L890" t="str">
            <v>BH</v>
          </cell>
          <cell r="N890">
            <v>15</v>
          </cell>
        </row>
        <row r="891">
          <cell r="F891" t="str">
            <v>Gd Ry Sunggumina</v>
          </cell>
          <cell r="I891" t="str">
            <v>000000003250060</v>
          </cell>
          <cell r="J891" t="str">
            <v>MCB;230/400V;1P;50A;50Hz;</v>
          </cell>
          <cell r="K891" t="str">
            <v>ZM0325</v>
          </cell>
          <cell r="L891" t="str">
            <v>BH</v>
          </cell>
          <cell r="N891">
            <v>0</v>
          </cell>
        </row>
        <row r="892">
          <cell r="F892" t="str">
            <v>Gd Ry Sunggumina</v>
          </cell>
          <cell r="I892" t="str">
            <v>000000003250060</v>
          </cell>
          <cell r="J892" t="str">
            <v>MCB;230/400V;1P;50A;50Hz;</v>
          </cell>
          <cell r="K892" t="str">
            <v>ZM0325</v>
          </cell>
          <cell r="L892" t="str">
            <v>BH</v>
          </cell>
          <cell r="N892">
            <v>58</v>
          </cell>
        </row>
        <row r="893">
          <cell r="F893" t="str">
            <v>Gd Ry Sunggumina</v>
          </cell>
          <cell r="I893" t="str">
            <v>000000003250063</v>
          </cell>
          <cell r="J893" t="str">
            <v>MCB;380/440V;3P;100A;50HZ;MCCB</v>
          </cell>
          <cell r="K893" t="str">
            <v>ZM0325</v>
          </cell>
          <cell r="L893" t="str">
            <v>BH</v>
          </cell>
          <cell r="N893">
            <v>0</v>
          </cell>
        </row>
        <row r="894">
          <cell r="F894" t="str">
            <v>Gd Ry Sunggumina</v>
          </cell>
          <cell r="I894" t="str">
            <v>000000003250063</v>
          </cell>
          <cell r="J894" t="str">
            <v>MCB;380/440V;3P;100A;50HZ;MCCB</v>
          </cell>
          <cell r="K894" t="str">
            <v>ZM0325</v>
          </cell>
          <cell r="L894" t="str">
            <v>BH</v>
          </cell>
          <cell r="N894">
            <v>0</v>
          </cell>
        </row>
        <row r="895">
          <cell r="F895" t="str">
            <v>Gd Ry Sunggumina</v>
          </cell>
          <cell r="I895" t="str">
            <v>000000003250064</v>
          </cell>
          <cell r="J895" t="str">
            <v>MCB;380/440V;3P;125A;50HZ;MCCB</v>
          </cell>
          <cell r="K895" t="str">
            <v>ZM0325</v>
          </cell>
          <cell r="L895" t="str">
            <v>BH</v>
          </cell>
          <cell r="N895">
            <v>0</v>
          </cell>
        </row>
        <row r="896">
          <cell r="F896" t="str">
            <v>Gd Ry Sunggumina</v>
          </cell>
          <cell r="I896" t="str">
            <v>000000003250064</v>
          </cell>
          <cell r="J896" t="str">
            <v>MCB;380/440V;3P;125A;50HZ;MCCB</v>
          </cell>
          <cell r="K896" t="str">
            <v>ZM0325</v>
          </cell>
          <cell r="L896" t="str">
            <v>BH</v>
          </cell>
          <cell r="N896">
            <v>1</v>
          </cell>
        </row>
        <row r="897">
          <cell r="F897" t="str">
            <v>Gd Ry Sunggumina</v>
          </cell>
          <cell r="I897" t="str">
            <v>000000003250065</v>
          </cell>
          <cell r="J897" t="str">
            <v>MCB;380/440V;3P;250A;50HZ;MCCB</v>
          </cell>
          <cell r="K897" t="str">
            <v>ZM0325</v>
          </cell>
          <cell r="L897" t="str">
            <v>BH</v>
          </cell>
          <cell r="N897">
            <v>7</v>
          </cell>
        </row>
        <row r="898">
          <cell r="F898" t="str">
            <v>Gd Ry Sunggumina</v>
          </cell>
          <cell r="I898" t="str">
            <v>000000003250076</v>
          </cell>
          <cell r="J898" t="str">
            <v>MCB;230/400V;3P;200A;50Hz;MCCB</v>
          </cell>
          <cell r="K898" t="str">
            <v>ZM0325</v>
          </cell>
          <cell r="L898" t="str">
            <v>BH</v>
          </cell>
          <cell r="N898">
            <v>5</v>
          </cell>
        </row>
        <row r="899">
          <cell r="F899" t="str">
            <v>Gd Ry Sunggumina</v>
          </cell>
          <cell r="I899" t="str">
            <v>000000003250077</v>
          </cell>
          <cell r="J899" t="str">
            <v>MCB;230/400V;3P;225A;50Hz;MCCB</v>
          </cell>
          <cell r="K899" t="str">
            <v>ZM0325</v>
          </cell>
          <cell r="L899" t="str">
            <v>BH</v>
          </cell>
          <cell r="N899">
            <v>2</v>
          </cell>
        </row>
        <row r="900">
          <cell r="F900" t="str">
            <v>Gd Ry Sunggumina</v>
          </cell>
          <cell r="I900" t="str">
            <v>000000003250077</v>
          </cell>
          <cell r="J900" t="str">
            <v>MCB;230/400V;3P;225A;50Hz;MCCB</v>
          </cell>
          <cell r="K900" t="str">
            <v>ZM0325</v>
          </cell>
          <cell r="L900" t="str">
            <v>BH</v>
          </cell>
          <cell r="N900">
            <v>5</v>
          </cell>
        </row>
        <row r="901">
          <cell r="F901" t="str">
            <v>Gd Ry Sunggumina</v>
          </cell>
          <cell r="I901" t="str">
            <v>000000003250097</v>
          </cell>
          <cell r="J901" t="str">
            <v>MCB;230/400V;3P;10A;50Hz;</v>
          </cell>
          <cell r="K901" t="str">
            <v>ZM0325</v>
          </cell>
          <cell r="L901" t="str">
            <v>BH</v>
          </cell>
          <cell r="N901">
            <v>0</v>
          </cell>
        </row>
        <row r="902">
          <cell r="F902" t="str">
            <v>Gd Ry Sunggumina</v>
          </cell>
          <cell r="I902" t="str">
            <v>000000003250097</v>
          </cell>
          <cell r="J902" t="str">
            <v>MCB;230/400V;3P;10A;50Hz;</v>
          </cell>
          <cell r="K902" t="str">
            <v>ZM0325</v>
          </cell>
          <cell r="L902" t="str">
            <v>BH</v>
          </cell>
          <cell r="N902">
            <v>3</v>
          </cell>
        </row>
        <row r="903">
          <cell r="F903" t="str">
            <v>Gd Ry Sunggumina</v>
          </cell>
          <cell r="I903" t="str">
            <v>000000003250099</v>
          </cell>
          <cell r="J903" t="str">
            <v>MCB;230/400V;3P;16A;50Hz;</v>
          </cell>
          <cell r="K903" t="str">
            <v>ZM0325</v>
          </cell>
          <cell r="L903" t="str">
            <v>BH</v>
          </cell>
          <cell r="N903">
            <v>0</v>
          </cell>
        </row>
        <row r="904">
          <cell r="F904" t="str">
            <v>Gd Ry Sunggumina</v>
          </cell>
          <cell r="I904" t="str">
            <v>000000003250099</v>
          </cell>
          <cell r="J904" t="str">
            <v>MCB;230/400V;3P;16A;50Hz;</v>
          </cell>
          <cell r="K904" t="str">
            <v>ZM0325</v>
          </cell>
          <cell r="L904" t="str">
            <v>BH</v>
          </cell>
          <cell r="N904">
            <v>0</v>
          </cell>
        </row>
        <row r="905">
          <cell r="F905" t="str">
            <v>Gd Ry Sunggumina</v>
          </cell>
          <cell r="I905" t="str">
            <v>000000003250100</v>
          </cell>
          <cell r="J905" t="str">
            <v>MCB;230/400V;3P;20A;50Hz;</v>
          </cell>
          <cell r="K905" t="str">
            <v>ZM0325</v>
          </cell>
          <cell r="L905" t="str">
            <v>BH</v>
          </cell>
          <cell r="N905">
            <v>0</v>
          </cell>
        </row>
        <row r="906">
          <cell r="F906" t="str">
            <v>Gd Ry Sunggumina</v>
          </cell>
          <cell r="I906" t="str">
            <v>000000003250100</v>
          </cell>
          <cell r="J906" t="str">
            <v>MCB;230/400V;3P;20A;50Hz;</v>
          </cell>
          <cell r="K906" t="str">
            <v>ZM0325</v>
          </cell>
          <cell r="L906" t="str">
            <v>BH</v>
          </cell>
          <cell r="N906">
            <v>0</v>
          </cell>
        </row>
        <row r="907">
          <cell r="F907" t="str">
            <v>Gd Ry Sunggumina</v>
          </cell>
          <cell r="I907" t="str">
            <v>000000003250102</v>
          </cell>
          <cell r="J907" t="str">
            <v>MCB;230/400V;3P;25A;50Hz;</v>
          </cell>
          <cell r="K907" t="str">
            <v>ZM0325</v>
          </cell>
          <cell r="L907" t="str">
            <v>BH</v>
          </cell>
          <cell r="N907">
            <v>0</v>
          </cell>
        </row>
        <row r="908">
          <cell r="F908" t="str">
            <v>Gd Ry Sunggumina</v>
          </cell>
          <cell r="I908" t="str">
            <v>000000003250102</v>
          </cell>
          <cell r="J908" t="str">
            <v>MCB;230/400V;3P;25A;50Hz;</v>
          </cell>
          <cell r="K908" t="str">
            <v>ZM0325</v>
          </cell>
          <cell r="L908" t="str">
            <v>BH</v>
          </cell>
          <cell r="N908">
            <v>3</v>
          </cell>
        </row>
        <row r="909">
          <cell r="F909" t="str">
            <v>Gd Ry Sunggumina</v>
          </cell>
          <cell r="I909" t="str">
            <v>000000003250103</v>
          </cell>
          <cell r="J909" t="str">
            <v>MCB;230/400V;3P;35A;50Hz;</v>
          </cell>
          <cell r="K909" t="str">
            <v>ZM0325</v>
          </cell>
          <cell r="L909" t="str">
            <v>BH</v>
          </cell>
          <cell r="N909">
            <v>0</v>
          </cell>
        </row>
        <row r="910">
          <cell r="F910" t="str">
            <v>Gd Ry Sunggumina</v>
          </cell>
          <cell r="I910" t="str">
            <v>000000003250103</v>
          </cell>
          <cell r="J910" t="str">
            <v>MCB;230/400V;3P;35A;50Hz;</v>
          </cell>
          <cell r="K910" t="str">
            <v>ZM0325</v>
          </cell>
          <cell r="L910" t="str">
            <v>BH</v>
          </cell>
          <cell r="N910">
            <v>4</v>
          </cell>
        </row>
        <row r="911">
          <cell r="F911" t="str">
            <v>Gd Ry Sunggumina</v>
          </cell>
          <cell r="I911" t="str">
            <v>000000003250104</v>
          </cell>
          <cell r="J911" t="str">
            <v>MCB;230/400V;3P;50A;50Hz;</v>
          </cell>
          <cell r="K911" t="str">
            <v>ZM0325</v>
          </cell>
          <cell r="L911" t="str">
            <v>BH</v>
          </cell>
          <cell r="N911">
            <v>0</v>
          </cell>
        </row>
        <row r="912">
          <cell r="F912" t="str">
            <v>Gd Ry Sunggumina</v>
          </cell>
          <cell r="I912" t="str">
            <v>000000003250104</v>
          </cell>
          <cell r="J912" t="str">
            <v>MCB;230/400V;3P;50A;50Hz;</v>
          </cell>
          <cell r="K912" t="str">
            <v>ZM0325</v>
          </cell>
          <cell r="L912" t="str">
            <v>BH</v>
          </cell>
          <cell r="N912">
            <v>0</v>
          </cell>
        </row>
        <row r="913">
          <cell r="F913" t="str">
            <v>Gd Ry Sunggumina</v>
          </cell>
          <cell r="I913" t="str">
            <v>000000003250289</v>
          </cell>
          <cell r="J913" t="str">
            <v>MCB;230/400V;3P;25A;50HZ;MCCB+SHUNTTRIP</v>
          </cell>
          <cell r="K913" t="str">
            <v>ZM0325</v>
          </cell>
          <cell r="L913" t="str">
            <v>BH</v>
          </cell>
          <cell r="N913">
            <v>0</v>
          </cell>
        </row>
        <row r="914">
          <cell r="F914" t="str">
            <v>Gd Ry Sunggumina</v>
          </cell>
          <cell r="I914" t="str">
            <v>000000003250291</v>
          </cell>
          <cell r="J914" t="str">
            <v>MCB;230/400V;3P;50A;50HZ;MCCB+SHUNTTRIP</v>
          </cell>
          <cell r="K914" t="str">
            <v>ZM0325</v>
          </cell>
          <cell r="L914" t="str">
            <v>BH</v>
          </cell>
          <cell r="N914">
            <v>0</v>
          </cell>
        </row>
        <row r="915">
          <cell r="F915" t="str">
            <v>Gd Ry Sunggumina</v>
          </cell>
          <cell r="I915" t="str">
            <v>000000003260018</v>
          </cell>
          <cell r="J915" t="str">
            <v>LVSB;DIST;3P;380V;630A;4LINE;OD</v>
          </cell>
          <cell r="K915" t="str">
            <v>ZM0326</v>
          </cell>
          <cell r="L915" t="str">
            <v>SET</v>
          </cell>
          <cell r="N915">
            <v>0</v>
          </cell>
        </row>
        <row r="916">
          <cell r="F916" t="str">
            <v>Gd Ry Sunggumina</v>
          </cell>
          <cell r="I916" t="str">
            <v>000000003260018</v>
          </cell>
          <cell r="J916" t="str">
            <v>LVSB;DIST;3P;380V;630A;4LINE;OD</v>
          </cell>
          <cell r="K916" t="str">
            <v>ZM0326</v>
          </cell>
          <cell r="L916" t="str">
            <v>SET</v>
          </cell>
          <cell r="N916">
            <v>0</v>
          </cell>
        </row>
        <row r="917">
          <cell r="F917" t="str">
            <v>Gd Ry Sunggumina</v>
          </cell>
          <cell r="I917" t="str">
            <v>000000003260027</v>
          </cell>
          <cell r="J917" t="str">
            <v>LVSB;DIST;3P;380V;250A;2LINE;OD</v>
          </cell>
          <cell r="K917" t="str">
            <v>ZM0326</v>
          </cell>
          <cell r="L917" t="str">
            <v>U</v>
          </cell>
          <cell r="N917">
            <v>0</v>
          </cell>
        </row>
        <row r="918">
          <cell r="F918" t="str">
            <v>Gd Ry Sunggumina</v>
          </cell>
          <cell r="I918" t="str">
            <v>000000003260161</v>
          </cell>
          <cell r="J918" t="str">
            <v>LVSB;DIST;3P;400V;250A;2LINE;OD</v>
          </cell>
          <cell r="K918" t="str">
            <v>ZM0326</v>
          </cell>
          <cell r="L918" t="str">
            <v>SET</v>
          </cell>
          <cell r="N918">
            <v>0</v>
          </cell>
        </row>
        <row r="919">
          <cell r="F919" t="str">
            <v>Gd Ry Sunggumina</v>
          </cell>
          <cell r="I919" t="str">
            <v>000000003260161</v>
          </cell>
          <cell r="J919" t="str">
            <v>LVSB;DIST;3P;400V;250A;2LINE;OD</v>
          </cell>
          <cell r="K919" t="str">
            <v>ZM0326</v>
          </cell>
          <cell r="L919" t="str">
            <v>SET</v>
          </cell>
          <cell r="N919">
            <v>0</v>
          </cell>
        </row>
        <row r="920">
          <cell r="F920" t="str">
            <v>Gd Ry Sunggumina</v>
          </cell>
          <cell r="I920" t="str">
            <v>000000003270029</v>
          </cell>
          <cell r="J920" t="str">
            <v>LVSB ACC;FUSE HOLDER 400A</v>
          </cell>
          <cell r="K920" t="str">
            <v>ZM0327</v>
          </cell>
          <cell r="L920" t="str">
            <v>BH</v>
          </cell>
          <cell r="N920">
            <v>0</v>
          </cell>
        </row>
        <row r="921">
          <cell r="F921" t="str">
            <v>Gd Ry Sunggumina</v>
          </cell>
          <cell r="I921" t="str">
            <v>000000003270063</v>
          </cell>
          <cell r="J921" t="str">
            <v>LVSB ACC;FUSE HOLDER 250A</v>
          </cell>
          <cell r="K921" t="str">
            <v>ZM0327</v>
          </cell>
          <cell r="L921" t="str">
            <v>BH</v>
          </cell>
          <cell r="N921">
            <v>0</v>
          </cell>
        </row>
        <row r="922">
          <cell r="F922" t="str">
            <v>Gd Ry Sunggumina</v>
          </cell>
          <cell r="I922" t="str">
            <v>000000003270063</v>
          </cell>
          <cell r="J922" t="str">
            <v>LVSB ACC;FUSE HOLDER 250A</v>
          </cell>
          <cell r="K922" t="str">
            <v>ZM0327</v>
          </cell>
          <cell r="L922" t="str">
            <v>BH</v>
          </cell>
          <cell r="N922">
            <v>0</v>
          </cell>
        </row>
        <row r="923">
          <cell r="F923" t="str">
            <v>Gd Ry Sunggumina</v>
          </cell>
          <cell r="I923" t="str">
            <v>000000003270170</v>
          </cell>
          <cell r="J923" t="str">
            <v>LVSB ACC;FUSE HOLDER 630A</v>
          </cell>
          <cell r="K923" t="str">
            <v>ZM0327</v>
          </cell>
          <cell r="L923" t="str">
            <v>BH</v>
          </cell>
          <cell r="N923">
            <v>0</v>
          </cell>
        </row>
        <row r="924">
          <cell r="F924" t="str">
            <v>Gd Ry Sunggumina</v>
          </cell>
          <cell r="I924" t="str">
            <v>000000003270170</v>
          </cell>
          <cell r="J924" t="str">
            <v>LVSB ACC;FUSE HOLDER 630A</v>
          </cell>
          <cell r="K924" t="str">
            <v>ZM0327</v>
          </cell>
          <cell r="L924" t="str">
            <v>BH</v>
          </cell>
          <cell r="N924">
            <v>0</v>
          </cell>
        </row>
        <row r="925">
          <cell r="F925" t="str">
            <v>Gd Ry Sunggumina</v>
          </cell>
          <cell r="I925" t="str">
            <v>000000003280010</v>
          </cell>
          <cell r="J925" t="str">
            <v>CONN;;PG W TO W;AL;D35.75-35.75mm2;BOLT</v>
          </cell>
          <cell r="K925" t="str">
            <v>ZM0328</v>
          </cell>
          <cell r="L925" t="str">
            <v>BH</v>
          </cell>
          <cell r="N925">
            <v>0</v>
          </cell>
        </row>
        <row r="926">
          <cell r="F926" t="str">
            <v>Gd Ry Sunggumina</v>
          </cell>
          <cell r="I926" t="str">
            <v>000000003280010</v>
          </cell>
          <cell r="J926" t="str">
            <v>CONN;;PG W TO W;AL;D35.75-35.75mm2;BOLT</v>
          </cell>
          <cell r="K926" t="str">
            <v>ZM0328</v>
          </cell>
          <cell r="L926" t="str">
            <v>BH</v>
          </cell>
          <cell r="N926">
            <v>0</v>
          </cell>
        </row>
        <row r="927">
          <cell r="F927" t="str">
            <v>Gd Ry Sunggumina</v>
          </cell>
          <cell r="I927" t="str">
            <v>000000003280095</v>
          </cell>
          <cell r="J927" t="str">
            <v>CONN;20kV;H;AL;50-70mm2;PRS;</v>
          </cell>
          <cell r="K927" t="str">
            <v>ZM0328</v>
          </cell>
          <cell r="L927" t="str">
            <v>BH</v>
          </cell>
          <cell r="N927">
            <v>0</v>
          </cell>
        </row>
        <row r="928">
          <cell r="F928" t="str">
            <v>Gd Ry Sunggumina</v>
          </cell>
          <cell r="I928" t="str">
            <v>000000003280095</v>
          </cell>
          <cell r="J928" t="str">
            <v>CONN;20kV;H;AL;50-70mm2;PRS;</v>
          </cell>
          <cell r="K928" t="str">
            <v>ZM0328</v>
          </cell>
          <cell r="L928" t="str">
            <v>BH</v>
          </cell>
          <cell r="N928">
            <v>0</v>
          </cell>
        </row>
        <row r="929">
          <cell r="F929" t="str">
            <v>Gd Ry Sunggumina</v>
          </cell>
          <cell r="I929" t="str">
            <v>000000003280139</v>
          </cell>
          <cell r="J929" t="str">
            <v>CONN;20kV;H;AL;70-70/70-70mm2;PRS;</v>
          </cell>
          <cell r="K929" t="str">
            <v>ZM0328</v>
          </cell>
          <cell r="L929" t="str">
            <v>BH</v>
          </cell>
          <cell r="N929">
            <v>0</v>
          </cell>
        </row>
        <row r="930">
          <cell r="F930" t="str">
            <v>Gd Ry Sunggumina</v>
          </cell>
          <cell r="I930" t="str">
            <v>000000003280148</v>
          </cell>
          <cell r="J930" t="str">
            <v>CONN;20kV;H;AL;240-240mm2;PRS;</v>
          </cell>
          <cell r="K930" t="str">
            <v>ZM0328</v>
          </cell>
          <cell r="L930" t="str">
            <v>BH</v>
          </cell>
          <cell r="N930">
            <v>0</v>
          </cell>
        </row>
        <row r="931">
          <cell r="F931" t="str">
            <v>Gd Ry Sunggumina</v>
          </cell>
          <cell r="I931" t="str">
            <v>000000003280151</v>
          </cell>
          <cell r="J931" t="str">
            <v>CONN;20kV;H;AL;35-70/35-70mm2;PRS;</v>
          </cell>
          <cell r="K931" t="str">
            <v>ZM0328</v>
          </cell>
          <cell r="L931" t="str">
            <v>BH</v>
          </cell>
          <cell r="N931">
            <v>18</v>
          </cell>
        </row>
        <row r="932">
          <cell r="F932" t="str">
            <v>Gd Ry Sunggumina</v>
          </cell>
          <cell r="I932" t="str">
            <v>000000003280162</v>
          </cell>
          <cell r="J932" t="str">
            <v>CONN;20kV;H;AL;35-70mm2;PRS;</v>
          </cell>
          <cell r="K932" t="str">
            <v>ZM0328</v>
          </cell>
          <cell r="L932" t="str">
            <v>BH</v>
          </cell>
          <cell r="N932">
            <v>0</v>
          </cell>
        </row>
        <row r="933">
          <cell r="F933" t="str">
            <v>Gd Ry Sunggumina</v>
          </cell>
          <cell r="I933" t="str">
            <v>000000003280185</v>
          </cell>
          <cell r="J933" t="str">
            <v>CONN;20kV;H;AL;150-150mm2;PRS;</v>
          </cell>
          <cell r="K933" t="str">
            <v>ZM0328</v>
          </cell>
          <cell r="L933" t="str">
            <v>BH</v>
          </cell>
          <cell r="N933">
            <v>0</v>
          </cell>
        </row>
        <row r="934">
          <cell r="F934" t="str">
            <v>Gd Ry Sunggumina</v>
          </cell>
          <cell r="I934" t="str">
            <v>000000003280266</v>
          </cell>
          <cell r="J934" t="str">
            <v>CONN;;H;AL;150-240mm2;;</v>
          </cell>
          <cell r="K934" t="str">
            <v>ZM0328</v>
          </cell>
          <cell r="L934" t="str">
            <v>BH</v>
          </cell>
          <cell r="N934">
            <v>0</v>
          </cell>
        </row>
        <row r="935">
          <cell r="F935" t="str">
            <v>Gd Ry Sunggumina</v>
          </cell>
          <cell r="I935" t="str">
            <v>000000003280337</v>
          </cell>
          <cell r="J935" t="str">
            <v>CONN;1kV;PIER;AL;6-25/35-70mm2;2BOLT;WP</v>
          </cell>
          <cell r="K935" t="str">
            <v>ZM0328</v>
          </cell>
          <cell r="L935" t="str">
            <v>BH</v>
          </cell>
          <cell r="N935">
            <v>0</v>
          </cell>
        </row>
        <row r="936">
          <cell r="F936" t="str">
            <v>Gd Ry Sunggumina</v>
          </cell>
          <cell r="I936" t="str">
            <v>000000003280337</v>
          </cell>
          <cell r="J936" t="str">
            <v>CONN;1kV;PIER;AL;6-25/35-70mm2;2BOLT;WP</v>
          </cell>
          <cell r="K936" t="str">
            <v>ZM0328</v>
          </cell>
          <cell r="L936" t="str">
            <v>BH</v>
          </cell>
          <cell r="N936">
            <v>10</v>
          </cell>
        </row>
        <row r="937">
          <cell r="F937" t="str">
            <v>Gd Ry Sunggumina</v>
          </cell>
          <cell r="I937" t="str">
            <v>000000003280384</v>
          </cell>
          <cell r="J937" t="str">
            <v>CONN;20kV;CCO;AL;70-150mm2;PRS</v>
          </cell>
          <cell r="K937" t="str">
            <v>ZM0328</v>
          </cell>
          <cell r="L937" t="str">
            <v>BH</v>
          </cell>
          <cell r="N937">
            <v>0</v>
          </cell>
        </row>
        <row r="938">
          <cell r="F938" t="str">
            <v>Gd Ry Sunggumina</v>
          </cell>
          <cell r="I938" t="str">
            <v>000000004120005</v>
          </cell>
          <cell r="J938" t="str">
            <v>BOX;APPVI NCBL;ST PLATE;</v>
          </cell>
          <cell r="K938" t="str">
            <v>ZM0412</v>
          </cell>
          <cell r="L938" t="str">
            <v>BH</v>
          </cell>
          <cell r="N938">
            <v>0</v>
          </cell>
        </row>
        <row r="939">
          <cell r="F939" t="str">
            <v>Gd Ry Sunggumina</v>
          </cell>
          <cell r="I939" t="str">
            <v>000000004120049</v>
          </cell>
          <cell r="J939" t="str">
            <v>BOX;APPIII;ST PLATE 2mm;</v>
          </cell>
          <cell r="K939" t="str">
            <v>ZM0412</v>
          </cell>
          <cell r="L939" t="str">
            <v>BH</v>
          </cell>
          <cell r="N939">
            <v>0</v>
          </cell>
        </row>
        <row r="940">
          <cell r="F940" t="str">
            <v>Gd Ry Sunggumina</v>
          </cell>
          <cell r="I940" t="str">
            <v>000000004120049</v>
          </cell>
          <cell r="J940" t="str">
            <v>BOX;APPIII;ST PLATE 2mm;</v>
          </cell>
          <cell r="K940" t="str">
            <v>ZM0412</v>
          </cell>
          <cell r="L940" t="str">
            <v>BH</v>
          </cell>
          <cell r="N940">
            <v>0</v>
          </cell>
        </row>
        <row r="941">
          <cell r="F941" t="str">
            <v>Gd Ry Sunggumina</v>
          </cell>
          <cell r="I941" t="str">
            <v>000000004120101</v>
          </cell>
          <cell r="J941" t="str">
            <v>BOX;MER TRIP MODEM MCCB CT TR 41,5KVA EN</v>
          </cell>
          <cell r="K941" t="str">
            <v>ZM0412</v>
          </cell>
          <cell r="L941" t="str">
            <v>SET</v>
          </cell>
          <cell r="N941">
            <v>0</v>
          </cell>
        </row>
        <row r="942">
          <cell r="F942" t="str">
            <v>Gd Ry Sunggumina</v>
          </cell>
          <cell r="I942" t="str">
            <v>000000004120102</v>
          </cell>
          <cell r="J942" t="str">
            <v>BOX;MER TRIP MODEM MCCB CT TR 53KVA</v>
          </cell>
          <cell r="K942" t="str">
            <v>ZM0412</v>
          </cell>
          <cell r="L942" t="str">
            <v>SET</v>
          </cell>
          <cell r="N942">
            <v>0</v>
          </cell>
        </row>
        <row r="943">
          <cell r="F943" t="str">
            <v>Gd Ry Sunggumina</v>
          </cell>
          <cell r="I943" t="str">
            <v>000000004120103</v>
          </cell>
          <cell r="J943" t="str">
            <v>BOX;MER TRIP MODEM MCCB CT TR 66KVA</v>
          </cell>
          <cell r="K943" t="str">
            <v>ZM0412</v>
          </cell>
          <cell r="L943" t="str">
            <v>SET</v>
          </cell>
          <cell r="N943">
            <v>0</v>
          </cell>
        </row>
        <row r="944">
          <cell r="F944" t="str">
            <v>Gd Ry Sunggumina</v>
          </cell>
          <cell r="I944" t="str">
            <v>000000004120104</v>
          </cell>
          <cell r="J944" t="str">
            <v>BOX;MER TRIP MODEM MCCB CT TR 82,5KVA</v>
          </cell>
          <cell r="K944" t="str">
            <v>ZM0412</v>
          </cell>
          <cell r="L944" t="str">
            <v>SET</v>
          </cell>
          <cell r="N944">
            <v>0</v>
          </cell>
        </row>
        <row r="945">
          <cell r="F945" t="str">
            <v>Gd Ry Sunggumina</v>
          </cell>
          <cell r="I945" t="str">
            <v>000000004120105</v>
          </cell>
          <cell r="J945" t="str">
            <v>BOX;MER TRIP MODEM MCCB CT TR 105KVA</v>
          </cell>
          <cell r="K945" t="str">
            <v>ZM0412</v>
          </cell>
          <cell r="L945" t="str">
            <v>SET</v>
          </cell>
          <cell r="N945">
            <v>0</v>
          </cell>
        </row>
        <row r="946">
          <cell r="F946" t="str">
            <v>Gd Ry Sunggumina</v>
          </cell>
          <cell r="I946" t="str">
            <v>000000004120106</v>
          </cell>
          <cell r="J946" t="str">
            <v>BOX;MER TRIP MODEM MCCB CT TR 131KVA</v>
          </cell>
          <cell r="K946" t="str">
            <v>ZM0412</v>
          </cell>
          <cell r="L946" t="str">
            <v>SET</v>
          </cell>
          <cell r="N946">
            <v>0</v>
          </cell>
        </row>
        <row r="947">
          <cell r="F947" t="str">
            <v>Gd Ry Sunggumina</v>
          </cell>
          <cell r="I947" t="str">
            <v>000000004120107</v>
          </cell>
          <cell r="J947" t="str">
            <v>BOX;MER TRIP MODEM MCCB CT TR 147KVA</v>
          </cell>
          <cell r="K947" t="str">
            <v>ZM0412</v>
          </cell>
          <cell r="L947" t="str">
            <v>SET</v>
          </cell>
          <cell r="N947">
            <v>0</v>
          </cell>
        </row>
        <row r="948">
          <cell r="F948" t="str">
            <v>Gd Ry Sunggumina</v>
          </cell>
          <cell r="I948" t="str">
            <v>000000004120108</v>
          </cell>
          <cell r="J948" t="str">
            <v>BOX;MER TRIP MODEM MCCB CT TR 164KVA</v>
          </cell>
          <cell r="K948" t="str">
            <v>ZM0412</v>
          </cell>
          <cell r="L948" t="str">
            <v>SET</v>
          </cell>
          <cell r="N948">
            <v>0</v>
          </cell>
        </row>
        <row r="949">
          <cell r="F949" t="str">
            <v>Gd Ry Sunggumina</v>
          </cell>
          <cell r="I949" t="str">
            <v>000000004120109</v>
          </cell>
          <cell r="J949" t="str">
            <v>BOX;MER TRIP MODEM MCCB CT TR 197KVA</v>
          </cell>
          <cell r="K949" t="str">
            <v>ZM0412</v>
          </cell>
          <cell r="L949" t="str">
            <v>SET</v>
          </cell>
          <cell r="N949">
            <v>0</v>
          </cell>
        </row>
        <row r="950">
          <cell r="F950" t="str">
            <v>Gd Ry Sunggumina</v>
          </cell>
          <cell r="I950" t="str">
            <v>000000004120121</v>
          </cell>
          <cell r="J950" t="str">
            <v>BOX;MER TRIP MODEM MCCB CT TR 23KVA</v>
          </cell>
          <cell r="K950" t="str">
            <v>ZM0412</v>
          </cell>
          <cell r="L950" t="str">
            <v>SET</v>
          </cell>
          <cell r="N950">
            <v>0</v>
          </cell>
        </row>
        <row r="951">
          <cell r="F951" t="str">
            <v>Gd Ry Sunggumina</v>
          </cell>
          <cell r="I951" t="str">
            <v>000000004120122</v>
          </cell>
          <cell r="J951" t="str">
            <v>BOX;MER TRIP MODEM MCCB CT TR 33KVA</v>
          </cell>
          <cell r="K951" t="str">
            <v>ZM0412</v>
          </cell>
          <cell r="L951" t="str">
            <v>SET</v>
          </cell>
          <cell r="N951">
            <v>0</v>
          </cell>
        </row>
        <row r="952">
          <cell r="F952" t="str">
            <v>Gd Ry Sunggumina</v>
          </cell>
          <cell r="I952" t="str">
            <v>000000004120222</v>
          </cell>
          <cell r="J952" t="str">
            <v>BOX;APPIII MCB 10A;PLAT2MM;420X200X644MM</v>
          </cell>
          <cell r="K952" t="str">
            <v>ZM0412</v>
          </cell>
          <cell r="L952" t="str">
            <v>SET</v>
          </cell>
          <cell r="N952">
            <v>0</v>
          </cell>
        </row>
        <row r="953">
          <cell r="F953" t="str">
            <v>Gd Ry Sunggumina</v>
          </cell>
          <cell r="I953" t="str">
            <v>000000004120223</v>
          </cell>
          <cell r="J953" t="str">
            <v>BOX;APPIII MCB 16A;PLAT2MM;420X200X644MM</v>
          </cell>
          <cell r="K953" t="str">
            <v>ZM0412</v>
          </cell>
          <cell r="L953" t="str">
            <v>SET</v>
          </cell>
          <cell r="N953">
            <v>0</v>
          </cell>
        </row>
        <row r="954">
          <cell r="F954" t="str">
            <v>Gd Ry Sunggumina</v>
          </cell>
          <cell r="I954" t="str">
            <v>000000004120284</v>
          </cell>
          <cell r="J954" t="str">
            <v>BOX;AMR COMBO;82,5KVA;+Shunt-Trip</v>
          </cell>
          <cell r="K954" t="str">
            <v>ZM0412</v>
          </cell>
          <cell r="L954" t="str">
            <v>U</v>
          </cell>
          <cell r="N954">
            <v>0</v>
          </cell>
        </row>
        <row r="955">
          <cell r="F955" t="str">
            <v>Gd Ry Sunggumina</v>
          </cell>
          <cell r="I955" t="str">
            <v>000000004120286</v>
          </cell>
          <cell r="J955" t="str">
            <v>BOX;AMR COMBO;131KVA;+Shunt-Trip</v>
          </cell>
          <cell r="K955" t="str">
            <v>ZM0412</v>
          </cell>
          <cell r="L955" t="str">
            <v>U</v>
          </cell>
          <cell r="N955">
            <v>0</v>
          </cell>
        </row>
        <row r="956">
          <cell r="F956" t="str">
            <v>Gd Ry Sunggumina</v>
          </cell>
          <cell r="I956" t="str">
            <v>000000004120287</v>
          </cell>
          <cell r="J956" t="str">
            <v>BOX;AMR COMBO;164KVA;+Shunt-Trip</v>
          </cell>
          <cell r="K956" t="str">
            <v>ZM0412</v>
          </cell>
          <cell r="L956" t="str">
            <v>U</v>
          </cell>
          <cell r="N956">
            <v>0</v>
          </cell>
        </row>
        <row r="957">
          <cell r="F957" t="str">
            <v>Gd Ry Sunggumina</v>
          </cell>
          <cell r="I957" t="str">
            <v>000000004120305</v>
          </cell>
          <cell r="J957" t="str">
            <v>BOX;APPIII MCB 25A;STPLATE;645X400X200MM</v>
          </cell>
          <cell r="K957" t="str">
            <v>ZM0412</v>
          </cell>
          <cell r="L957" t="str">
            <v>BH</v>
          </cell>
          <cell r="N957">
            <v>0</v>
          </cell>
        </row>
        <row r="958">
          <cell r="F958" t="str">
            <v>Gd Ry Sunggumina</v>
          </cell>
          <cell r="I958" t="str">
            <v>000000004120320</v>
          </cell>
          <cell r="J958" t="str">
            <v>BOX;AMR COMBO;53KVA;+SHUNT-TRIP</v>
          </cell>
          <cell r="K958" t="str">
            <v>ZM0412</v>
          </cell>
          <cell r="L958" t="str">
            <v>BH</v>
          </cell>
          <cell r="N958">
            <v>0</v>
          </cell>
        </row>
        <row r="959">
          <cell r="F959" t="str">
            <v>Gd Ry Sunggumina</v>
          </cell>
          <cell r="I959" t="str">
            <v>000000004120321</v>
          </cell>
          <cell r="J959" t="str">
            <v>BOX;AMR COMBO;66KVA;+SHUNT-TRIP</v>
          </cell>
          <cell r="K959" t="str">
            <v>ZM0412</v>
          </cell>
          <cell r="L959" t="str">
            <v>BH</v>
          </cell>
          <cell r="N959">
            <v>0</v>
          </cell>
        </row>
        <row r="960">
          <cell r="F960" t="str">
            <v>Gd Ry Sunggumina</v>
          </cell>
          <cell r="I960" t="str">
            <v>000000004120333</v>
          </cell>
          <cell r="J960" t="str">
            <v>BOX;APPIII;16.5KVA;+MCB</v>
          </cell>
          <cell r="K960" t="str">
            <v>ZM0412</v>
          </cell>
          <cell r="L960" t="str">
            <v>BH</v>
          </cell>
          <cell r="N960">
            <v>0</v>
          </cell>
        </row>
        <row r="961">
          <cell r="F961" t="str">
            <v>Gd Ry Sunggumina</v>
          </cell>
          <cell r="I961" t="str">
            <v>000000004160295</v>
          </cell>
          <cell r="J961" t="str">
            <v>CABLE CTRL;NYAF;1X16MM2;0.6/1KV;OH</v>
          </cell>
          <cell r="K961" t="str">
            <v>ZM0416</v>
          </cell>
          <cell r="L961" t="str">
            <v>M</v>
          </cell>
          <cell r="N961">
            <v>0</v>
          </cell>
        </row>
        <row r="962">
          <cell r="F962" t="str">
            <v>Gd Ry Sunggumina</v>
          </cell>
          <cell r="I962" t="str">
            <v>000000004160295</v>
          </cell>
          <cell r="J962" t="str">
            <v>CABLE CTRL;NYAF;1X16MM2;0.6/1KV;OH</v>
          </cell>
          <cell r="K962" t="str">
            <v>ZM0416</v>
          </cell>
          <cell r="L962" t="str">
            <v>M</v>
          </cell>
          <cell r="N962">
            <v>0</v>
          </cell>
        </row>
        <row r="963">
          <cell r="F963" t="str">
            <v>Gd Ry Sunggumina</v>
          </cell>
          <cell r="I963" t="str">
            <v>000000004170069</v>
          </cell>
          <cell r="J963" t="str">
            <v>CABLE CTRL ACC;LARGE ANGLE ASS 50-70mm</v>
          </cell>
          <cell r="K963" t="str">
            <v>ZM0417</v>
          </cell>
          <cell r="L963" t="str">
            <v>BH</v>
          </cell>
          <cell r="N963">
            <v>0</v>
          </cell>
        </row>
        <row r="964">
          <cell r="F964" t="str">
            <v>Gd Ry Mattoangin</v>
          </cell>
          <cell r="I964" t="str">
            <v>000000002030022</v>
          </cell>
          <cell r="J964" t="str">
            <v>DS;K;20kV;3P;630A;;;OD</v>
          </cell>
          <cell r="K964" t="str">
            <v>ZM0203</v>
          </cell>
          <cell r="L964" t="str">
            <v>U</v>
          </cell>
          <cell r="N964">
            <v>0</v>
          </cell>
        </row>
        <row r="965">
          <cell r="F965" t="str">
            <v>Gd Ry Mattoangin</v>
          </cell>
          <cell r="I965" t="str">
            <v>000000002050097</v>
          </cell>
          <cell r="J965" t="str">
            <v>CT;380/220V;RING;100/5A;1;5VA;P</v>
          </cell>
          <cell r="K965" t="str">
            <v>ZM0205</v>
          </cell>
          <cell r="L965" t="str">
            <v>BH</v>
          </cell>
          <cell r="N965">
            <v>3</v>
          </cell>
        </row>
        <row r="966">
          <cell r="F966" t="str">
            <v>Gd Ry Mattoangin</v>
          </cell>
          <cell r="I966" t="str">
            <v>000000002050100</v>
          </cell>
          <cell r="J966" t="str">
            <v>CT;380/220V;RING;150/5A;0.5;5VA;P</v>
          </cell>
          <cell r="K966" t="str">
            <v>ZM0205</v>
          </cell>
          <cell r="L966" t="str">
            <v>BH</v>
          </cell>
          <cell r="N966">
            <v>0</v>
          </cell>
        </row>
        <row r="967">
          <cell r="F967" t="str">
            <v>Gd Ry Mattoangin</v>
          </cell>
          <cell r="I967" t="str">
            <v>000000002050103</v>
          </cell>
          <cell r="J967" t="str">
            <v>CT;380/220V;RING;200/5A;0.5;5VA;P</v>
          </cell>
          <cell r="K967" t="str">
            <v>ZM0205</v>
          </cell>
          <cell r="L967" t="str">
            <v>BH</v>
          </cell>
          <cell r="N967">
            <v>0</v>
          </cell>
        </row>
        <row r="968">
          <cell r="F968" t="str">
            <v>Gd Ry Mattoangin</v>
          </cell>
          <cell r="I968" t="str">
            <v>000000002050106</v>
          </cell>
          <cell r="J968" t="str">
            <v>CT;380/220V;RING;250/5A;0.5;5VA;P</v>
          </cell>
          <cell r="K968" t="str">
            <v>ZM0205</v>
          </cell>
          <cell r="L968" t="str">
            <v>BH</v>
          </cell>
          <cell r="N968">
            <v>0</v>
          </cell>
        </row>
        <row r="969">
          <cell r="F969" t="str">
            <v>Gd Ry Mattoangin</v>
          </cell>
          <cell r="I969" t="str">
            <v>000000002050109</v>
          </cell>
          <cell r="J969" t="str">
            <v>CT;380/220V;RING;300/5A;0.5;5VA;P</v>
          </cell>
          <cell r="K969" t="str">
            <v>ZM0205</v>
          </cell>
          <cell r="L969" t="str">
            <v>BH</v>
          </cell>
          <cell r="N969">
            <v>0</v>
          </cell>
        </row>
        <row r="970">
          <cell r="F970" t="str">
            <v>Gd Ry Mattoangin</v>
          </cell>
          <cell r="I970" t="str">
            <v>000000002050730</v>
          </cell>
          <cell r="J970" t="str">
            <v>CT;380/220V;RING;125/5A;1;3.75VA;P</v>
          </cell>
          <cell r="K970" t="str">
            <v>ZM0205</v>
          </cell>
          <cell r="L970" t="str">
            <v>BH</v>
          </cell>
          <cell r="N970">
            <v>0</v>
          </cell>
        </row>
        <row r="971">
          <cell r="F971" t="str">
            <v>Gd Ry Mattoangin</v>
          </cell>
          <cell r="I971" t="str">
            <v>000000002050745</v>
          </cell>
          <cell r="J971" t="str">
            <v>CT;380/220V;RING;300/5A;0.5S;5VA;P</v>
          </cell>
          <cell r="K971" t="str">
            <v>ZM0205</v>
          </cell>
          <cell r="L971" t="str">
            <v>BH</v>
          </cell>
          <cell r="N971">
            <v>0</v>
          </cell>
        </row>
        <row r="972">
          <cell r="F972" t="str">
            <v>Gd Ry Mattoangin</v>
          </cell>
          <cell r="I972" t="str">
            <v>000000002050746</v>
          </cell>
          <cell r="J972" t="str">
            <v>CT;380/220V;RING;600/5A;0.5;7.5VA;P</v>
          </cell>
          <cell r="K972" t="str">
            <v>ZM0205</v>
          </cell>
          <cell r="L972" t="str">
            <v>BH</v>
          </cell>
          <cell r="N972">
            <v>0</v>
          </cell>
        </row>
        <row r="973">
          <cell r="F973" t="str">
            <v>Gd Ry Mattoangin</v>
          </cell>
          <cell r="I973" t="str">
            <v>000000002090032</v>
          </cell>
          <cell r="J973" t="str">
            <v>LA;20-24kV;K;10kA;POLYMER;;</v>
          </cell>
          <cell r="K973" t="str">
            <v>ZM0209</v>
          </cell>
          <cell r="L973" t="str">
            <v>BH</v>
          </cell>
          <cell r="N973">
            <v>0</v>
          </cell>
        </row>
        <row r="974">
          <cell r="F974" t="str">
            <v>Gd Ry Mattoangin</v>
          </cell>
          <cell r="I974" t="str">
            <v>000000002190045</v>
          </cell>
          <cell r="J974" t="str">
            <v>MTR;kWH M;;1P;230V;20-60A;2;;2W</v>
          </cell>
          <cell r="K974" t="str">
            <v>ZM0219</v>
          </cell>
          <cell r="L974" t="str">
            <v>BH</v>
          </cell>
          <cell r="N974">
            <v>0</v>
          </cell>
        </row>
        <row r="975">
          <cell r="F975" t="str">
            <v>Gd Ry Mattoangin</v>
          </cell>
          <cell r="I975" t="str">
            <v>000000002190045</v>
          </cell>
          <cell r="J975" t="str">
            <v>MTR;kWH M;;1P;230V;20-60A;2;;2W</v>
          </cell>
          <cell r="K975" t="str">
            <v>ZM0219</v>
          </cell>
          <cell r="L975" t="str">
            <v>BH</v>
          </cell>
          <cell r="N975">
            <v>0</v>
          </cell>
        </row>
        <row r="976">
          <cell r="F976" t="str">
            <v>Gd Ry Mattoangin</v>
          </cell>
          <cell r="I976" t="str">
            <v>000000002190052</v>
          </cell>
          <cell r="J976" t="str">
            <v>MTR;kWH M;;3P;220/380V;20-60A;2;ST;4W</v>
          </cell>
          <cell r="K976" t="str">
            <v>ZM0219</v>
          </cell>
          <cell r="L976" t="str">
            <v>BH</v>
          </cell>
          <cell r="N976">
            <v>0</v>
          </cell>
        </row>
        <row r="977">
          <cell r="F977" t="str">
            <v>Gd Ry Mattoangin</v>
          </cell>
          <cell r="I977" t="str">
            <v>000000002190058</v>
          </cell>
          <cell r="J977" t="str">
            <v>MTR;kWH M;;3P;220/380V;5-20A;2;ST;4W</v>
          </cell>
          <cell r="K977" t="str">
            <v>ZM0219</v>
          </cell>
          <cell r="L977" t="str">
            <v>BH</v>
          </cell>
          <cell r="N977">
            <v>0</v>
          </cell>
        </row>
        <row r="978">
          <cell r="F978" t="str">
            <v>Gd Ry Mattoangin</v>
          </cell>
          <cell r="I978" t="str">
            <v>000000002190096</v>
          </cell>
          <cell r="J978" t="str">
            <v>MTR;KWHMCOM;;1P;230V;5-20A MINMCB;2;ST;</v>
          </cell>
          <cell r="K978" t="str">
            <v>ZM0219</v>
          </cell>
          <cell r="L978" t="str">
            <v>BH</v>
          </cell>
          <cell r="N978">
            <v>0</v>
          </cell>
        </row>
        <row r="979">
          <cell r="F979" t="str">
            <v>Gd Ry Mattoangin</v>
          </cell>
          <cell r="I979" t="str">
            <v>000000002190096</v>
          </cell>
          <cell r="J979" t="str">
            <v>MTR;KWHMCOM;;1P;230V;5-20A MINMCB;2;ST;</v>
          </cell>
          <cell r="K979" t="str">
            <v>ZM0219</v>
          </cell>
          <cell r="L979" t="str">
            <v>BH</v>
          </cell>
          <cell r="N979">
            <v>0</v>
          </cell>
        </row>
        <row r="980">
          <cell r="F980" t="str">
            <v>Gd Ry Mattoangin</v>
          </cell>
          <cell r="I980" t="str">
            <v>000000002190194</v>
          </cell>
          <cell r="J980" t="str">
            <v>MTR;kWH E;;3P;220/380V;5-100A;1;;4W</v>
          </cell>
          <cell r="K980" t="str">
            <v>ZM0219</v>
          </cell>
          <cell r="L980" t="str">
            <v>BH</v>
          </cell>
          <cell r="N980">
            <v>0</v>
          </cell>
        </row>
        <row r="981">
          <cell r="F981" t="str">
            <v>Gd Ry Mattoangin</v>
          </cell>
          <cell r="I981" t="str">
            <v>000000002190210</v>
          </cell>
          <cell r="J981" t="str">
            <v>MTR;kWH M;;3P;220/380V;5-20A;1;ST;4W</v>
          </cell>
          <cell r="K981" t="str">
            <v>ZM0219</v>
          </cell>
          <cell r="L981" t="str">
            <v>BH</v>
          </cell>
          <cell r="N981">
            <v>0</v>
          </cell>
        </row>
        <row r="982">
          <cell r="F982" t="str">
            <v>Gd Ry Mattoangin</v>
          </cell>
          <cell r="I982" t="str">
            <v>000000002190218</v>
          </cell>
          <cell r="J982" t="str">
            <v>MTR;kWH E;;3P;230/400V;5-80A;1;;4W</v>
          </cell>
          <cell r="K982" t="str">
            <v>ZM0219</v>
          </cell>
          <cell r="L982" t="str">
            <v>BH</v>
          </cell>
          <cell r="N982">
            <v>0</v>
          </cell>
        </row>
        <row r="983">
          <cell r="F983" t="str">
            <v>Gd Ry Mattoangin</v>
          </cell>
          <cell r="I983" t="str">
            <v>000000002190218</v>
          </cell>
          <cell r="J983" t="str">
            <v>MTR;kWH E;;3P;230/400V;5-80A;1;;4W</v>
          </cell>
          <cell r="K983" t="str">
            <v>ZM0219</v>
          </cell>
          <cell r="L983" t="str">
            <v>BH</v>
          </cell>
          <cell r="N983">
            <v>189</v>
          </cell>
        </row>
        <row r="984">
          <cell r="F984" t="str">
            <v>Gd Ry Mattoangin</v>
          </cell>
          <cell r="I984" t="str">
            <v>000000002190222</v>
          </cell>
          <cell r="J984" t="str">
            <v>MTR;kWH ECOM;;1P;230V;5-40A MINMCB;1;;</v>
          </cell>
          <cell r="K984" t="str">
            <v>ZM0219</v>
          </cell>
          <cell r="L984" t="str">
            <v>BH</v>
          </cell>
          <cell r="N984">
            <v>0</v>
          </cell>
        </row>
        <row r="985">
          <cell r="F985" t="str">
            <v>Gd Ry Mattoangin</v>
          </cell>
          <cell r="I985" t="str">
            <v>000000002190224</v>
          </cell>
          <cell r="J985" t="str">
            <v>MTR;kWH E-PR;;1P;230V;5-60A;1;;2W</v>
          </cell>
          <cell r="K985" t="str">
            <v>ZM0219</v>
          </cell>
          <cell r="L985" t="str">
            <v>BH</v>
          </cell>
          <cell r="N985">
            <v>0</v>
          </cell>
        </row>
        <row r="986">
          <cell r="F986" t="str">
            <v>Gd Ry Mattoangin</v>
          </cell>
          <cell r="I986" t="str">
            <v>000000002190224</v>
          </cell>
          <cell r="J986" t="str">
            <v>MTR;kWH E-PR;;1P;230V;5-60A;1;;2W</v>
          </cell>
          <cell r="K986" t="str">
            <v>ZM0219</v>
          </cell>
          <cell r="L986" t="str">
            <v>BH</v>
          </cell>
          <cell r="N986">
            <v>211</v>
          </cell>
        </row>
        <row r="987">
          <cell r="F987" t="str">
            <v>Gd Ry Mattoangin</v>
          </cell>
          <cell r="I987" t="str">
            <v>000000002190231</v>
          </cell>
          <cell r="J987" t="str">
            <v>MTR;kWH E;;1P;230V;5-40A;1;;2W</v>
          </cell>
          <cell r="K987" t="str">
            <v>ZM0219</v>
          </cell>
          <cell r="L987" t="str">
            <v>BH</v>
          </cell>
          <cell r="N987">
            <v>0</v>
          </cell>
        </row>
        <row r="988">
          <cell r="F988" t="str">
            <v>Gd Ry Mattoangin</v>
          </cell>
          <cell r="I988" t="str">
            <v>000000002190231</v>
          </cell>
          <cell r="J988" t="str">
            <v>MTR;kWH E;;1P;230V;5-40A;1;;2W</v>
          </cell>
          <cell r="K988" t="str">
            <v>ZM0219</v>
          </cell>
          <cell r="L988" t="str">
            <v>BH</v>
          </cell>
          <cell r="N988">
            <v>0</v>
          </cell>
        </row>
        <row r="989">
          <cell r="F989" t="str">
            <v>Gd Ry Mattoangin</v>
          </cell>
          <cell r="I989" t="str">
            <v>000000002190253</v>
          </cell>
          <cell r="J989" t="str">
            <v>MTR;kWH E;3P;230/400V;5-10A;1;;4W</v>
          </cell>
          <cell r="K989" t="str">
            <v>ZM0219</v>
          </cell>
          <cell r="L989" t="str">
            <v>BH</v>
          </cell>
          <cell r="N989">
            <v>0</v>
          </cell>
        </row>
        <row r="990">
          <cell r="F990" t="str">
            <v>Gd Ry Mattoangin</v>
          </cell>
          <cell r="I990" t="str">
            <v>000000002190253</v>
          </cell>
          <cell r="J990" t="str">
            <v>MTR;kWH E;3P;230/400V;5-10A;1;;4W</v>
          </cell>
          <cell r="K990" t="str">
            <v>ZM0219</v>
          </cell>
          <cell r="L990" t="str">
            <v>BH</v>
          </cell>
          <cell r="N990">
            <v>6</v>
          </cell>
        </row>
        <row r="991">
          <cell r="F991" t="str">
            <v>Gd Ry Mattoangin</v>
          </cell>
          <cell r="I991" t="str">
            <v>000000002190331</v>
          </cell>
          <cell r="J991" t="str">
            <v>MTR;kWH M;;3P;230/400V;20-60A;2;ST;4W</v>
          </cell>
          <cell r="K991" t="str">
            <v>ZM0219</v>
          </cell>
          <cell r="L991" t="str">
            <v>BH</v>
          </cell>
          <cell r="N991">
            <v>0</v>
          </cell>
        </row>
        <row r="992">
          <cell r="F992" t="str">
            <v>Gd Ry Mattoangin</v>
          </cell>
          <cell r="I992" t="str">
            <v>000000002190489</v>
          </cell>
          <cell r="J992" t="str">
            <v>MTR;kWH E-PR;;3P;230/400V;5-60A;1;;4W</v>
          </cell>
          <cell r="K992" t="str">
            <v>ZM0219</v>
          </cell>
          <cell r="L992" t="str">
            <v>BH</v>
          </cell>
          <cell r="N992">
            <v>0</v>
          </cell>
        </row>
        <row r="993">
          <cell r="F993" t="str">
            <v>Gd Ry Mattoangin</v>
          </cell>
          <cell r="I993" t="str">
            <v>000000002200004</v>
          </cell>
          <cell r="J993" t="str">
            <v>MTR ACC;SEGEL PLASTIC</v>
          </cell>
          <cell r="K993" t="str">
            <v>ZM0220</v>
          </cell>
          <cell r="L993" t="str">
            <v>BH</v>
          </cell>
          <cell r="N993">
            <v>0</v>
          </cell>
        </row>
        <row r="994">
          <cell r="F994" t="str">
            <v>Gd Ry Mattoangin</v>
          </cell>
          <cell r="I994" t="str">
            <v>000000002200016</v>
          </cell>
          <cell r="J994" t="str">
            <v>MTR ACC;SEGEL PUTAR PLASTIC</v>
          </cell>
          <cell r="K994" t="str">
            <v>ZM0220</v>
          </cell>
          <cell r="L994" t="str">
            <v>BH</v>
          </cell>
          <cell r="N994">
            <v>0</v>
          </cell>
        </row>
        <row r="995">
          <cell r="F995" t="str">
            <v>Gd Ry Mattoangin</v>
          </cell>
          <cell r="I995" t="str">
            <v>000000002200023</v>
          </cell>
          <cell r="J995" t="str">
            <v>MTR ACC;MODEM GSM/56KBPS</v>
          </cell>
          <cell r="K995" t="str">
            <v>ZM0220</v>
          </cell>
          <cell r="L995" t="str">
            <v>BH</v>
          </cell>
          <cell r="N995">
            <v>0</v>
          </cell>
        </row>
        <row r="996">
          <cell r="F996" t="str">
            <v>Gd Ry Mattoangin</v>
          </cell>
          <cell r="I996" t="str">
            <v>000000002240018</v>
          </cell>
          <cell r="J996" t="str">
            <v>FUSE;20/24kV;6A;TUBE;D24mm</v>
          </cell>
          <cell r="K996" t="str">
            <v>ZM0224</v>
          </cell>
          <cell r="L996" t="str">
            <v>BH</v>
          </cell>
          <cell r="N996">
            <v>0</v>
          </cell>
        </row>
        <row r="997">
          <cell r="F997" t="str">
            <v>Gd Ry Mattoangin</v>
          </cell>
          <cell r="I997" t="str">
            <v>000000002240024</v>
          </cell>
          <cell r="J997" t="str">
            <v>FUSE;380/220V;100A;SQUARE;1</v>
          </cell>
          <cell r="K997" t="str">
            <v>ZM0224</v>
          </cell>
          <cell r="L997" t="str">
            <v>BH</v>
          </cell>
          <cell r="N997">
            <v>0</v>
          </cell>
        </row>
        <row r="998">
          <cell r="F998" t="str">
            <v>Gd Ry Mattoangin</v>
          </cell>
          <cell r="I998" t="str">
            <v>000000002240035</v>
          </cell>
          <cell r="J998" t="str">
            <v>FUSE;380/220V;160A;SQUARE;1</v>
          </cell>
          <cell r="K998" t="str">
            <v>ZM0224</v>
          </cell>
          <cell r="L998" t="str">
            <v>BH</v>
          </cell>
          <cell r="N998">
            <v>0</v>
          </cell>
        </row>
        <row r="999">
          <cell r="F999" t="str">
            <v>Gd Ry Mattoangin</v>
          </cell>
          <cell r="I999" t="str">
            <v>000000002240038</v>
          </cell>
          <cell r="J999" t="str">
            <v>FUSE;380/220V;200A;SQUARE;1</v>
          </cell>
          <cell r="K999" t="str">
            <v>ZM0224</v>
          </cell>
          <cell r="L999" t="str">
            <v>BH</v>
          </cell>
          <cell r="N999">
            <v>0</v>
          </cell>
        </row>
        <row r="1000">
          <cell r="F1000" t="str">
            <v>Gd Ry Mattoangin</v>
          </cell>
          <cell r="I1000" t="str">
            <v>000000002240044</v>
          </cell>
          <cell r="J1000" t="str">
            <v>FUSE;380/220V;250A;SQUARE;1</v>
          </cell>
          <cell r="K1000" t="str">
            <v>ZM0224</v>
          </cell>
          <cell r="L1000" t="str">
            <v>BH</v>
          </cell>
          <cell r="N1000">
            <v>27</v>
          </cell>
        </row>
        <row r="1001">
          <cell r="F1001" t="str">
            <v>Gd Ry Mattoangin</v>
          </cell>
          <cell r="I1001" t="str">
            <v>000000002240048</v>
          </cell>
          <cell r="J1001" t="str">
            <v>FUSE;380/220V;300A;SQUARE;2</v>
          </cell>
          <cell r="K1001" t="str">
            <v>ZM0224</v>
          </cell>
          <cell r="L1001" t="str">
            <v>BH</v>
          </cell>
          <cell r="N1001">
            <v>15</v>
          </cell>
        </row>
        <row r="1002">
          <cell r="F1002" t="str">
            <v>Gd Ry Mattoangin</v>
          </cell>
          <cell r="I1002" t="str">
            <v>000000002240049</v>
          </cell>
          <cell r="J1002" t="str">
            <v>FUSE;380/220V;315A;SQUARE;2</v>
          </cell>
          <cell r="K1002" t="str">
            <v>ZM0224</v>
          </cell>
          <cell r="L1002" t="str">
            <v>BH</v>
          </cell>
          <cell r="N1002">
            <v>0</v>
          </cell>
        </row>
        <row r="1003">
          <cell r="F1003" t="str">
            <v>Gd Ry Mattoangin</v>
          </cell>
          <cell r="I1003" t="str">
            <v>000000002240049</v>
          </cell>
          <cell r="J1003" t="str">
            <v>FUSE;380/220V;315A;SQUARE;2</v>
          </cell>
          <cell r="K1003" t="str">
            <v>ZM0224</v>
          </cell>
          <cell r="L1003" t="str">
            <v>BH</v>
          </cell>
          <cell r="N1003">
            <v>26</v>
          </cell>
        </row>
        <row r="1004">
          <cell r="F1004" t="str">
            <v>Gd Ry Mattoangin</v>
          </cell>
          <cell r="I1004" t="str">
            <v>000000002240050</v>
          </cell>
          <cell r="J1004" t="str">
            <v>FUSE;380/220V;355A;SQUARE;2</v>
          </cell>
          <cell r="K1004" t="str">
            <v>ZM0224</v>
          </cell>
          <cell r="L1004" t="str">
            <v>BH</v>
          </cell>
          <cell r="N1004">
            <v>0</v>
          </cell>
        </row>
        <row r="1005">
          <cell r="F1005" t="str">
            <v>Gd Ry Mattoangin</v>
          </cell>
          <cell r="I1005" t="str">
            <v>000000002240072</v>
          </cell>
          <cell r="J1005" t="str">
            <v>FUSE;380/220V;80A;SQUARE;1</v>
          </cell>
          <cell r="K1005" t="str">
            <v>ZM0224</v>
          </cell>
          <cell r="L1005" t="str">
            <v>BH</v>
          </cell>
          <cell r="N1005">
            <v>0</v>
          </cell>
        </row>
        <row r="1006">
          <cell r="F1006" t="str">
            <v>Gd Ry Mattoangin</v>
          </cell>
          <cell r="I1006" t="str">
            <v>000000002240074</v>
          </cell>
          <cell r="J1006" t="str">
            <v>FUSE;20/24kV;10A;TUBE;D21mm</v>
          </cell>
          <cell r="K1006" t="str">
            <v>ZM0224</v>
          </cell>
          <cell r="L1006" t="str">
            <v>BH</v>
          </cell>
          <cell r="N1006">
            <v>0</v>
          </cell>
        </row>
        <row r="1007">
          <cell r="F1007" t="str">
            <v>Gd Ry Mattoangin</v>
          </cell>
          <cell r="I1007" t="str">
            <v>000000002240113</v>
          </cell>
          <cell r="J1007" t="str">
            <v>FUSE;380/220V;250A;SQUARE;2</v>
          </cell>
          <cell r="K1007" t="str">
            <v>ZM0224</v>
          </cell>
          <cell r="L1007" t="str">
            <v>BH</v>
          </cell>
          <cell r="N1007">
            <v>0</v>
          </cell>
        </row>
        <row r="1008">
          <cell r="F1008" t="str">
            <v>Gd Ry Mattoangin</v>
          </cell>
          <cell r="I1008" t="str">
            <v>000000002240113</v>
          </cell>
          <cell r="J1008" t="str">
            <v>FUSE;380/220V;250A;SQUARE;2</v>
          </cell>
          <cell r="K1008" t="str">
            <v>ZM0224</v>
          </cell>
          <cell r="L1008" t="str">
            <v>BH</v>
          </cell>
          <cell r="N1008">
            <v>0</v>
          </cell>
        </row>
        <row r="1009">
          <cell r="F1009" t="str">
            <v>Gd Ry Mattoangin</v>
          </cell>
          <cell r="I1009" t="str">
            <v>000000002240120</v>
          </cell>
          <cell r="J1009" t="str">
            <v>FUSE;380/220V;100A;SQUARE;2</v>
          </cell>
          <cell r="K1009" t="str">
            <v>ZM0224</v>
          </cell>
          <cell r="L1009" t="str">
            <v>BH</v>
          </cell>
          <cell r="N1009">
            <v>0</v>
          </cell>
        </row>
        <row r="1010">
          <cell r="F1010" t="str">
            <v>Gd Ry Mattoangin</v>
          </cell>
          <cell r="I1010" t="str">
            <v>000000002240120</v>
          </cell>
          <cell r="J1010" t="str">
            <v>FUSE;380/220V;100A;SQUARE;2</v>
          </cell>
          <cell r="K1010" t="str">
            <v>ZM0224</v>
          </cell>
          <cell r="L1010" t="str">
            <v>BH</v>
          </cell>
          <cell r="N1010">
            <v>58</v>
          </cell>
        </row>
        <row r="1011">
          <cell r="F1011" t="str">
            <v>Gd Ry Mattoangin</v>
          </cell>
          <cell r="I1011" t="str">
            <v>000000002240121</v>
          </cell>
          <cell r="J1011" t="str">
            <v>FUSE;380/220V;125A;SQUARE;2</v>
          </cell>
          <cell r="K1011" t="str">
            <v>ZM0224</v>
          </cell>
          <cell r="L1011" t="str">
            <v>BH</v>
          </cell>
          <cell r="N1011">
            <v>12</v>
          </cell>
        </row>
        <row r="1012">
          <cell r="F1012" t="str">
            <v>Gd Ry Mattoangin</v>
          </cell>
          <cell r="I1012" t="str">
            <v>000000002240122</v>
          </cell>
          <cell r="J1012" t="str">
            <v>FUSE;380/220V;160A;SQUARE;2</v>
          </cell>
          <cell r="K1012" t="str">
            <v>ZM0224</v>
          </cell>
          <cell r="L1012" t="str">
            <v>BH</v>
          </cell>
          <cell r="N1012">
            <v>0</v>
          </cell>
        </row>
        <row r="1013">
          <cell r="F1013" t="str">
            <v>Gd Ry Mattoangin</v>
          </cell>
          <cell r="I1013" t="str">
            <v>000000002240122</v>
          </cell>
          <cell r="J1013" t="str">
            <v>FUSE;380/220V;160A;SQUARE;2</v>
          </cell>
          <cell r="K1013" t="str">
            <v>ZM0224</v>
          </cell>
          <cell r="L1013" t="str">
            <v>BH</v>
          </cell>
          <cell r="N1013">
            <v>0</v>
          </cell>
        </row>
        <row r="1014">
          <cell r="F1014" t="str">
            <v>Gd Ry Mattoangin</v>
          </cell>
          <cell r="I1014" t="str">
            <v>000000002240123</v>
          </cell>
          <cell r="J1014" t="str">
            <v>FUSE;380/220V;200A;SQUARE;2</v>
          </cell>
          <cell r="K1014" t="str">
            <v>ZM0224</v>
          </cell>
          <cell r="L1014" t="str">
            <v>BH</v>
          </cell>
          <cell r="N1014">
            <v>0</v>
          </cell>
        </row>
        <row r="1015">
          <cell r="F1015" t="str">
            <v>Gd Ry Mattoangin</v>
          </cell>
          <cell r="I1015" t="str">
            <v>000000002240123</v>
          </cell>
          <cell r="J1015" t="str">
            <v>FUSE;380/220V;200A;SQUARE;2</v>
          </cell>
          <cell r="K1015" t="str">
            <v>ZM0224</v>
          </cell>
          <cell r="L1015" t="str">
            <v>BH</v>
          </cell>
          <cell r="N1015">
            <v>21</v>
          </cell>
        </row>
        <row r="1016">
          <cell r="F1016" t="str">
            <v>Gd Ry Mattoangin</v>
          </cell>
          <cell r="I1016" t="str">
            <v>000000002240125</v>
          </cell>
          <cell r="J1016" t="str">
            <v>FUSE;380/220V;350A;SQUARE;2</v>
          </cell>
          <cell r="K1016" t="str">
            <v>ZM0224</v>
          </cell>
          <cell r="L1016" t="str">
            <v>BH</v>
          </cell>
          <cell r="N1016">
            <v>0</v>
          </cell>
        </row>
        <row r="1017">
          <cell r="F1017" t="str">
            <v>Gd Ry Mattoangin</v>
          </cell>
          <cell r="I1017" t="str">
            <v>000000002240152</v>
          </cell>
          <cell r="J1017" t="str">
            <v>FUSE;20/24kV;20A;TUBE;D21mm</v>
          </cell>
          <cell r="K1017" t="str">
            <v>ZM0224</v>
          </cell>
          <cell r="L1017" t="str">
            <v>BH</v>
          </cell>
          <cell r="N1017">
            <v>0</v>
          </cell>
        </row>
        <row r="1018">
          <cell r="F1018" t="str">
            <v>Gd Ry Mattoangin</v>
          </cell>
          <cell r="I1018" t="str">
            <v>000000003030030</v>
          </cell>
          <cell r="J1018" t="str">
            <v>POLE;STEEL;20kV;CIRCL;11m;200daN;;</v>
          </cell>
          <cell r="K1018" t="str">
            <v>ZM0303</v>
          </cell>
          <cell r="L1018" t="str">
            <v>BTG</v>
          </cell>
          <cell r="N1018">
            <v>0</v>
          </cell>
        </row>
        <row r="1019">
          <cell r="F1019" t="str">
            <v>Gd Ry Mattoangin</v>
          </cell>
          <cell r="I1019" t="str">
            <v>000000003030036</v>
          </cell>
          <cell r="J1019" t="str">
            <v>POLE;STEEL;20kV;CIRCL;13m;350daN;;</v>
          </cell>
          <cell r="K1019" t="str">
            <v>ZM0303</v>
          </cell>
          <cell r="L1019" t="str">
            <v>BTG</v>
          </cell>
          <cell r="N1019">
            <v>0</v>
          </cell>
        </row>
        <row r="1020">
          <cell r="F1020" t="str">
            <v>Gd Ry Mattoangin</v>
          </cell>
          <cell r="I1020" t="str">
            <v>000000003030041</v>
          </cell>
          <cell r="J1020" t="str">
            <v>POLE;STEEL;220V;CIRCL;9m;200daN;;</v>
          </cell>
          <cell r="K1020" t="str">
            <v>ZM0303</v>
          </cell>
          <cell r="L1020" t="str">
            <v>BTG</v>
          </cell>
          <cell r="N1020">
            <v>0</v>
          </cell>
        </row>
        <row r="1021">
          <cell r="F1021" t="str">
            <v>Gd Ry Mattoangin</v>
          </cell>
          <cell r="I1021" t="str">
            <v>000000003030101</v>
          </cell>
          <cell r="J1021" t="str">
            <v>POLE;STEEL;20kV;CIRCL;12m;200daN;</v>
          </cell>
          <cell r="K1021" t="str">
            <v>ZM0303</v>
          </cell>
          <cell r="L1021" t="str">
            <v>BTG</v>
          </cell>
          <cell r="N1021">
            <v>0</v>
          </cell>
        </row>
        <row r="1022">
          <cell r="F1022" t="str">
            <v>Gd Ry Mattoangin</v>
          </cell>
          <cell r="I1022" t="str">
            <v>000000003040324</v>
          </cell>
          <cell r="J1022" t="str">
            <v>POLE ACC;YOKES/STOPING BUCKLE</v>
          </cell>
          <cell r="K1022" t="str">
            <v>ZM0304</v>
          </cell>
          <cell r="L1022" t="str">
            <v>BH</v>
          </cell>
          <cell r="N1022">
            <v>0</v>
          </cell>
        </row>
        <row r="1023">
          <cell r="F1023" t="str">
            <v>Gd Ry Mattoangin</v>
          </cell>
          <cell r="I1023" t="str">
            <v>000000003050050</v>
          </cell>
          <cell r="J1023" t="str">
            <v>CONDUCTOR;AAAC-S;240mm2;</v>
          </cell>
          <cell r="K1023" t="str">
            <v>ZM0305</v>
          </cell>
          <cell r="L1023" t="str">
            <v>M</v>
          </cell>
          <cell r="N1023">
            <v>0</v>
          </cell>
        </row>
        <row r="1024">
          <cell r="F1024" t="str">
            <v>Gd Ry Mattoangin</v>
          </cell>
          <cell r="I1024" t="str">
            <v>000000003050084</v>
          </cell>
          <cell r="J1024" t="str">
            <v>CONDUCTOR;AAAC-S;150mm2;</v>
          </cell>
          <cell r="K1024" t="str">
            <v>ZM0305</v>
          </cell>
          <cell r="L1024" t="str">
            <v>M</v>
          </cell>
          <cell r="N1024">
            <v>0</v>
          </cell>
        </row>
        <row r="1025">
          <cell r="F1025" t="str">
            <v>Gd Ry Mattoangin</v>
          </cell>
          <cell r="I1025" t="str">
            <v>000000003050088</v>
          </cell>
          <cell r="J1025" t="str">
            <v>CONDUCTOR;AAAC-S;70mm2;</v>
          </cell>
          <cell r="K1025" t="str">
            <v>ZM0305</v>
          </cell>
          <cell r="L1025" t="str">
            <v>M</v>
          </cell>
          <cell r="N1025">
            <v>0</v>
          </cell>
        </row>
        <row r="1026">
          <cell r="F1026" t="str">
            <v>Gd Ry Mattoangin</v>
          </cell>
          <cell r="I1026" t="str">
            <v>000000003060027</v>
          </cell>
          <cell r="J1026" t="str">
            <v>COND ACC;JOINT SLEEVE AL 150mm2 COMP</v>
          </cell>
          <cell r="K1026" t="str">
            <v>ZM0306</v>
          </cell>
          <cell r="L1026" t="str">
            <v>BH</v>
          </cell>
          <cell r="N1026">
            <v>0</v>
          </cell>
        </row>
        <row r="1027">
          <cell r="F1027" t="str">
            <v>Gd Ry Mattoangin</v>
          </cell>
          <cell r="I1027" t="str">
            <v>000000003060103</v>
          </cell>
          <cell r="J1027" t="str">
            <v>COND ACC;JOINT AL 240mm2 COMP</v>
          </cell>
          <cell r="K1027" t="str">
            <v>ZM0306</v>
          </cell>
          <cell r="L1027" t="str">
            <v>BH</v>
          </cell>
          <cell r="N1027">
            <v>0</v>
          </cell>
        </row>
        <row r="1028">
          <cell r="F1028" t="str">
            <v>Gd Ry Mattoangin</v>
          </cell>
          <cell r="I1028" t="str">
            <v>000000003060122</v>
          </cell>
          <cell r="J1028" t="str">
            <v>COND ACC;DEAD END ASSEMBLY</v>
          </cell>
          <cell r="K1028" t="str">
            <v>ZM0306</v>
          </cell>
          <cell r="L1028" t="str">
            <v>BH</v>
          </cell>
          <cell r="N1028">
            <v>0</v>
          </cell>
        </row>
        <row r="1029">
          <cell r="F1029" t="str">
            <v>Gd Ry Mattoangin</v>
          </cell>
          <cell r="I1029" t="str">
            <v>000000003060128</v>
          </cell>
          <cell r="J1029" t="str">
            <v>COND ACC;NON TENSION JOINT AL 35mm2</v>
          </cell>
          <cell r="K1029" t="str">
            <v>ZM0306</v>
          </cell>
          <cell r="L1029" t="str">
            <v>BH</v>
          </cell>
          <cell r="N1029">
            <v>0</v>
          </cell>
        </row>
        <row r="1030">
          <cell r="F1030" t="str">
            <v>Gd Ry Mattoangin</v>
          </cell>
          <cell r="I1030" t="str">
            <v>000000003060130</v>
          </cell>
          <cell r="J1030" t="str">
            <v>COND ACC;NON TENSION JOINT AL 70mm2</v>
          </cell>
          <cell r="K1030" t="str">
            <v>ZM0306</v>
          </cell>
          <cell r="L1030" t="str">
            <v>BH</v>
          </cell>
          <cell r="N1030">
            <v>0</v>
          </cell>
        </row>
        <row r="1031">
          <cell r="F1031" t="str">
            <v>Gd Ry Mattoangin</v>
          </cell>
          <cell r="I1031" t="str">
            <v>000000003060137</v>
          </cell>
          <cell r="J1031" t="str">
            <v>COND ACC;JOINT SLEEVE AL 70mm2 INSUL</v>
          </cell>
          <cell r="K1031" t="str">
            <v>ZM0306</v>
          </cell>
          <cell r="L1031" t="str">
            <v>BH</v>
          </cell>
          <cell r="N1031">
            <v>0</v>
          </cell>
        </row>
        <row r="1032">
          <cell r="F1032" t="str">
            <v>Gd Ry Mattoangin</v>
          </cell>
          <cell r="I1032" t="str">
            <v>000000003060141</v>
          </cell>
          <cell r="J1032" t="str">
            <v>COND ACC;JOINT SLEEVE AL 35mm2</v>
          </cell>
          <cell r="K1032" t="str">
            <v>ZM0306</v>
          </cell>
          <cell r="L1032" t="str">
            <v>BH</v>
          </cell>
          <cell r="N1032">
            <v>0</v>
          </cell>
        </row>
        <row r="1033">
          <cell r="F1033" t="str">
            <v>Gd Ry Mattoangin</v>
          </cell>
          <cell r="I1033" t="str">
            <v>000000003060142</v>
          </cell>
          <cell r="J1033" t="str">
            <v>COND ACC;JOINT SLEEVE AL 50mm2</v>
          </cell>
          <cell r="K1033" t="str">
            <v>ZM0306</v>
          </cell>
          <cell r="L1033" t="str">
            <v>BH</v>
          </cell>
          <cell r="N1033">
            <v>0</v>
          </cell>
        </row>
        <row r="1034">
          <cell r="F1034" t="str">
            <v>Gd Ry Mattoangin</v>
          </cell>
          <cell r="I1034" t="str">
            <v>000000003060143</v>
          </cell>
          <cell r="J1034" t="str">
            <v>COND ACC;JOINT SLEEVE AL 70mm2</v>
          </cell>
          <cell r="K1034" t="str">
            <v>ZM0306</v>
          </cell>
          <cell r="L1034" t="str">
            <v>BH</v>
          </cell>
          <cell r="N1034">
            <v>0</v>
          </cell>
        </row>
        <row r="1035">
          <cell r="F1035" t="str">
            <v>Gd Ry Mattoangin</v>
          </cell>
          <cell r="I1035" t="str">
            <v>000000003060145</v>
          </cell>
          <cell r="J1035" t="str">
            <v>COND ACC;JOINT SLEEVE AL 150mm2</v>
          </cell>
          <cell r="K1035" t="str">
            <v>ZM0306</v>
          </cell>
          <cell r="L1035" t="str">
            <v>BH</v>
          </cell>
          <cell r="N1035">
            <v>21</v>
          </cell>
        </row>
        <row r="1036">
          <cell r="F1036" t="str">
            <v>Gd Ry Mattoangin</v>
          </cell>
          <cell r="I1036" t="str">
            <v>000000003060146</v>
          </cell>
          <cell r="J1036" t="str">
            <v>COND ACC;JOINT SLEEVE AL 240mm2</v>
          </cell>
          <cell r="K1036" t="str">
            <v>ZM0306</v>
          </cell>
          <cell r="L1036" t="str">
            <v>BH</v>
          </cell>
          <cell r="N1036">
            <v>15</v>
          </cell>
        </row>
        <row r="1037">
          <cell r="F1037" t="str">
            <v>Gd Ry Mattoangin</v>
          </cell>
          <cell r="I1037" t="str">
            <v>000000003060185</v>
          </cell>
          <cell r="J1037" t="str">
            <v>COND ACC;TAP CONNECOR KEDAP AIR 6-25</v>
          </cell>
          <cell r="K1037" t="str">
            <v>ZM0306</v>
          </cell>
          <cell r="L1037" t="str">
            <v>BH</v>
          </cell>
          <cell r="N1037">
            <v>0</v>
          </cell>
        </row>
        <row r="1038">
          <cell r="F1038" t="str">
            <v>Gd Ry Mattoangin</v>
          </cell>
          <cell r="I1038" t="str">
            <v>000000003060315</v>
          </cell>
          <cell r="J1038" t="str">
            <v>COND ACC;JOINT ALCU 35-35mm2 COMP</v>
          </cell>
          <cell r="K1038" t="str">
            <v>ZM0306</v>
          </cell>
          <cell r="L1038" t="str">
            <v>BH</v>
          </cell>
          <cell r="N1038">
            <v>0</v>
          </cell>
        </row>
        <row r="1039">
          <cell r="F1039" t="str">
            <v>Gd Ry Mattoangin</v>
          </cell>
          <cell r="I1039" t="str">
            <v>000000003060317</v>
          </cell>
          <cell r="J1039" t="str">
            <v>COND ACC;JOINT ALCU 35-70mm2 COMP</v>
          </cell>
          <cell r="K1039" t="str">
            <v>ZM0306</v>
          </cell>
          <cell r="L1039" t="str">
            <v>BH</v>
          </cell>
          <cell r="N1039">
            <v>0</v>
          </cell>
        </row>
        <row r="1040">
          <cell r="F1040" t="str">
            <v>Gd Ry Mattoangin</v>
          </cell>
          <cell r="I1040" t="str">
            <v>000000003060320</v>
          </cell>
          <cell r="J1040" t="str">
            <v>COND ACC;JOINT ALCU 70-70mm2 COMP</v>
          </cell>
          <cell r="K1040" t="str">
            <v>ZM0306</v>
          </cell>
          <cell r="L1040" t="str">
            <v>BH</v>
          </cell>
          <cell r="N1040">
            <v>0</v>
          </cell>
        </row>
        <row r="1041">
          <cell r="F1041" t="str">
            <v>Gd Ry Mattoangin</v>
          </cell>
          <cell r="I1041" t="str">
            <v>000000003060348</v>
          </cell>
          <cell r="J1041" t="str">
            <v>COND ACC;NON TENSION JOINT ALCU 70mm2</v>
          </cell>
          <cell r="K1041" t="str">
            <v>ZM0306</v>
          </cell>
          <cell r="L1041" t="str">
            <v>BH</v>
          </cell>
          <cell r="N1041">
            <v>0</v>
          </cell>
        </row>
        <row r="1042">
          <cell r="F1042" t="str">
            <v>Gd Ry Mattoangin</v>
          </cell>
          <cell r="I1042" t="str">
            <v>000000003060469</v>
          </cell>
          <cell r="J1042" t="str">
            <v>COND ACC;JOINT ALCU 70-50mm2 COMP</v>
          </cell>
          <cell r="K1042" t="str">
            <v>ZM0306</v>
          </cell>
          <cell r="L1042" t="str">
            <v>BH</v>
          </cell>
          <cell r="N1042">
            <v>20</v>
          </cell>
        </row>
        <row r="1043">
          <cell r="F1043" t="str">
            <v>Gd Ry Mattoangin</v>
          </cell>
          <cell r="I1043" t="str">
            <v>000000003060598</v>
          </cell>
          <cell r="J1043" t="str">
            <v>COND ACC;TEKEP ISOLATOR 20KV L150 MM2</v>
          </cell>
          <cell r="K1043" t="str">
            <v>ZM0306</v>
          </cell>
          <cell r="L1043" t="str">
            <v>BH</v>
          </cell>
          <cell r="N1043">
            <v>0</v>
          </cell>
        </row>
        <row r="1044">
          <cell r="F1044" t="str">
            <v>Gd Ry Mattoangin</v>
          </cell>
          <cell r="I1044" t="str">
            <v>000000003061426</v>
          </cell>
          <cell r="J1044" t="str">
            <v>COND ACC;TEKEP ISOLATOR 20KV L70MM2 EXT</v>
          </cell>
          <cell r="K1044" t="str">
            <v>ZM0306</v>
          </cell>
          <cell r="L1044" t="str">
            <v>U</v>
          </cell>
          <cell r="N1044">
            <v>0</v>
          </cell>
        </row>
        <row r="1045">
          <cell r="F1045" t="str">
            <v>Gd Ry Mattoangin</v>
          </cell>
          <cell r="I1045" t="str">
            <v>000000003070151</v>
          </cell>
          <cell r="J1045" t="str">
            <v>ISOLATOR;PINPOST;PORC;24KV;;12.5kN</v>
          </cell>
          <cell r="K1045" t="str">
            <v>ZM0307</v>
          </cell>
          <cell r="L1045" t="str">
            <v>BH</v>
          </cell>
          <cell r="N1045">
            <v>0</v>
          </cell>
        </row>
        <row r="1046">
          <cell r="F1046" t="str">
            <v>Gd Ry Mattoangin</v>
          </cell>
          <cell r="I1046" t="str">
            <v>000000003070151</v>
          </cell>
          <cell r="J1046" t="str">
            <v>ISOLATOR;PINPOST;PORC;24KV;;12.5kN</v>
          </cell>
          <cell r="K1046" t="str">
            <v>ZM0307</v>
          </cell>
          <cell r="L1046" t="str">
            <v>BH</v>
          </cell>
          <cell r="N1046">
            <v>0</v>
          </cell>
        </row>
        <row r="1047">
          <cell r="F1047" t="str">
            <v>Gd Ry Mattoangin</v>
          </cell>
          <cell r="I1047" t="str">
            <v>000000003070152</v>
          </cell>
          <cell r="J1047" t="str">
            <v>ISOLATOR;LINEPOST;POLYMER;24KV;;12.5kN</v>
          </cell>
          <cell r="K1047" t="str">
            <v>ZM0307</v>
          </cell>
          <cell r="L1047" t="str">
            <v>BH</v>
          </cell>
          <cell r="N1047">
            <v>0</v>
          </cell>
        </row>
        <row r="1048">
          <cell r="F1048" t="str">
            <v>Gd Ry Mattoangin</v>
          </cell>
          <cell r="I1048" t="str">
            <v>000000003070154</v>
          </cell>
          <cell r="J1048" t="str">
            <v>ISOLATOR;SUSP;POLYMER;24KV;;70kN</v>
          </cell>
          <cell r="K1048" t="str">
            <v>ZM0307</v>
          </cell>
          <cell r="L1048" t="str">
            <v>BH</v>
          </cell>
          <cell r="N1048">
            <v>0</v>
          </cell>
        </row>
        <row r="1049">
          <cell r="F1049" t="str">
            <v>Gd Ry Mattoangin</v>
          </cell>
          <cell r="I1049" t="str">
            <v>000000003070155</v>
          </cell>
          <cell r="J1049" t="str">
            <v>ISOLATOR;SUSP;PORC;24KV;;70kN</v>
          </cell>
          <cell r="K1049" t="str">
            <v>ZM0307</v>
          </cell>
          <cell r="L1049" t="str">
            <v>SET</v>
          </cell>
          <cell r="N1049">
            <v>0</v>
          </cell>
        </row>
        <row r="1050">
          <cell r="F1050" t="str">
            <v>Gd Ry Mattoangin</v>
          </cell>
          <cell r="I1050" t="str">
            <v>000000003110025</v>
          </cell>
          <cell r="J1050" t="str">
            <v>CABLE PWR;NFA2X;2X10mm2;0.6/1kV;OH</v>
          </cell>
          <cell r="K1050" t="str">
            <v>ZM0311</v>
          </cell>
          <cell r="L1050" t="str">
            <v>M</v>
          </cell>
          <cell r="N1050">
            <v>0</v>
          </cell>
        </row>
        <row r="1051">
          <cell r="F1051" t="str">
            <v>Gd Ry Mattoangin</v>
          </cell>
          <cell r="I1051" t="str">
            <v>000000003110025</v>
          </cell>
          <cell r="J1051" t="str">
            <v>CABLE PWR;NFA2X;2X10mm2;0.6/1kV;OH</v>
          </cell>
          <cell r="K1051" t="str">
            <v>ZM0311</v>
          </cell>
          <cell r="L1051" t="str">
            <v>M</v>
          </cell>
          <cell r="N1051">
            <v>200</v>
          </cell>
        </row>
        <row r="1052">
          <cell r="F1052" t="str">
            <v>Gd Ry Mattoangin</v>
          </cell>
          <cell r="I1052" t="str">
            <v>000000003110026</v>
          </cell>
          <cell r="J1052" t="str">
            <v>CABLE PWR;NFA2X;2X16mm2;0.6/1kV;OH</v>
          </cell>
          <cell r="K1052" t="str">
            <v>ZM0311</v>
          </cell>
          <cell r="L1052" t="str">
            <v>M</v>
          </cell>
          <cell r="N1052">
            <v>0</v>
          </cell>
        </row>
        <row r="1053">
          <cell r="F1053" t="str">
            <v>Gd Ry Mattoangin</v>
          </cell>
          <cell r="I1053" t="str">
            <v>000000003110026</v>
          </cell>
          <cell r="J1053" t="str">
            <v>CABLE PWR;NFA2X;2X16mm2;0.6/1kV;OH</v>
          </cell>
          <cell r="K1053" t="str">
            <v>ZM0311</v>
          </cell>
          <cell r="L1053" t="str">
            <v>M</v>
          </cell>
          <cell r="N1053">
            <v>50</v>
          </cell>
        </row>
        <row r="1054">
          <cell r="F1054" t="str">
            <v>Gd Ry Mattoangin</v>
          </cell>
          <cell r="I1054" t="str">
            <v>000000003110029</v>
          </cell>
          <cell r="J1054" t="str">
            <v>CABLE PWR;NFA2X;4X16mm2;0.6/1kV;OH</v>
          </cell>
          <cell r="K1054" t="str">
            <v>ZM0311</v>
          </cell>
          <cell r="L1054" t="str">
            <v>M</v>
          </cell>
          <cell r="N1054">
            <v>0</v>
          </cell>
        </row>
        <row r="1055">
          <cell r="F1055" t="str">
            <v>Gd Ry Mattoangin</v>
          </cell>
          <cell r="I1055" t="str">
            <v>000000003110029</v>
          </cell>
          <cell r="J1055" t="str">
            <v>CABLE PWR;NFA2X;4X16mm2;0.6/1kV;OH</v>
          </cell>
          <cell r="K1055" t="str">
            <v>ZM0311</v>
          </cell>
          <cell r="L1055" t="str">
            <v>M</v>
          </cell>
          <cell r="N1055">
            <v>0</v>
          </cell>
        </row>
        <row r="1056">
          <cell r="F1056" t="str">
            <v>Gd Ry Mattoangin</v>
          </cell>
          <cell r="I1056" t="str">
            <v>000000003110034</v>
          </cell>
          <cell r="J1056" t="str">
            <v>CABLE PWR;NFA2XSY-T;3X150+1X95;20kV;OH</v>
          </cell>
          <cell r="K1056" t="str">
            <v>ZM0311</v>
          </cell>
          <cell r="L1056" t="str">
            <v>M</v>
          </cell>
          <cell r="N1056">
            <v>0</v>
          </cell>
        </row>
        <row r="1057">
          <cell r="F1057" t="str">
            <v>Gd Ry Mattoangin</v>
          </cell>
          <cell r="I1057" t="str">
            <v>000000003110038</v>
          </cell>
          <cell r="J1057" t="str">
            <v>CABLE PWR;NFA2X-T;3X35+1X25;0.6/1kV;OH</v>
          </cell>
          <cell r="K1057" t="str">
            <v>ZM0311</v>
          </cell>
          <cell r="L1057" t="str">
            <v>M</v>
          </cell>
          <cell r="N1057">
            <v>0</v>
          </cell>
        </row>
        <row r="1058">
          <cell r="F1058" t="str">
            <v>Gd Ry Mattoangin</v>
          </cell>
          <cell r="I1058" t="str">
            <v>000000003110039</v>
          </cell>
          <cell r="J1058" t="str">
            <v>CABLE PWR;NFA2X-T;3X35+1X35;0.6/1kV;OH</v>
          </cell>
          <cell r="K1058" t="str">
            <v>ZM0311</v>
          </cell>
          <cell r="L1058" t="str">
            <v>M</v>
          </cell>
          <cell r="N1058">
            <v>100</v>
          </cell>
        </row>
        <row r="1059">
          <cell r="F1059" t="str">
            <v>Gd Ry Mattoangin</v>
          </cell>
          <cell r="I1059" t="str">
            <v>000000003110041</v>
          </cell>
          <cell r="J1059" t="str">
            <v>CABLE PWR;NFA2X-T;3X70+1X50;0.6/1kV;OH</v>
          </cell>
          <cell r="K1059" t="str">
            <v>ZM0311</v>
          </cell>
          <cell r="L1059" t="str">
            <v>M</v>
          </cell>
          <cell r="N1059">
            <v>0</v>
          </cell>
        </row>
        <row r="1060">
          <cell r="F1060" t="str">
            <v>Gd Ry Mattoangin</v>
          </cell>
          <cell r="I1060" t="str">
            <v>000000003110060</v>
          </cell>
          <cell r="J1060" t="str">
            <v>CABLE PWR;NYY;1X150mm2;0.6/1kV;OH</v>
          </cell>
          <cell r="K1060" t="str">
            <v>ZM0311</v>
          </cell>
          <cell r="L1060" t="str">
            <v>M</v>
          </cell>
          <cell r="N1060">
            <v>0</v>
          </cell>
        </row>
        <row r="1061">
          <cell r="F1061" t="str">
            <v>Gd Ry Mattoangin</v>
          </cell>
          <cell r="I1061" t="str">
            <v>000000003110064</v>
          </cell>
          <cell r="J1061" t="str">
            <v>CABLE PWR;NYY;1X70mm2;0.6/1kV;OH</v>
          </cell>
          <cell r="K1061" t="str">
            <v>ZM0311</v>
          </cell>
          <cell r="L1061" t="str">
            <v>M</v>
          </cell>
          <cell r="N1061">
            <v>0</v>
          </cell>
        </row>
        <row r="1062">
          <cell r="F1062" t="str">
            <v>Gd Ry Mattoangin</v>
          </cell>
          <cell r="I1062" t="str">
            <v>000000003110291</v>
          </cell>
          <cell r="J1062" t="str">
            <v>CABLE PWR;NYY;1x95mm2;230/380V;OH</v>
          </cell>
          <cell r="K1062" t="str">
            <v>ZM0311</v>
          </cell>
          <cell r="L1062" t="str">
            <v>M</v>
          </cell>
          <cell r="N1062">
            <v>0</v>
          </cell>
        </row>
        <row r="1063">
          <cell r="F1063" t="str">
            <v>Gd Ry Mattoangin</v>
          </cell>
          <cell r="I1063" t="str">
            <v>000000003110514</v>
          </cell>
          <cell r="J1063" t="str">
            <v>CABLE PWR;NYY;1X70mm2;0.6/1kV;Opstig</v>
          </cell>
          <cell r="K1063" t="str">
            <v>ZM0311</v>
          </cell>
          <cell r="L1063" t="str">
            <v>M</v>
          </cell>
          <cell r="N1063">
            <v>0</v>
          </cell>
        </row>
        <row r="1064">
          <cell r="F1064" t="str">
            <v>Gd Ry Mattoangin</v>
          </cell>
          <cell r="I1064" t="str">
            <v>000000003110515</v>
          </cell>
          <cell r="J1064" t="str">
            <v>CABLE PWR;NYY;1X95mm2;0.6/1kV;Opstig</v>
          </cell>
          <cell r="K1064" t="str">
            <v>ZM0311</v>
          </cell>
          <cell r="L1064" t="str">
            <v>M</v>
          </cell>
          <cell r="N1064">
            <v>0</v>
          </cell>
        </row>
        <row r="1065">
          <cell r="F1065" t="str">
            <v>Gd Ry Mattoangin</v>
          </cell>
          <cell r="I1065" t="str">
            <v>000000003110516</v>
          </cell>
          <cell r="J1065" t="str">
            <v>CABLE PWR;NYY;1X150mm2;0.6/1kV;Opstig</v>
          </cell>
          <cell r="K1065" t="str">
            <v>ZM0311</v>
          </cell>
          <cell r="L1065" t="str">
            <v>M</v>
          </cell>
          <cell r="N1065">
            <v>0</v>
          </cell>
        </row>
        <row r="1066">
          <cell r="F1066" t="str">
            <v>Gd Ry Mattoangin</v>
          </cell>
          <cell r="I1066" t="str">
            <v>000000003110542</v>
          </cell>
          <cell r="J1066" t="str">
            <v>CABLE PWR;NFA2X-T;3X70+1X70;0.6/1kV;OH</v>
          </cell>
          <cell r="K1066" t="str">
            <v>ZM0311</v>
          </cell>
          <cell r="L1066" t="str">
            <v>M</v>
          </cell>
          <cell r="N1066">
            <v>202</v>
          </cell>
        </row>
        <row r="1067">
          <cell r="F1067" t="str">
            <v>Gd Ry Mattoangin</v>
          </cell>
          <cell r="I1067" t="str">
            <v>000000003120013</v>
          </cell>
          <cell r="J1067" t="str">
            <v>CABLE PWR ACC;CABLE SHOE CU 150mm2</v>
          </cell>
          <cell r="K1067" t="str">
            <v>ZM0312</v>
          </cell>
          <cell r="L1067" t="str">
            <v>BH</v>
          </cell>
          <cell r="N1067">
            <v>0</v>
          </cell>
        </row>
        <row r="1068">
          <cell r="F1068" t="str">
            <v>Gd Ry Mattoangin</v>
          </cell>
          <cell r="I1068" t="str">
            <v>000000003120018</v>
          </cell>
          <cell r="J1068" t="str">
            <v>CABLE PWR ACC;CABLE SHOE CU 95mm2</v>
          </cell>
          <cell r="K1068" t="str">
            <v>ZM0312</v>
          </cell>
          <cell r="L1068" t="str">
            <v>BH</v>
          </cell>
          <cell r="N1068">
            <v>0</v>
          </cell>
        </row>
        <row r="1069">
          <cell r="F1069" t="str">
            <v>Gd Ry Mattoangin</v>
          </cell>
          <cell r="I1069" t="str">
            <v>000000003120033</v>
          </cell>
          <cell r="J1069" t="str">
            <v>CABLE PWR ACC;DEAD END ASSY ADJ 70mm</v>
          </cell>
          <cell r="K1069" t="str">
            <v>ZM0312</v>
          </cell>
          <cell r="L1069" t="str">
            <v>SET</v>
          </cell>
          <cell r="N1069">
            <v>0</v>
          </cell>
        </row>
        <row r="1070">
          <cell r="F1070" t="str">
            <v>Gd Ry Mattoangin</v>
          </cell>
          <cell r="I1070" t="str">
            <v>000000003120037</v>
          </cell>
          <cell r="J1070" t="str">
            <v>CABLE PWR ACC;DEAD END ASSY FIXED 50mm</v>
          </cell>
          <cell r="K1070" t="str">
            <v>ZM0312</v>
          </cell>
          <cell r="L1070" t="str">
            <v>SET</v>
          </cell>
          <cell r="N1070">
            <v>0</v>
          </cell>
        </row>
        <row r="1071">
          <cell r="F1071" t="str">
            <v>Gd Ry Mattoangin</v>
          </cell>
          <cell r="I1071" t="str">
            <v>000000003120058</v>
          </cell>
          <cell r="J1071" t="str">
            <v>CABLE PWR ACC;LARGE ANGLE ASSY  70mm</v>
          </cell>
          <cell r="K1071" t="str">
            <v>ZM0312</v>
          </cell>
          <cell r="L1071" t="str">
            <v>SET</v>
          </cell>
          <cell r="N1071">
            <v>0</v>
          </cell>
        </row>
        <row r="1072">
          <cell r="F1072" t="str">
            <v>Gd Ry Mattoangin</v>
          </cell>
          <cell r="I1072" t="str">
            <v>000000003120060</v>
          </cell>
          <cell r="J1072" t="str">
            <v>CABLE PWR ACC;LINK 25X25mm</v>
          </cell>
          <cell r="K1072" t="str">
            <v>ZM0312</v>
          </cell>
          <cell r="L1072" t="str">
            <v>BH</v>
          </cell>
          <cell r="N1072">
            <v>0</v>
          </cell>
        </row>
        <row r="1073">
          <cell r="F1073" t="str">
            <v>Gd Ry Mattoangin</v>
          </cell>
          <cell r="I1073" t="str">
            <v>000000003120092</v>
          </cell>
          <cell r="J1073" t="str">
            <v>CABLE PWR ACC;SUSPENSION ASSY  70mm</v>
          </cell>
          <cell r="K1073" t="str">
            <v>ZM0312</v>
          </cell>
          <cell r="L1073" t="str">
            <v>SET</v>
          </cell>
          <cell r="N1073">
            <v>0</v>
          </cell>
        </row>
        <row r="1074">
          <cell r="F1074" t="str">
            <v>Gd Ry Mattoangin</v>
          </cell>
          <cell r="I1074" t="str">
            <v>000000003120114</v>
          </cell>
          <cell r="J1074" t="str">
            <v>CABLE PWR ACC;CABLE SHOE CU 70mm2</v>
          </cell>
          <cell r="K1074" t="str">
            <v>ZM0312</v>
          </cell>
          <cell r="L1074" t="str">
            <v>BH</v>
          </cell>
          <cell r="N1074">
            <v>0</v>
          </cell>
        </row>
        <row r="1075">
          <cell r="F1075" t="str">
            <v>Gd Ry Mattoangin</v>
          </cell>
          <cell r="I1075" t="str">
            <v>000000003120118</v>
          </cell>
          <cell r="J1075" t="str">
            <v>CABLE PWR ACC;CABLE SHOE AL-CU 150mm2</v>
          </cell>
          <cell r="K1075" t="str">
            <v>ZM0312</v>
          </cell>
          <cell r="L1075" t="str">
            <v>BH</v>
          </cell>
          <cell r="N1075">
            <v>0</v>
          </cell>
        </row>
        <row r="1076">
          <cell r="F1076" t="str">
            <v>Gd Ry Mattoangin</v>
          </cell>
          <cell r="I1076" t="str">
            <v>000000003120142</v>
          </cell>
          <cell r="J1076" t="str">
            <v>CABLE PWR ACC;WEDGE CLAMP 2x(6-16)mm</v>
          </cell>
          <cell r="K1076" t="str">
            <v>ZM0312</v>
          </cell>
          <cell r="L1076" t="str">
            <v>BH</v>
          </cell>
          <cell r="N1076">
            <v>0</v>
          </cell>
        </row>
        <row r="1077">
          <cell r="F1077" t="str">
            <v>Gd Ry Mattoangin</v>
          </cell>
          <cell r="I1077" t="str">
            <v>000000003120154</v>
          </cell>
          <cell r="J1077" t="str">
            <v>CABLE PWR ACC;CABLE SHOE AL-CU 1H 35mm2</v>
          </cell>
          <cell r="K1077" t="str">
            <v>ZM0312</v>
          </cell>
          <cell r="L1077" t="str">
            <v>BH</v>
          </cell>
          <cell r="N1077">
            <v>0</v>
          </cell>
        </row>
        <row r="1078">
          <cell r="F1078" t="str">
            <v>Gd Ry Mattoangin</v>
          </cell>
          <cell r="I1078" t="str">
            <v>000000003120155</v>
          </cell>
          <cell r="J1078" t="str">
            <v>CABLE PWR ACC;CABLE SHOE AL-CU 1H 50mm2</v>
          </cell>
          <cell r="K1078" t="str">
            <v>ZM0312</v>
          </cell>
          <cell r="L1078" t="str">
            <v>BH</v>
          </cell>
          <cell r="N1078">
            <v>38</v>
          </cell>
        </row>
        <row r="1079">
          <cell r="F1079" t="str">
            <v>Gd Ry Mattoangin</v>
          </cell>
          <cell r="I1079" t="str">
            <v>000000003120156</v>
          </cell>
          <cell r="J1079" t="str">
            <v>CABLE PWR ACC;CABLE SHOE AL-CU 1H 70mm2</v>
          </cell>
          <cell r="K1079" t="str">
            <v>ZM0312</v>
          </cell>
          <cell r="L1079" t="str">
            <v>BH</v>
          </cell>
          <cell r="N1079">
            <v>4</v>
          </cell>
        </row>
        <row r="1080">
          <cell r="F1080" t="str">
            <v>Gd Ry Mattoangin</v>
          </cell>
          <cell r="I1080" t="str">
            <v>000000003120156</v>
          </cell>
          <cell r="J1080" t="str">
            <v>CABLE PWR ACC;CABLE SHOE AL-CU 1H 70mm2</v>
          </cell>
          <cell r="K1080" t="str">
            <v>ZM0312</v>
          </cell>
          <cell r="L1080" t="str">
            <v>BH</v>
          </cell>
          <cell r="N1080">
            <v>0</v>
          </cell>
        </row>
        <row r="1081">
          <cell r="F1081" t="str">
            <v>Gd Ry Mattoangin</v>
          </cell>
          <cell r="I1081" t="str">
            <v>000000003120159</v>
          </cell>
          <cell r="J1081" t="str">
            <v>CABLE PWR ACC;CABLE SHOE AL-CU 1H 150mm2</v>
          </cell>
          <cell r="K1081" t="str">
            <v>ZM0312</v>
          </cell>
          <cell r="L1081" t="str">
            <v>BH</v>
          </cell>
          <cell r="N1081">
            <v>18</v>
          </cell>
        </row>
        <row r="1082">
          <cell r="F1082" t="str">
            <v>Gd Ry Mattoangin</v>
          </cell>
          <cell r="I1082" t="str">
            <v>000000003120161</v>
          </cell>
          <cell r="J1082" t="str">
            <v>CABLE PWR ACC;CABLE SHOE AL-CU 1H 240mm2</v>
          </cell>
          <cell r="K1082" t="str">
            <v>ZM0312</v>
          </cell>
          <cell r="L1082" t="str">
            <v>BH</v>
          </cell>
          <cell r="N1082">
            <v>22</v>
          </cell>
        </row>
        <row r="1083">
          <cell r="F1083" t="str">
            <v>Gd Ry Mattoangin</v>
          </cell>
          <cell r="I1083" t="str">
            <v>000000003120226</v>
          </cell>
          <cell r="J1083" t="str">
            <v>CABLE PWR ACC;CABLE SHOE CU ID 1H 35mm2</v>
          </cell>
          <cell r="K1083" t="str">
            <v>ZM0312</v>
          </cell>
          <cell r="L1083" t="str">
            <v>BH</v>
          </cell>
          <cell r="N1083">
            <v>0</v>
          </cell>
        </row>
        <row r="1084">
          <cell r="F1084" t="str">
            <v>Gd Ry Mattoangin</v>
          </cell>
          <cell r="I1084" t="str">
            <v>000000003120227</v>
          </cell>
          <cell r="J1084" t="str">
            <v>CABLE PWR ACC;CABLE SHOE CU ID 1H 50mm2</v>
          </cell>
          <cell r="K1084" t="str">
            <v>ZM0312</v>
          </cell>
          <cell r="L1084" t="str">
            <v>BH</v>
          </cell>
          <cell r="N1084">
            <v>0</v>
          </cell>
        </row>
        <row r="1085">
          <cell r="F1085" t="str">
            <v>Gd Ry Mattoangin</v>
          </cell>
          <cell r="I1085" t="str">
            <v>000000003120228</v>
          </cell>
          <cell r="J1085" t="str">
            <v>CABLE PWR ACC;CABLE SHOE CU ID 1H 70mm2</v>
          </cell>
          <cell r="K1085" t="str">
            <v>ZM0312</v>
          </cell>
          <cell r="L1085" t="str">
            <v>BH</v>
          </cell>
          <cell r="N1085">
            <v>41</v>
          </cell>
        </row>
        <row r="1086">
          <cell r="F1086" t="str">
            <v>Gd Ry Mattoangin</v>
          </cell>
          <cell r="I1086" t="str">
            <v>000000003120229</v>
          </cell>
          <cell r="J1086" t="str">
            <v>CABLE PWR ACC;CABLE SHOE CU ID 1H 95mm2</v>
          </cell>
          <cell r="K1086" t="str">
            <v>ZM0312</v>
          </cell>
          <cell r="L1086" t="str">
            <v>BH</v>
          </cell>
          <cell r="N1086">
            <v>6</v>
          </cell>
        </row>
        <row r="1087">
          <cell r="F1087" t="str">
            <v>Gd Ry Mattoangin</v>
          </cell>
          <cell r="I1087" t="str">
            <v>000000003120231</v>
          </cell>
          <cell r="J1087" t="str">
            <v>CABLE PWR ACC;CABLE SHOE CU ID 1H 150mm2</v>
          </cell>
          <cell r="K1087" t="str">
            <v>ZM0312</v>
          </cell>
          <cell r="L1087" t="str">
            <v>BH</v>
          </cell>
          <cell r="N1087">
            <v>17</v>
          </cell>
        </row>
        <row r="1088">
          <cell r="F1088" t="str">
            <v>Gd Ry Mattoangin</v>
          </cell>
          <cell r="I1088" t="str">
            <v>000000003120244</v>
          </cell>
          <cell r="J1088" t="str">
            <v>CABLE PWR ACC;CABLE SHOE CU OD 1H 150mm2</v>
          </cell>
          <cell r="K1088" t="str">
            <v>ZM0312</v>
          </cell>
          <cell r="L1088" t="str">
            <v>BH</v>
          </cell>
          <cell r="N1088">
            <v>0</v>
          </cell>
        </row>
        <row r="1089">
          <cell r="F1089" t="str">
            <v>Gd Ry Mattoangin</v>
          </cell>
          <cell r="I1089" t="str">
            <v>000000003120299</v>
          </cell>
          <cell r="J1089" t="str">
            <v>CABLE PWR ACC;SEAL END;20KV;3x150mm2;ID</v>
          </cell>
          <cell r="K1089" t="str">
            <v>ZM0312</v>
          </cell>
          <cell r="L1089" t="str">
            <v>BH</v>
          </cell>
          <cell r="N1089">
            <v>0</v>
          </cell>
        </row>
        <row r="1090">
          <cell r="F1090" t="str">
            <v>Gd Ry Mattoangin</v>
          </cell>
          <cell r="I1090" t="str">
            <v>000000003120314</v>
          </cell>
          <cell r="J1090" t="str">
            <v>CABLE PWR ACC;SERVICE WC 6-25/6-25mm2</v>
          </cell>
          <cell r="K1090" t="str">
            <v>ZM0312</v>
          </cell>
          <cell r="L1090" t="str">
            <v>BH</v>
          </cell>
          <cell r="N1090">
            <v>0</v>
          </cell>
        </row>
        <row r="1091">
          <cell r="F1091" t="str">
            <v>Gd Ry Mattoangin</v>
          </cell>
          <cell r="I1091" t="str">
            <v>000000003120314</v>
          </cell>
          <cell r="J1091" t="str">
            <v>CABLE PWR ACC;SERVICE WC 6-25/6-25mm2</v>
          </cell>
          <cell r="K1091" t="str">
            <v>ZM0312</v>
          </cell>
          <cell r="L1091" t="str">
            <v>BH</v>
          </cell>
          <cell r="N1091">
            <v>0</v>
          </cell>
        </row>
        <row r="1092">
          <cell r="F1092" t="str">
            <v>Gd Ry Mattoangin</v>
          </cell>
          <cell r="I1092" t="str">
            <v>000000003120394</v>
          </cell>
          <cell r="J1092" t="str">
            <v>CABLE PWR ACC;CABLE SHOE CU 300mm2</v>
          </cell>
          <cell r="K1092" t="str">
            <v>ZM0312</v>
          </cell>
          <cell r="L1092" t="str">
            <v>BH</v>
          </cell>
          <cell r="N1092">
            <v>0</v>
          </cell>
        </row>
        <row r="1093">
          <cell r="F1093" t="str">
            <v>Gd Ry Mattoangin</v>
          </cell>
          <cell r="I1093" t="str">
            <v>000000003120486</v>
          </cell>
          <cell r="J1093" t="str">
            <v>CABLE PWR ACC;SUSPENSION ASSY 25-70mm</v>
          </cell>
          <cell r="K1093" t="str">
            <v>ZM0312</v>
          </cell>
          <cell r="L1093" t="str">
            <v>BH</v>
          </cell>
          <cell r="N1093">
            <v>0</v>
          </cell>
        </row>
        <row r="1094">
          <cell r="F1094" t="str">
            <v>Gd Ry Mattoangin</v>
          </cell>
          <cell r="I1094" t="str">
            <v>000000003120530</v>
          </cell>
          <cell r="J1094" t="str">
            <v>CABLE PWR ACC;WEDGE CLAMP 2/4x6-25mm2</v>
          </cell>
          <cell r="K1094" t="str">
            <v>ZM0312</v>
          </cell>
          <cell r="L1094" t="str">
            <v>BH</v>
          </cell>
          <cell r="N1094">
            <v>0</v>
          </cell>
        </row>
        <row r="1095">
          <cell r="F1095" t="str">
            <v>Gd Ry Mattoangin</v>
          </cell>
          <cell r="I1095" t="str">
            <v>000000003190002</v>
          </cell>
          <cell r="J1095" t="str">
            <v>CUT OUT;20kV;6-100A;10kA;125kV</v>
          </cell>
          <cell r="K1095" t="str">
            <v>ZM0319</v>
          </cell>
          <cell r="L1095" t="str">
            <v>BH</v>
          </cell>
          <cell r="N1095">
            <v>6</v>
          </cell>
        </row>
        <row r="1096">
          <cell r="F1096" t="str">
            <v>Gd Ry Mattoangin</v>
          </cell>
          <cell r="I1096" t="str">
            <v>000000003190018</v>
          </cell>
          <cell r="J1096" t="str">
            <v>CUT OUT;24kV;6-100A;12kA;POLYMER-125kV</v>
          </cell>
          <cell r="K1096" t="str">
            <v>ZM0319</v>
          </cell>
          <cell r="L1096" t="str">
            <v>BH</v>
          </cell>
          <cell r="N1096">
            <v>0</v>
          </cell>
        </row>
        <row r="1097">
          <cell r="F1097" t="str">
            <v>Gd Ry Mattoangin</v>
          </cell>
          <cell r="I1097" t="str">
            <v>000000003190019</v>
          </cell>
          <cell r="J1097" t="str">
            <v>CUT OUT;24KV;100A;;POLYMER</v>
          </cell>
          <cell r="K1097" t="str">
            <v>ZM0319</v>
          </cell>
          <cell r="L1097" t="str">
            <v>BH</v>
          </cell>
          <cell r="N1097">
            <v>0</v>
          </cell>
        </row>
        <row r="1098">
          <cell r="F1098" t="str">
            <v>Gd Ry Mattoangin</v>
          </cell>
          <cell r="I1098" t="str">
            <v>000000003200002</v>
          </cell>
          <cell r="J1098" t="str">
            <v>CUT OUT ACC;FUSE LINK 20kV 10A</v>
          </cell>
          <cell r="K1098" t="str">
            <v>ZM0320</v>
          </cell>
          <cell r="L1098" t="str">
            <v>BH</v>
          </cell>
          <cell r="N1098">
            <v>0</v>
          </cell>
        </row>
        <row r="1099">
          <cell r="F1099" t="str">
            <v>Gd Ry Mattoangin</v>
          </cell>
          <cell r="I1099" t="str">
            <v>000000003200002</v>
          </cell>
          <cell r="J1099" t="str">
            <v>CUT OUT ACC;FUSE LINK 20kV 10A</v>
          </cell>
          <cell r="K1099" t="str">
            <v>ZM0320</v>
          </cell>
          <cell r="L1099" t="str">
            <v>BH</v>
          </cell>
          <cell r="N1099">
            <v>111</v>
          </cell>
        </row>
        <row r="1100">
          <cell r="F1100" t="str">
            <v>Gd Ry Mattoangin</v>
          </cell>
          <cell r="I1100" t="str">
            <v>000000003200004</v>
          </cell>
          <cell r="J1100" t="str">
            <v>CUT OUT ACC;FUSE LINK 20kV 15A</v>
          </cell>
          <cell r="K1100" t="str">
            <v>ZM0320</v>
          </cell>
          <cell r="L1100" t="str">
            <v>BH</v>
          </cell>
          <cell r="N1100">
            <v>14</v>
          </cell>
        </row>
        <row r="1101">
          <cell r="F1101" t="str">
            <v>Gd Ry Mattoangin</v>
          </cell>
          <cell r="I1101" t="str">
            <v>000000003200005</v>
          </cell>
          <cell r="J1101" t="str">
            <v>CUT OUT ACC;FUSE LINK 20kV 20A</v>
          </cell>
          <cell r="K1101" t="str">
            <v>ZM0320</v>
          </cell>
          <cell r="L1101" t="str">
            <v>BH</v>
          </cell>
          <cell r="N1101">
            <v>0</v>
          </cell>
        </row>
        <row r="1102">
          <cell r="F1102" t="str">
            <v>Gd Ry Mattoangin</v>
          </cell>
          <cell r="I1102" t="str">
            <v>000000003200005</v>
          </cell>
          <cell r="J1102" t="str">
            <v>CUT OUT ACC;FUSE LINK 20kV 20A</v>
          </cell>
          <cell r="K1102" t="str">
            <v>ZM0320</v>
          </cell>
          <cell r="L1102" t="str">
            <v>BH</v>
          </cell>
          <cell r="N1102">
            <v>9</v>
          </cell>
        </row>
        <row r="1103">
          <cell r="F1103" t="str">
            <v>Gd Ry Mattoangin</v>
          </cell>
          <cell r="I1103" t="str">
            <v>000000003200007</v>
          </cell>
          <cell r="J1103" t="str">
            <v>CUT OUT ACC;FUSE LINK 20kV 25A</v>
          </cell>
          <cell r="K1103" t="str">
            <v>ZM0320</v>
          </cell>
          <cell r="L1103" t="str">
            <v>BH</v>
          </cell>
          <cell r="N1103">
            <v>0</v>
          </cell>
        </row>
        <row r="1104">
          <cell r="F1104" t="str">
            <v>Gd Ry Mattoangin</v>
          </cell>
          <cell r="I1104" t="str">
            <v>000000003200007</v>
          </cell>
          <cell r="J1104" t="str">
            <v>CUT OUT ACC;FUSE LINK 20kV 25A</v>
          </cell>
          <cell r="K1104" t="str">
            <v>ZM0320</v>
          </cell>
          <cell r="L1104" t="str">
            <v>BH</v>
          </cell>
          <cell r="N1104">
            <v>12</v>
          </cell>
        </row>
        <row r="1105">
          <cell r="F1105" t="str">
            <v>Gd Ry Mattoangin</v>
          </cell>
          <cell r="I1105" t="str">
            <v>000000003200008</v>
          </cell>
          <cell r="J1105" t="str">
            <v>CUT OUT ACC;FUSE LINK 20kV 2A</v>
          </cell>
          <cell r="K1105" t="str">
            <v>ZM0320</v>
          </cell>
          <cell r="L1105" t="str">
            <v>BH</v>
          </cell>
          <cell r="N1105">
            <v>0</v>
          </cell>
        </row>
        <row r="1106">
          <cell r="F1106" t="str">
            <v>Gd Ry Mattoangin</v>
          </cell>
          <cell r="I1106" t="str">
            <v>000000003200008</v>
          </cell>
          <cell r="J1106" t="str">
            <v>CUT OUT ACC;FUSE LINK 20kV 2A</v>
          </cell>
          <cell r="K1106" t="str">
            <v>ZM0320</v>
          </cell>
          <cell r="L1106" t="str">
            <v>BH</v>
          </cell>
          <cell r="N1106">
            <v>0</v>
          </cell>
        </row>
        <row r="1107">
          <cell r="F1107" t="str">
            <v>Gd Ry Mattoangin</v>
          </cell>
          <cell r="I1107" t="str">
            <v>000000003200009</v>
          </cell>
          <cell r="J1107" t="str">
            <v>CUT OUT ACC;FUSE LINK 20kV 30A</v>
          </cell>
          <cell r="K1107" t="str">
            <v>ZM0320</v>
          </cell>
          <cell r="L1107" t="str">
            <v>BH</v>
          </cell>
          <cell r="N1107">
            <v>0</v>
          </cell>
        </row>
        <row r="1108">
          <cell r="F1108" t="str">
            <v>Gd Ry Mattoangin</v>
          </cell>
          <cell r="I1108" t="str">
            <v>000000003200010</v>
          </cell>
          <cell r="J1108" t="str">
            <v>CUT OUT ACC;FUSE LINK 20kV 3A</v>
          </cell>
          <cell r="K1108" t="str">
            <v>ZM0320</v>
          </cell>
          <cell r="L1108" t="str">
            <v>BH</v>
          </cell>
          <cell r="N1108">
            <v>82</v>
          </cell>
        </row>
        <row r="1109">
          <cell r="F1109" t="str">
            <v>Gd Ry Mattoangin</v>
          </cell>
          <cell r="I1109" t="str">
            <v>000000003200015</v>
          </cell>
          <cell r="J1109" t="str">
            <v>CUT OUT ACC;FUSE LINK 20kV 6A</v>
          </cell>
          <cell r="K1109" t="str">
            <v>ZM0320</v>
          </cell>
          <cell r="L1109" t="str">
            <v>BH</v>
          </cell>
          <cell r="N1109">
            <v>0</v>
          </cell>
        </row>
        <row r="1110">
          <cell r="F1110" t="str">
            <v>Gd Ry Mattoangin</v>
          </cell>
          <cell r="I1110" t="str">
            <v>000000003200015</v>
          </cell>
          <cell r="J1110" t="str">
            <v>CUT OUT ACC;FUSE LINK 20kV 6A</v>
          </cell>
          <cell r="K1110" t="str">
            <v>ZM0320</v>
          </cell>
          <cell r="L1110" t="str">
            <v>BH</v>
          </cell>
          <cell r="N1110">
            <v>2</v>
          </cell>
        </row>
        <row r="1111">
          <cell r="F1111" t="str">
            <v>Gd Ry Mattoangin</v>
          </cell>
          <cell r="I1111" t="str">
            <v>000000003200017</v>
          </cell>
          <cell r="J1111" t="str">
            <v>CUT OUT ACC;FUSE LINK 20kV 8A</v>
          </cell>
          <cell r="K1111" t="str">
            <v>ZM0320</v>
          </cell>
          <cell r="L1111" t="str">
            <v>BH</v>
          </cell>
          <cell r="N1111">
            <v>5</v>
          </cell>
        </row>
        <row r="1112">
          <cell r="F1112" t="str">
            <v>Gd Ry Mattoangin</v>
          </cell>
          <cell r="I1112" t="str">
            <v>000000003200018</v>
          </cell>
          <cell r="J1112" t="str">
            <v>CUT OUT ACC;FUSE LINK 20kV 5A</v>
          </cell>
          <cell r="K1112" t="str">
            <v>ZM0320</v>
          </cell>
          <cell r="L1112" t="str">
            <v>BH</v>
          </cell>
          <cell r="N1112">
            <v>0</v>
          </cell>
        </row>
        <row r="1113">
          <cell r="F1113" t="str">
            <v>Gd Ry Mattoangin</v>
          </cell>
          <cell r="I1113" t="str">
            <v>000000003250012</v>
          </cell>
          <cell r="J1113" t="str">
            <v>MCB;220/250V;1P;2A;50Hz;</v>
          </cell>
          <cell r="K1113" t="str">
            <v>ZM0325</v>
          </cell>
          <cell r="L1113" t="str">
            <v>BH</v>
          </cell>
          <cell r="N1113">
            <v>0</v>
          </cell>
        </row>
        <row r="1114">
          <cell r="F1114" t="str">
            <v>Gd Ry Mattoangin</v>
          </cell>
          <cell r="I1114" t="str">
            <v>000000003250023</v>
          </cell>
          <cell r="J1114" t="str">
            <v>MCB;380/440V;3P;160A;50Hz;MCCB</v>
          </cell>
          <cell r="K1114" t="str">
            <v>ZM0325</v>
          </cell>
          <cell r="L1114" t="str">
            <v>BH</v>
          </cell>
          <cell r="N1114">
            <v>0</v>
          </cell>
        </row>
        <row r="1115">
          <cell r="F1115" t="str">
            <v>Gd Ry Mattoangin</v>
          </cell>
          <cell r="I1115" t="str">
            <v>000000003250026</v>
          </cell>
          <cell r="J1115" t="str">
            <v>MCB;380/440V;3P;300A;50Hz;MCCB</v>
          </cell>
          <cell r="K1115" t="str">
            <v>ZM0325</v>
          </cell>
          <cell r="L1115" t="str">
            <v>BH</v>
          </cell>
          <cell r="N1115">
            <v>0</v>
          </cell>
        </row>
        <row r="1116">
          <cell r="F1116" t="str">
            <v>Gd Ry Mattoangin</v>
          </cell>
          <cell r="I1116" t="str">
            <v>000000003250029</v>
          </cell>
          <cell r="J1116" t="str">
            <v>MCB;380/440V;3P;50A;50Hz;</v>
          </cell>
          <cell r="K1116" t="str">
            <v>ZM0325</v>
          </cell>
          <cell r="L1116" t="str">
            <v>BH</v>
          </cell>
          <cell r="N1116">
            <v>0</v>
          </cell>
        </row>
        <row r="1117">
          <cell r="F1117" t="str">
            <v>Gd Ry Mattoangin</v>
          </cell>
          <cell r="I1117" t="str">
            <v>000000003250032</v>
          </cell>
          <cell r="J1117" t="str">
            <v>MCB;380/440V;3P;63A;50Hz;MCCB</v>
          </cell>
          <cell r="K1117" t="str">
            <v>ZM0325</v>
          </cell>
          <cell r="L1117" t="str">
            <v>BH</v>
          </cell>
          <cell r="N1117">
            <v>0</v>
          </cell>
        </row>
        <row r="1118">
          <cell r="F1118" t="str">
            <v>Gd Ry Mattoangin</v>
          </cell>
          <cell r="I1118" t="str">
            <v>000000003250032</v>
          </cell>
          <cell r="J1118" t="str">
            <v>MCB;380/440V;3P;63A;50Hz;MCCB</v>
          </cell>
          <cell r="K1118" t="str">
            <v>ZM0325</v>
          </cell>
          <cell r="L1118" t="str">
            <v>BH</v>
          </cell>
          <cell r="N1118">
            <v>0</v>
          </cell>
        </row>
        <row r="1119">
          <cell r="F1119" t="str">
            <v>Gd Ry Mattoangin</v>
          </cell>
          <cell r="I1119" t="str">
            <v>000000003250034</v>
          </cell>
          <cell r="J1119" t="str">
            <v>MCB;380/440V;3P;80A;50Hz;MCCB</v>
          </cell>
          <cell r="K1119" t="str">
            <v>ZM0325</v>
          </cell>
          <cell r="L1119" t="str">
            <v>BH</v>
          </cell>
          <cell r="N1119">
            <v>5</v>
          </cell>
        </row>
        <row r="1120">
          <cell r="F1120" t="str">
            <v>Gd Ry Mattoangin</v>
          </cell>
          <cell r="I1120" t="str">
            <v>000000003250046</v>
          </cell>
          <cell r="J1120" t="str">
            <v>MCB;230/400V;1P;2A;50Hz;</v>
          </cell>
          <cell r="K1120" t="str">
            <v>ZM0325</v>
          </cell>
          <cell r="L1120" t="str">
            <v>BH</v>
          </cell>
          <cell r="N1120">
            <v>0</v>
          </cell>
        </row>
        <row r="1121">
          <cell r="F1121" t="str">
            <v>Gd Ry Mattoangin</v>
          </cell>
          <cell r="I1121" t="str">
            <v>000000003250046</v>
          </cell>
          <cell r="J1121" t="str">
            <v>MCB;230/400V;1P;2A;50Hz;</v>
          </cell>
          <cell r="K1121" t="str">
            <v>ZM0325</v>
          </cell>
          <cell r="L1121" t="str">
            <v>BH</v>
          </cell>
          <cell r="N1121">
            <v>56</v>
          </cell>
        </row>
        <row r="1122">
          <cell r="F1122" t="str">
            <v>Gd Ry Mattoangin</v>
          </cell>
          <cell r="I1122" t="str">
            <v>000000003250048</v>
          </cell>
          <cell r="J1122" t="str">
            <v>MCB;230/400V;1P;4A;50Hz;</v>
          </cell>
          <cell r="K1122" t="str">
            <v>ZM0325</v>
          </cell>
          <cell r="L1122" t="str">
            <v>BH</v>
          </cell>
          <cell r="N1122">
            <v>0</v>
          </cell>
        </row>
        <row r="1123">
          <cell r="F1123" t="str">
            <v>Gd Ry Mattoangin</v>
          </cell>
          <cell r="I1123" t="str">
            <v>000000003250048</v>
          </cell>
          <cell r="J1123" t="str">
            <v>MCB;230/400V;1P;4A;50Hz;</v>
          </cell>
          <cell r="K1123" t="str">
            <v>ZM0325</v>
          </cell>
          <cell r="L1123" t="str">
            <v>BH</v>
          </cell>
          <cell r="N1123">
            <v>118</v>
          </cell>
        </row>
        <row r="1124">
          <cell r="F1124" t="str">
            <v>Gd Ry Mattoangin</v>
          </cell>
          <cell r="I1124" t="str">
            <v>000000003250050</v>
          </cell>
          <cell r="J1124" t="str">
            <v>MCB;230/400V;1P;6A;50Hz;</v>
          </cell>
          <cell r="K1124" t="str">
            <v>ZM0325</v>
          </cell>
          <cell r="L1124" t="str">
            <v>BH</v>
          </cell>
          <cell r="N1124">
            <v>0</v>
          </cell>
        </row>
        <row r="1125">
          <cell r="F1125" t="str">
            <v>Gd Ry Mattoangin</v>
          </cell>
          <cell r="I1125" t="str">
            <v>000000003250050</v>
          </cell>
          <cell r="J1125" t="str">
            <v>MCB;230/400V;1P;6A;50Hz;</v>
          </cell>
          <cell r="K1125" t="str">
            <v>ZM0325</v>
          </cell>
          <cell r="L1125" t="str">
            <v>BH</v>
          </cell>
          <cell r="N1125">
            <v>24</v>
          </cell>
        </row>
        <row r="1126">
          <cell r="F1126" t="str">
            <v>Gd Ry Mattoangin</v>
          </cell>
          <cell r="I1126" t="str">
            <v>000000003250052</v>
          </cell>
          <cell r="J1126" t="str">
            <v>MCB;230/400V;1P;10A;50Hz;</v>
          </cell>
          <cell r="K1126" t="str">
            <v>ZM0325</v>
          </cell>
          <cell r="L1126" t="str">
            <v>BH</v>
          </cell>
          <cell r="N1126">
            <v>0</v>
          </cell>
        </row>
        <row r="1127">
          <cell r="F1127" t="str">
            <v>Gd Ry Mattoangin</v>
          </cell>
          <cell r="I1127" t="str">
            <v>000000003250052</v>
          </cell>
          <cell r="J1127" t="str">
            <v>MCB;230/400V;1P;10A;50Hz;</v>
          </cell>
          <cell r="K1127" t="str">
            <v>ZM0325</v>
          </cell>
          <cell r="L1127" t="str">
            <v>BH</v>
          </cell>
          <cell r="N1127">
            <v>0</v>
          </cell>
        </row>
        <row r="1128">
          <cell r="F1128" t="str">
            <v>Gd Ry Mattoangin</v>
          </cell>
          <cell r="I1128" t="str">
            <v>000000003250054</v>
          </cell>
          <cell r="J1128" t="str">
            <v>MCB;230/400V;1P;16A;50Hz;</v>
          </cell>
          <cell r="K1128" t="str">
            <v>ZM0325</v>
          </cell>
          <cell r="L1128" t="str">
            <v>BH</v>
          </cell>
          <cell r="N1128">
            <v>0</v>
          </cell>
        </row>
        <row r="1129">
          <cell r="F1129" t="str">
            <v>Gd Ry Mattoangin</v>
          </cell>
          <cell r="I1129" t="str">
            <v>000000003250054</v>
          </cell>
          <cell r="J1129" t="str">
            <v>MCB;230/400V;1P;16A;50Hz;</v>
          </cell>
          <cell r="K1129" t="str">
            <v>ZM0325</v>
          </cell>
          <cell r="L1129" t="str">
            <v>BH</v>
          </cell>
          <cell r="N1129">
            <v>0</v>
          </cell>
        </row>
        <row r="1130">
          <cell r="F1130" t="str">
            <v>Gd Ry Mattoangin</v>
          </cell>
          <cell r="I1130" t="str">
            <v>000000003250056</v>
          </cell>
          <cell r="J1130" t="str">
            <v>MCB;230/400V;1P;20A;50Hz;</v>
          </cell>
          <cell r="K1130" t="str">
            <v>ZM0325</v>
          </cell>
          <cell r="L1130" t="str">
            <v>BH</v>
          </cell>
          <cell r="N1130">
            <v>0</v>
          </cell>
        </row>
        <row r="1131">
          <cell r="F1131" t="str">
            <v>Gd Ry Mattoangin</v>
          </cell>
          <cell r="I1131" t="str">
            <v>000000003250056</v>
          </cell>
          <cell r="J1131" t="str">
            <v>MCB;230/400V;1P;20A;50Hz;</v>
          </cell>
          <cell r="K1131" t="str">
            <v>ZM0325</v>
          </cell>
          <cell r="L1131" t="str">
            <v>BH</v>
          </cell>
          <cell r="N1131">
            <v>2</v>
          </cell>
        </row>
        <row r="1132">
          <cell r="F1132" t="str">
            <v>Gd Ry Mattoangin</v>
          </cell>
          <cell r="I1132" t="str">
            <v>000000003250058</v>
          </cell>
          <cell r="J1132" t="str">
            <v>MCB;230/400V;1P;25A;50Hz;</v>
          </cell>
          <cell r="K1132" t="str">
            <v>ZM0325</v>
          </cell>
          <cell r="L1132" t="str">
            <v>BH</v>
          </cell>
          <cell r="N1132">
            <v>0</v>
          </cell>
        </row>
        <row r="1133">
          <cell r="F1133" t="str">
            <v>Gd Ry Mattoangin</v>
          </cell>
          <cell r="I1133" t="str">
            <v>000000003250058</v>
          </cell>
          <cell r="J1133" t="str">
            <v>MCB;230/400V;1P;25A;50Hz;</v>
          </cell>
          <cell r="K1133" t="str">
            <v>ZM0325</v>
          </cell>
          <cell r="L1133" t="str">
            <v>BH</v>
          </cell>
          <cell r="N1133">
            <v>44</v>
          </cell>
        </row>
        <row r="1134">
          <cell r="F1134" t="str">
            <v>Gd Ry Mattoangin</v>
          </cell>
          <cell r="I1134" t="str">
            <v>000000003250059</v>
          </cell>
          <cell r="J1134" t="str">
            <v>MCB;230/400V;1P;35A;50Hz;</v>
          </cell>
          <cell r="K1134" t="str">
            <v>ZM0325</v>
          </cell>
          <cell r="L1134" t="str">
            <v>BH</v>
          </cell>
          <cell r="N1134">
            <v>9</v>
          </cell>
        </row>
        <row r="1135">
          <cell r="F1135" t="str">
            <v>Gd Ry Mattoangin</v>
          </cell>
          <cell r="I1135" t="str">
            <v>000000003250060</v>
          </cell>
          <cell r="J1135" t="str">
            <v>MCB;230/400V;1P;50A;50Hz;</v>
          </cell>
          <cell r="K1135" t="str">
            <v>ZM0325</v>
          </cell>
          <cell r="L1135" t="str">
            <v>BH</v>
          </cell>
          <cell r="N1135">
            <v>0</v>
          </cell>
        </row>
        <row r="1136">
          <cell r="F1136" t="str">
            <v>Gd Ry Mattoangin</v>
          </cell>
          <cell r="I1136" t="str">
            <v>000000003250060</v>
          </cell>
          <cell r="J1136" t="str">
            <v>MCB;230/400V;1P;50A;50Hz;</v>
          </cell>
          <cell r="K1136" t="str">
            <v>ZM0325</v>
          </cell>
          <cell r="L1136" t="str">
            <v>BH</v>
          </cell>
          <cell r="N1136">
            <v>19</v>
          </cell>
        </row>
        <row r="1137">
          <cell r="F1137" t="str">
            <v>Gd Ry Mattoangin</v>
          </cell>
          <cell r="I1137" t="str">
            <v>000000003250063</v>
          </cell>
          <cell r="J1137" t="str">
            <v>MCB;380/440V;3P;100A;50HZ;MCCB</v>
          </cell>
          <cell r="K1137" t="str">
            <v>ZM0325</v>
          </cell>
          <cell r="L1137" t="str">
            <v>BH</v>
          </cell>
          <cell r="N1137">
            <v>0</v>
          </cell>
        </row>
        <row r="1138">
          <cell r="F1138" t="str">
            <v>Gd Ry Mattoangin</v>
          </cell>
          <cell r="I1138" t="str">
            <v>000000003250063</v>
          </cell>
          <cell r="J1138" t="str">
            <v>MCB;380/440V;3P;100A;50HZ;MCCB</v>
          </cell>
          <cell r="K1138" t="str">
            <v>ZM0325</v>
          </cell>
          <cell r="L1138" t="str">
            <v>BH</v>
          </cell>
          <cell r="N1138">
            <v>2</v>
          </cell>
        </row>
        <row r="1139">
          <cell r="F1139" t="str">
            <v>Gd Ry Mattoangin</v>
          </cell>
          <cell r="I1139" t="str">
            <v>000000003250064</v>
          </cell>
          <cell r="J1139" t="str">
            <v>MCB;380/440V;3P;125A;50HZ;MCCB</v>
          </cell>
          <cell r="K1139" t="str">
            <v>ZM0325</v>
          </cell>
          <cell r="L1139" t="str">
            <v>BH</v>
          </cell>
          <cell r="N1139">
            <v>2</v>
          </cell>
        </row>
        <row r="1140">
          <cell r="F1140" t="str">
            <v>Gd Ry Mattoangin</v>
          </cell>
          <cell r="I1140" t="str">
            <v>000000003250065</v>
          </cell>
          <cell r="J1140" t="str">
            <v>MCB;380/440V;3P;250A;50HZ;MCCB</v>
          </cell>
          <cell r="K1140" t="str">
            <v>ZM0325</v>
          </cell>
          <cell r="L1140" t="str">
            <v>BH</v>
          </cell>
          <cell r="N1140">
            <v>0</v>
          </cell>
        </row>
        <row r="1141">
          <cell r="F1141" t="str">
            <v>Gd Ry Mattoangin</v>
          </cell>
          <cell r="I1141" t="str">
            <v>000000003250076</v>
          </cell>
          <cell r="J1141" t="str">
            <v>MCB;230/400V;3P;200A;50Hz;MCCB</v>
          </cell>
          <cell r="K1141" t="str">
            <v>ZM0325</v>
          </cell>
          <cell r="L1141" t="str">
            <v>BH</v>
          </cell>
          <cell r="N1141">
            <v>0</v>
          </cell>
        </row>
        <row r="1142">
          <cell r="F1142" t="str">
            <v>Gd Ry Mattoangin</v>
          </cell>
          <cell r="I1142" t="str">
            <v>000000003250078</v>
          </cell>
          <cell r="J1142" t="str">
            <v>MCB;230/400V;3P;250A;50Hz;MCCB</v>
          </cell>
          <cell r="K1142" t="str">
            <v>ZM0325</v>
          </cell>
          <cell r="L1142" t="str">
            <v>BH</v>
          </cell>
          <cell r="N1142">
            <v>0</v>
          </cell>
        </row>
        <row r="1143">
          <cell r="F1143" t="str">
            <v>Gd Ry Mattoangin</v>
          </cell>
          <cell r="I1143" t="str">
            <v>000000003250097</v>
          </cell>
          <cell r="J1143" t="str">
            <v>MCB;230/400V;3P;10A;50Hz;</v>
          </cell>
          <cell r="K1143" t="str">
            <v>ZM0325</v>
          </cell>
          <cell r="L1143" t="str">
            <v>BH</v>
          </cell>
          <cell r="N1143">
            <v>0</v>
          </cell>
        </row>
        <row r="1144">
          <cell r="F1144" t="str">
            <v>Gd Ry Mattoangin</v>
          </cell>
          <cell r="I1144" t="str">
            <v>000000003250097</v>
          </cell>
          <cell r="J1144" t="str">
            <v>MCB;230/400V;3P;10A;50Hz;</v>
          </cell>
          <cell r="K1144" t="str">
            <v>ZM0325</v>
          </cell>
          <cell r="L1144" t="str">
            <v>BH</v>
          </cell>
          <cell r="N1144">
            <v>22</v>
          </cell>
        </row>
        <row r="1145">
          <cell r="F1145" t="str">
            <v>Gd Ry Mattoangin</v>
          </cell>
          <cell r="I1145" t="str">
            <v>000000003250099</v>
          </cell>
          <cell r="J1145" t="str">
            <v>MCB;230/400V;3P;16A;50Hz;</v>
          </cell>
          <cell r="K1145" t="str">
            <v>ZM0325</v>
          </cell>
          <cell r="L1145" t="str">
            <v>BH</v>
          </cell>
          <cell r="N1145">
            <v>0</v>
          </cell>
        </row>
        <row r="1146">
          <cell r="F1146" t="str">
            <v>Gd Ry Mattoangin</v>
          </cell>
          <cell r="I1146" t="str">
            <v>000000003250099</v>
          </cell>
          <cell r="J1146" t="str">
            <v>MCB;230/400V;3P;16A;50Hz;</v>
          </cell>
          <cell r="K1146" t="str">
            <v>ZM0325</v>
          </cell>
          <cell r="L1146" t="str">
            <v>BH</v>
          </cell>
          <cell r="N1146">
            <v>8</v>
          </cell>
        </row>
        <row r="1147">
          <cell r="F1147" t="str">
            <v>Gd Ry Mattoangin</v>
          </cell>
          <cell r="I1147" t="str">
            <v>000000003250100</v>
          </cell>
          <cell r="J1147" t="str">
            <v>MCB;230/400V;3P;20A;50Hz;</v>
          </cell>
          <cell r="K1147" t="str">
            <v>ZM0325</v>
          </cell>
          <cell r="L1147" t="str">
            <v>BH</v>
          </cell>
          <cell r="N1147">
            <v>0</v>
          </cell>
        </row>
        <row r="1148">
          <cell r="F1148" t="str">
            <v>Gd Ry Mattoangin</v>
          </cell>
          <cell r="I1148" t="str">
            <v>000000003250100</v>
          </cell>
          <cell r="J1148" t="str">
            <v>MCB;230/400V;3P;20A;50Hz;</v>
          </cell>
          <cell r="K1148" t="str">
            <v>ZM0325</v>
          </cell>
          <cell r="L1148" t="str">
            <v>BH</v>
          </cell>
          <cell r="N1148">
            <v>5</v>
          </cell>
        </row>
        <row r="1149">
          <cell r="F1149" t="str">
            <v>Gd Ry Mattoangin</v>
          </cell>
          <cell r="I1149" t="str">
            <v>000000003250102</v>
          </cell>
          <cell r="J1149" t="str">
            <v>MCB;230/400V;3P;25A;50Hz;</v>
          </cell>
          <cell r="K1149" t="str">
            <v>ZM0325</v>
          </cell>
          <cell r="L1149" t="str">
            <v>BH</v>
          </cell>
          <cell r="N1149">
            <v>0</v>
          </cell>
        </row>
        <row r="1150">
          <cell r="F1150" t="str">
            <v>Gd Ry Mattoangin</v>
          </cell>
          <cell r="I1150" t="str">
            <v>000000003250102</v>
          </cell>
          <cell r="J1150" t="str">
            <v>MCB;230/400V;3P;25A;50Hz;</v>
          </cell>
          <cell r="K1150" t="str">
            <v>ZM0325</v>
          </cell>
          <cell r="L1150" t="str">
            <v>BH</v>
          </cell>
          <cell r="N1150">
            <v>13</v>
          </cell>
        </row>
        <row r="1151">
          <cell r="F1151" t="str">
            <v>Gd Ry Mattoangin</v>
          </cell>
          <cell r="I1151" t="str">
            <v>000000003250103</v>
          </cell>
          <cell r="J1151" t="str">
            <v>MCB;230/400V;3P;35A;50Hz;</v>
          </cell>
          <cell r="K1151" t="str">
            <v>ZM0325</v>
          </cell>
          <cell r="L1151" t="str">
            <v>BH</v>
          </cell>
          <cell r="N1151">
            <v>0</v>
          </cell>
        </row>
        <row r="1152">
          <cell r="F1152" t="str">
            <v>Gd Ry Mattoangin</v>
          </cell>
          <cell r="I1152" t="str">
            <v>000000003250103</v>
          </cell>
          <cell r="J1152" t="str">
            <v>MCB;230/400V;3P;35A;50Hz;</v>
          </cell>
          <cell r="K1152" t="str">
            <v>ZM0325</v>
          </cell>
          <cell r="L1152" t="str">
            <v>BH</v>
          </cell>
          <cell r="N1152">
            <v>11</v>
          </cell>
        </row>
        <row r="1153">
          <cell r="F1153" t="str">
            <v>Gd Ry Mattoangin</v>
          </cell>
          <cell r="I1153" t="str">
            <v>000000003250292</v>
          </cell>
          <cell r="J1153" t="str">
            <v>MCB;230/400V;3P;63A;50HZ;MCCB+SHUNTTRIP</v>
          </cell>
          <cell r="K1153" t="str">
            <v>ZM0325</v>
          </cell>
          <cell r="L1153" t="str">
            <v>BH</v>
          </cell>
          <cell r="N1153">
            <v>0</v>
          </cell>
        </row>
        <row r="1154">
          <cell r="F1154" t="str">
            <v>Gd Ry Mattoangin</v>
          </cell>
          <cell r="I1154" t="str">
            <v>000000003250299</v>
          </cell>
          <cell r="J1154" t="str">
            <v>MCB;230/415V;3P;300A;50Hz;MCCB+SHUNTTRIP</v>
          </cell>
          <cell r="K1154" t="str">
            <v>ZM0325</v>
          </cell>
          <cell r="L1154" t="str">
            <v>BH</v>
          </cell>
          <cell r="N1154">
            <v>0</v>
          </cell>
        </row>
        <row r="1155">
          <cell r="F1155" t="str">
            <v>Gd Ry Mattoangin</v>
          </cell>
          <cell r="I1155" t="str">
            <v>000000003250300</v>
          </cell>
          <cell r="J1155" t="str">
            <v>MCB;230/415V;3P;80A;50Hz;MCCB+SHUNTTRIP</v>
          </cell>
          <cell r="K1155" t="str">
            <v>ZM0325</v>
          </cell>
          <cell r="L1155" t="str">
            <v>BH</v>
          </cell>
          <cell r="N1155">
            <v>0</v>
          </cell>
        </row>
        <row r="1156">
          <cell r="F1156" t="str">
            <v>Gd Ry Mattoangin</v>
          </cell>
          <cell r="I1156" t="str">
            <v>000000003250301</v>
          </cell>
          <cell r="J1156" t="str">
            <v>MCB;230/415V;3P;100A;50Hz;MCCB+SHUNTTRIP</v>
          </cell>
          <cell r="K1156" t="str">
            <v>ZM0325</v>
          </cell>
          <cell r="L1156" t="str">
            <v>BH</v>
          </cell>
          <cell r="N1156">
            <v>0</v>
          </cell>
        </row>
        <row r="1157">
          <cell r="F1157" t="str">
            <v>Gd Ry Mattoangin</v>
          </cell>
          <cell r="I1157" t="str">
            <v>000000003250303</v>
          </cell>
          <cell r="J1157" t="str">
            <v>MCB;230/415V;3P;160A;50Hz;MCCB+SHUNTTRIP</v>
          </cell>
          <cell r="K1157" t="str">
            <v>ZM0325</v>
          </cell>
          <cell r="L1157" t="str">
            <v>BH</v>
          </cell>
          <cell r="N1157">
            <v>0</v>
          </cell>
        </row>
        <row r="1158">
          <cell r="F1158" t="str">
            <v>Gd Ry Mattoangin</v>
          </cell>
          <cell r="I1158" t="str">
            <v>000000003260018</v>
          </cell>
          <cell r="J1158" t="str">
            <v>LVSB;DIST;3P;380V;630A;4LINE;OD</v>
          </cell>
          <cell r="K1158" t="str">
            <v>ZM0326</v>
          </cell>
          <cell r="L1158" t="str">
            <v>SET</v>
          </cell>
          <cell r="N1158">
            <v>0</v>
          </cell>
        </row>
        <row r="1159">
          <cell r="F1159" t="str">
            <v>Gd Ry Mattoangin</v>
          </cell>
          <cell r="I1159" t="str">
            <v>000000003260027</v>
          </cell>
          <cell r="J1159" t="str">
            <v>LVSB;DIST;3P;380V;250A;2LINE;OD</v>
          </cell>
          <cell r="K1159" t="str">
            <v>ZM0326</v>
          </cell>
          <cell r="L1159" t="str">
            <v>U</v>
          </cell>
          <cell r="N1159">
            <v>0</v>
          </cell>
        </row>
        <row r="1160">
          <cell r="F1160" t="str">
            <v>Gd Ry Mattoangin</v>
          </cell>
          <cell r="I1160" t="str">
            <v>000000003260161</v>
          </cell>
          <cell r="J1160" t="str">
            <v>LVSB;DIST;3P;400V;250A;2LINE;OD</v>
          </cell>
          <cell r="K1160" t="str">
            <v>ZM0326</v>
          </cell>
          <cell r="L1160" t="str">
            <v>SET</v>
          </cell>
          <cell r="N1160">
            <v>0</v>
          </cell>
        </row>
        <row r="1161">
          <cell r="F1161" t="str">
            <v>Gd Ry Mattoangin</v>
          </cell>
          <cell r="I1161" t="str">
            <v>000000003260226</v>
          </cell>
          <cell r="J1161" t="str">
            <v>LVSB;DIST;3P;400V;630A;4LINE;OD</v>
          </cell>
          <cell r="K1161" t="str">
            <v>ZM0326</v>
          </cell>
          <cell r="L1161" t="str">
            <v>SET</v>
          </cell>
          <cell r="N1161">
            <v>0</v>
          </cell>
        </row>
        <row r="1162">
          <cell r="F1162" t="str">
            <v>Gd Ry Mattoangin</v>
          </cell>
          <cell r="I1162" t="str">
            <v>000000003260237</v>
          </cell>
          <cell r="J1162" t="str">
            <v>LVSB;DIST;3P;400V;400A;2LINE;OD</v>
          </cell>
          <cell r="K1162" t="str">
            <v>ZM0326</v>
          </cell>
          <cell r="L1162" t="str">
            <v>SET</v>
          </cell>
          <cell r="N1162">
            <v>0</v>
          </cell>
        </row>
        <row r="1163">
          <cell r="F1163" t="str">
            <v>Gd Ry Mattoangin</v>
          </cell>
          <cell r="I1163" t="str">
            <v>000000003270029</v>
          </cell>
          <cell r="J1163" t="str">
            <v>LVSB ACC;FUSE HOLDER 400A</v>
          </cell>
          <cell r="K1163" t="str">
            <v>ZM0327</v>
          </cell>
          <cell r="L1163" t="str">
            <v>BH</v>
          </cell>
          <cell r="N1163">
            <v>17</v>
          </cell>
        </row>
        <row r="1164">
          <cell r="F1164" t="str">
            <v>Gd Ry Mattoangin</v>
          </cell>
          <cell r="I1164" t="str">
            <v>000000003270063</v>
          </cell>
          <cell r="J1164" t="str">
            <v>LVSB ACC;FUSE HOLDER 250A</v>
          </cell>
          <cell r="K1164" t="str">
            <v>ZM0327</v>
          </cell>
          <cell r="L1164" t="str">
            <v>BH</v>
          </cell>
          <cell r="N1164">
            <v>0</v>
          </cell>
        </row>
        <row r="1165">
          <cell r="F1165" t="str">
            <v>Gd Ry Mattoangin</v>
          </cell>
          <cell r="I1165" t="str">
            <v>000000003270170</v>
          </cell>
          <cell r="J1165" t="str">
            <v>LVSB ACC;FUSE HOLDER 630A</v>
          </cell>
          <cell r="K1165" t="str">
            <v>ZM0327</v>
          </cell>
          <cell r="L1165" t="str">
            <v>BH</v>
          </cell>
          <cell r="N1165">
            <v>0</v>
          </cell>
        </row>
        <row r="1166">
          <cell r="F1166" t="str">
            <v>Gd Ry Mattoangin</v>
          </cell>
          <cell r="I1166" t="str">
            <v>000000003270170</v>
          </cell>
          <cell r="J1166" t="str">
            <v>LVSB ACC;FUSE HOLDER 630A</v>
          </cell>
          <cell r="K1166" t="str">
            <v>ZM0327</v>
          </cell>
          <cell r="L1166" t="str">
            <v>BH</v>
          </cell>
          <cell r="N1166">
            <v>20</v>
          </cell>
        </row>
        <row r="1167">
          <cell r="F1167" t="str">
            <v>Gd Ry Mattoangin</v>
          </cell>
          <cell r="I1167" t="str">
            <v>000000003280010</v>
          </cell>
          <cell r="J1167" t="str">
            <v>CONN;;PG W TO W;AL;D35.75-35.75mm2;BOLT</v>
          </cell>
          <cell r="K1167" t="str">
            <v>ZM0328</v>
          </cell>
          <cell r="L1167" t="str">
            <v>BH</v>
          </cell>
          <cell r="N1167">
            <v>0</v>
          </cell>
        </row>
        <row r="1168">
          <cell r="F1168" t="str">
            <v>Gd Ry Mattoangin</v>
          </cell>
          <cell r="I1168" t="str">
            <v>000000003280010</v>
          </cell>
          <cell r="J1168" t="str">
            <v>CONN;;PG W TO W;AL;D35.75-35.75mm2;BOLT</v>
          </cell>
          <cell r="K1168" t="str">
            <v>ZM0328</v>
          </cell>
          <cell r="L1168" t="str">
            <v>BH</v>
          </cell>
          <cell r="N1168">
            <v>0</v>
          </cell>
        </row>
        <row r="1169">
          <cell r="F1169" t="str">
            <v>Gd Ry Mattoangin</v>
          </cell>
          <cell r="I1169" t="str">
            <v>000000003280087</v>
          </cell>
          <cell r="J1169" t="str">
            <v>CONN;1kV;PIER;AL;6-25/35-70mm2;BOLT;WP</v>
          </cell>
          <cell r="K1169" t="str">
            <v>ZM0328</v>
          </cell>
          <cell r="L1169" t="str">
            <v>BH</v>
          </cell>
          <cell r="N1169">
            <v>0</v>
          </cell>
        </row>
        <row r="1170">
          <cell r="F1170" t="str">
            <v>Gd Ry Mattoangin</v>
          </cell>
          <cell r="I1170" t="str">
            <v>000000003280095</v>
          </cell>
          <cell r="J1170" t="str">
            <v>CONN;20kV;H;AL;50-70mm2;PRS;</v>
          </cell>
          <cell r="K1170" t="str">
            <v>ZM0328</v>
          </cell>
          <cell r="L1170" t="str">
            <v>BH</v>
          </cell>
          <cell r="N1170">
            <v>0</v>
          </cell>
        </row>
        <row r="1171">
          <cell r="F1171" t="str">
            <v>Gd Ry Mattoangin</v>
          </cell>
          <cell r="I1171" t="str">
            <v>000000003280095</v>
          </cell>
          <cell r="J1171" t="str">
            <v>CONN;20kV;H;AL;50-70mm2;PRS;</v>
          </cell>
          <cell r="K1171" t="str">
            <v>ZM0328</v>
          </cell>
          <cell r="L1171" t="str">
            <v>BH</v>
          </cell>
          <cell r="N1171">
            <v>0</v>
          </cell>
        </row>
        <row r="1172">
          <cell r="F1172" t="str">
            <v>Gd Ry Mattoangin</v>
          </cell>
          <cell r="I1172" t="str">
            <v>000000003280139</v>
          </cell>
          <cell r="J1172" t="str">
            <v>CONN;20kV;H;AL;70-70/70-70mm2;PRS;</v>
          </cell>
          <cell r="K1172" t="str">
            <v>ZM0328</v>
          </cell>
          <cell r="L1172" t="str">
            <v>BH</v>
          </cell>
          <cell r="N1172">
            <v>0</v>
          </cell>
        </row>
        <row r="1173">
          <cell r="F1173" t="str">
            <v>Gd Ry Mattoangin</v>
          </cell>
          <cell r="I1173" t="str">
            <v>000000003280185</v>
          </cell>
          <cell r="J1173" t="str">
            <v>CONN;20kV;H;AL;150-150mm2;PRS;</v>
          </cell>
          <cell r="K1173" t="str">
            <v>ZM0328</v>
          </cell>
          <cell r="L1173" t="str">
            <v>BH</v>
          </cell>
          <cell r="N1173">
            <v>0</v>
          </cell>
        </row>
        <row r="1174">
          <cell r="F1174" t="str">
            <v>Gd Ry Mattoangin</v>
          </cell>
          <cell r="I1174" t="str">
            <v>000000003280253</v>
          </cell>
          <cell r="J1174" t="str">
            <v>CONN;20kV;H;AL;70-150mm2;PRS;</v>
          </cell>
          <cell r="K1174" t="str">
            <v>ZM0328</v>
          </cell>
          <cell r="L1174" t="str">
            <v>BH</v>
          </cell>
          <cell r="N1174">
            <v>0</v>
          </cell>
        </row>
        <row r="1175">
          <cell r="F1175" t="str">
            <v>Gd Ry Mattoangin</v>
          </cell>
          <cell r="I1175" t="str">
            <v>000000003280253</v>
          </cell>
          <cell r="J1175" t="str">
            <v>CONN;20kV;H;AL;70-150mm2;PRS;</v>
          </cell>
          <cell r="K1175" t="str">
            <v>ZM0328</v>
          </cell>
          <cell r="L1175" t="str">
            <v>BH</v>
          </cell>
          <cell r="N1175">
            <v>0</v>
          </cell>
        </row>
        <row r="1176">
          <cell r="F1176" t="str">
            <v>Gd Ry Mattoangin</v>
          </cell>
          <cell r="I1176" t="str">
            <v>000000003280337</v>
          </cell>
          <cell r="J1176" t="str">
            <v>CONN;1kV;PIER;AL;6-25/35-70mm2;2BOLT;WP</v>
          </cell>
          <cell r="K1176" t="str">
            <v>ZM0328</v>
          </cell>
          <cell r="L1176" t="str">
            <v>BH</v>
          </cell>
          <cell r="N1176">
            <v>0</v>
          </cell>
        </row>
        <row r="1177">
          <cell r="F1177" t="str">
            <v>Gd Ry Mattoangin</v>
          </cell>
          <cell r="I1177" t="str">
            <v>000000003280337</v>
          </cell>
          <cell r="J1177" t="str">
            <v>CONN;1kV;PIER;AL;6-25/35-70mm2;2BOLT;WP</v>
          </cell>
          <cell r="K1177" t="str">
            <v>ZM0328</v>
          </cell>
          <cell r="L1177" t="str">
            <v>BH</v>
          </cell>
          <cell r="N1177">
            <v>0</v>
          </cell>
        </row>
        <row r="1178">
          <cell r="F1178" t="str">
            <v>Gd Ry Mattoangin</v>
          </cell>
          <cell r="I1178" t="str">
            <v>000000004120005</v>
          </cell>
          <cell r="J1178" t="str">
            <v>BOX;APPVI NCBL;ST PLATE;</v>
          </cell>
          <cell r="K1178" t="str">
            <v>ZM0412</v>
          </cell>
          <cell r="L1178" t="str">
            <v>BH</v>
          </cell>
          <cell r="N1178">
            <v>0</v>
          </cell>
        </row>
        <row r="1179">
          <cell r="F1179" t="str">
            <v>Gd Ry Mattoangin</v>
          </cell>
          <cell r="I1179" t="str">
            <v>000000004120049</v>
          </cell>
          <cell r="J1179" t="str">
            <v>BOX;APPIII;ST PLATE 2mm;</v>
          </cell>
          <cell r="K1179" t="str">
            <v>ZM0412</v>
          </cell>
          <cell r="L1179" t="str">
            <v>BH</v>
          </cell>
          <cell r="N1179">
            <v>0</v>
          </cell>
        </row>
        <row r="1180">
          <cell r="F1180" t="str">
            <v>Gd Ry Mattoangin</v>
          </cell>
          <cell r="I1180" t="str">
            <v>000000004120054</v>
          </cell>
          <cell r="J1180" t="str">
            <v>BOX;APPVI TR;ST PLATE 2mm;</v>
          </cell>
          <cell r="K1180" t="str">
            <v>ZM0412</v>
          </cell>
          <cell r="L1180" t="str">
            <v>BH</v>
          </cell>
          <cell r="N1180">
            <v>0</v>
          </cell>
        </row>
        <row r="1181">
          <cell r="F1181" t="str">
            <v>Gd Ry Mattoangin</v>
          </cell>
          <cell r="I1181" t="str">
            <v>000000004120101</v>
          </cell>
          <cell r="J1181" t="str">
            <v>BOX;MER TRIP MODEM MCCB CT TR 41,5KVA EN</v>
          </cell>
          <cell r="K1181" t="str">
            <v>ZM0412</v>
          </cell>
          <cell r="L1181" t="str">
            <v>SET</v>
          </cell>
          <cell r="N1181">
            <v>0</v>
          </cell>
        </row>
        <row r="1182">
          <cell r="F1182" t="str">
            <v>Gd Ry Mattoangin</v>
          </cell>
          <cell r="I1182" t="str">
            <v>000000004120102</v>
          </cell>
          <cell r="J1182" t="str">
            <v>BOX;MER TRIP MODEM MCCB CT TR 53KVA</v>
          </cell>
          <cell r="K1182" t="str">
            <v>ZM0412</v>
          </cell>
          <cell r="L1182" t="str">
            <v>SET</v>
          </cell>
          <cell r="N1182">
            <v>0</v>
          </cell>
        </row>
        <row r="1183">
          <cell r="F1183" t="str">
            <v>Gd Ry Mattoangin</v>
          </cell>
          <cell r="I1183" t="str">
            <v>000000004120103</v>
          </cell>
          <cell r="J1183" t="str">
            <v>BOX;MER TRIP MODEM MCCB CT TR 66KVA</v>
          </cell>
          <cell r="K1183" t="str">
            <v>ZM0412</v>
          </cell>
          <cell r="L1183" t="str">
            <v>SET</v>
          </cell>
          <cell r="N1183">
            <v>0</v>
          </cell>
        </row>
        <row r="1184">
          <cell r="F1184" t="str">
            <v>Gd Ry Mattoangin</v>
          </cell>
          <cell r="I1184" t="str">
            <v>000000004120104</v>
          </cell>
          <cell r="J1184" t="str">
            <v>BOX;MER TRIP MODEM MCCB CT TR 82,5KVA</v>
          </cell>
          <cell r="K1184" t="str">
            <v>ZM0412</v>
          </cell>
          <cell r="L1184" t="str">
            <v>SET</v>
          </cell>
          <cell r="N1184">
            <v>0</v>
          </cell>
        </row>
        <row r="1185">
          <cell r="F1185" t="str">
            <v>Gd Ry Mattoangin</v>
          </cell>
          <cell r="I1185" t="str">
            <v>000000004120105</v>
          </cell>
          <cell r="J1185" t="str">
            <v>BOX;MER TRIP MODEM MCCB CT TR 105KVA</v>
          </cell>
          <cell r="K1185" t="str">
            <v>ZM0412</v>
          </cell>
          <cell r="L1185" t="str">
            <v>SET</v>
          </cell>
          <cell r="N1185">
            <v>0</v>
          </cell>
        </row>
        <row r="1186">
          <cell r="F1186" t="str">
            <v>Gd Ry Mattoangin</v>
          </cell>
          <cell r="I1186" t="str">
            <v>000000004120106</v>
          </cell>
          <cell r="J1186" t="str">
            <v>BOX;MER TRIP MODEM MCCB CT TR 131KVA</v>
          </cell>
          <cell r="K1186" t="str">
            <v>ZM0412</v>
          </cell>
          <cell r="L1186" t="str">
            <v>SET</v>
          </cell>
          <cell r="N1186">
            <v>0</v>
          </cell>
        </row>
        <row r="1187">
          <cell r="F1187" t="str">
            <v>Gd Ry Mattoangin</v>
          </cell>
          <cell r="I1187" t="str">
            <v>000000004120107</v>
          </cell>
          <cell r="J1187" t="str">
            <v>BOX;MER TRIP MODEM MCCB CT TR 147KVA</v>
          </cell>
          <cell r="K1187" t="str">
            <v>ZM0412</v>
          </cell>
          <cell r="L1187" t="str">
            <v>SET</v>
          </cell>
          <cell r="N1187">
            <v>0</v>
          </cell>
        </row>
        <row r="1188">
          <cell r="F1188" t="str">
            <v>Gd Ry Mattoangin</v>
          </cell>
          <cell r="I1188" t="str">
            <v>000000004120108</v>
          </cell>
          <cell r="J1188" t="str">
            <v>BOX;MER TRIP MODEM MCCB CT TR 164KVA</v>
          </cell>
          <cell r="K1188" t="str">
            <v>ZM0412</v>
          </cell>
          <cell r="L1188" t="str">
            <v>SET</v>
          </cell>
          <cell r="N1188">
            <v>0</v>
          </cell>
        </row>
        <row r="1189">
          <cell r="F1189" t="str">
            <v>Gd Ry Mattoangin</v>
          </cell>
          <cell r="I1189" t="str">
            <v>000000004120109</v>
          </cell>
          <cell r="J1189" t="str">
            <v>BOX;MER TRIP MODEM MCCB CT TR 197KVA</v>
          </cell>
          <cell r="K1189" t="str">
            <v>ZM0412</v>
          </cell>
          <cell r="L1189" t="str">
            <v>SET</v>
          </cell>
          <cell r="N1189">
            <v>0</v>
          </cell>
        </row>
        <row r="1190">
          <cell r="F1190" t="str">
            <v>Gd Ry Mattoangin</v>
          </cell>
          <cell r="I1190" t="str">
            <v>000000004120121</v>
          </cell>
          <cell r="J1190" t="str">
            <v>BOX;MER TRIP MODEM MCCB CT TR 23KVA</v>
          </cell>
          <cell r="K1190" t="str">
            <v>ZM0412</v>
          </cell>
          <cell r="L1190" t="str">
            <v>SET</v>
          </cell>
          <cell r="N1190">
            <v>3</v>
          </cell>
        </row>
        <row r="1191">
          <cell r="F1191" t="str">
            <v>Gd Ry Mattoangin</v>
          </cell>
          <cell r="I1191" t="str">
            <v>000000004120194</v>
          </cell>
          <cell r="J1191" t="str">
            <v>BOX;APPIII MCB 25A;PLAT2mm;420X200X644mm</v>
          </cell>
          <cell r="K1191" t="str">
            <v>ZM0412</v>
          </cell>
          <cell r="L1191" t="str">
            <v>SET</v>
          </cell>
          <cell r="N1191">
            <v>1</v>
          </cell>
        </row>
        <row r="1192">
          <cell r="F1192" t="str">
            <v>Gd Ry Mattoangin</v>
          </cell>
          <cell r="I1192" t="str">
            <v>000000004120222</v>
          </cell>
          <cell r="J1192" t="str">
            <v>BOX;APPIII MCB 10A;PLAT2MM;420X200X644MM</v>
          </cell>
          <cell r="K1192" t="str">
            <v>ZM0412</v>
          </cell>
          <cell r="L1192" t="str">
            <v>SET</v>
          </cell>
          <cell r="N1192">
            <v>1</v>
          </cell>
        </row>
        <row r="1193">
          <cell r="F1193" t="str">
            <v>Gd Ry Mattoangin</v>
          </cell>
          <cell r="I1193" t="str">
            <v>000000004120284</v>
          </cell>
          <cell r="J1193" t="str">
            <v>BOX;AMR COMBO;82,5KVA;+Shunt-Trip</v>
          </cell>
          <cell r="K1193" t="str">
            <v>ZM0412</v>
          </cell>
          <cell r="L1193" t="str">
            <v>U</v>
          </cell>
          <cell r="N1193">
            <v>1</v>
          </cell>
        </row>
        <row r="1194">
          <cell r="F1194" t="str">
            <v>Gd Ry Mattoangin</v>
          </cell>
          <cell r="I1194" t="str">
            <v>000000004120285</v>
          </cell>
          <cell r="J1194" t="str">
            <v>BOX;AMR COMBO;105KVA;+Shunt-Trip</v>
          </cell>
          <cell r="K1194" t="str">
            <v>ZM0412</v>
          </cell>
          <cell r="L1194" t="str">
            <v>U</v>
          </cell>
          <cell r="N1194">
            <v>0</v>
          </cell>
        </row>
        <row r="1195">
          <cell r="F1195" t="str">
            <v>Gd Ry Mattoangin</v>
          </cell>
          <cell r="I1195" t="str">
            <v>000000004120286</v>
          </cell>
          <cell r="J1195" t="str">
            <v>BOX;AMR COMBO;131KVA;+Shunt-Trip</v>
          </cell>
          <cell r="K1195" t="str">
            <v>ZM0412</v>
          </cell>
          <cell r="L1195" t="str">
            <v>U</v>
          </cell>
          <cell r="N1195">
            <v>0</v>
          </cell>
        </row>
        <row r="1196">
          <cell r="F1196" t="str">
            <v>Gd Ry Mattoangin</v>
          </cell>
          <cell r="I1196" t="str">
            <v>000000004120287</v>
          </cell>
          <cell r="J1196" t="str">
            <v>BOX;AMR COMBO;164KVA;+Shunt-Trip</v>
          </cell>
          <cell r="K1196" t="str">
            <v>ZM0412</v>
          </cell>
          <cell r="L1196" t="str">
            <v>U</v>
          </cell>
          <cell r="N1196">
            <v>0</v>
          </cell>
        </row>
        <row r="1197">
          <cell r="F1197" t="str">
            <v>Gd Ry Mattoangin</v>
          </cell>
          <cell r="I1197" t="str">
            <v>000000004120288</v>
          </cell>
          <cell r="J1197" t="str">
            <v>BOX;AMR COMBO;197KVA;+Shunt-Trip</v>
          </cell>
          <cell r="K1197" t="str">
            <v>ZM0412</v>
          </cell>
          <cell r="L1197" t="str">
            <v>U</v>
          </cell>
          <cell r="N1197">
            <v>0</v>
          </cell>
        </row>
        <row r="1198">
          <cell r="F1198" t="str">
            <v>Gd Ry Mattoangin</v>
          </cell>
          <cell r="I1198" t="str">
            <v>000000004120289</v>
          </cell>
          <cell r="J1198" t="str">
            <v>BOX;AMR COMBO;147KVA;+Shunt-Trip</v>
          </cell>
          <cell r="K1198" t="str">
            <v>ZM0412</v>
          </cell>
          <cell r="L1198" t="str">
            <v>U</v>
          </cell>
          <cell r="N1198">
            <v>0</v>
          </cell>
        </row>
        <row r="1199">
          <cell r="F1199" t="str">
            <v>Gd Ry Mattoangin</v>
          </cell>
          <cell r="I1199" t="str">
            <v>000000004120293</v>
          </cell>
          <cell r="J1199" t="str">
            <v>BOX;AMR UKUR LSG;STPLATE2MM;40X30X65CM</v>
          </cell>
          <cell r="K1199" t="str">
            <v>ZM0412</v>
          </cell>
          <cell r="L1199" t="str">
            <v>BH</v>
          </cell>
          <cell r="N1199">
            <v>20</v>
          </cell>
        </row>
        <row r="1200">
          <cell r="F1200" t="str">
            <v>Gd Ry Mattoangin</v>
          </cell>
          <cell r="I1200" t="str">
            <v>000000004120305</v>
          </cell>
          <cell r="J1200" t="str">
            <v>BOX;APPIII MCB 25A;STPLATE;645X400X200MM</v>
          </cell>
          <cell r="K1200" t="str">
            <v>ZM0412</v>
          </cell>
          <cell r="L1200" t="str">
            <v>BH</v>
          </cell>
          <cell r="N1200">
            <v>0</v>
          </cell>
        </row>
        <row r="1201">
          <cell r="F1201" t="str">
            <v>Gd Ry Mattoangin</v>
          </cell>
          <cell r="I1201" t="str">
            <v>000000004120308</v>
          </cell>
          <cell r="J1201" t="str">
            <v>BOX;APPIII MCB 63A;STPLATE;840X330X170MM</v>
          </cell>
          <cell r="K1201" t="str">
            <v>ZM0412</v>
          </cell>
          <cell r="L1201" t="str">
            <v>BH</v>
          </cell>
          <cell r="N1201">
            <v>0</v>
          </cell>
        </row>
        <row r="1202">
          <cell r="F1202" t="str">
            <v>Gd Ry Mattoangin</v>
          </cell>
          <cell r="I1202" t="str">
            <v>000000004120320</v>
          </cell>
          <cell r="J1202" t="str">
            <v>BOX;AMR COMBO;53KVA;+SHUNT-TRIP</v>
          </cell>
          <cell r="K1202" t="str">
            <v>ZM0412</v>
          </cell>
          <cell r="L1202" t="str">
            <v>BH</v>
          </cell>
          <cell r="N1202">
            <v>0</v>
          </cell>
        </row>
        <row r="1203">
          <cell r="F1203" t="str">
            <v>Gd Ry Mattoangin</v>
          </cell>
          <cell r="I1203" t="str">
            <v>000000004120321</v>
          </cell>
          <cell r="J1203" t="str">
            <v>BOX;AMR COMBO;66KVA;+SHUNT-TRIP</v>
          </cell>
          <cell r="K1203" t="str">
            <v>ZM0412</v>
          </cell>
          <cell r="L1203" t="str">
            <v>BH</v>
          </cell>
          <cell r="N1203">
            <v>0</v>
          </cell>
        </row>
        <row r="1204">
          <cell r="F1204" t="str">
            <v>Gd Ry Mattoangin</v>
          </cell>
          <cell r="I1204" t="str">
            <v>000000004120325</v>
          </cell>
          <cell r="J1204" t="str">
            <v>BOX;PANEL HOOK SPLU;PLAT 1.6MM;</v>
          </cell>
          <cell r="K1204" t="str">
            <v>ZM0412</v>
          </cell>
          <cell r="L1204" t="str">
            <v>BH</v>
          </cell>
          <cell r="N1204">
            <v>0</v>
          </cell>
        </row>
        <row r="1205">
          <cell r="F1205" t="str">
            <v>Gd Ry Mattoangin</v>
          </cell>
          <cell r="I1205" t="str">
            <v>000000004120395</v>
          </cell>
          <cell r="J1205" t="str">
            <v>BOX;APPMCCB16ASTRIP;ST1.2;645X400X200MM</v>
          </cell>
          <cell r="K1205" t="str">
            <v>ZM0412</v>
          </cell>
          <cell r="L1205" t="str">
            <v>BH</v>
          </cell>
          <cell r="N1205">
            <v>3</v>
          </cell>
        </row>
        <row r="1206">
          <cell r="F1206" t="str">
            <v>Gd Ry Mattoangin</v>
          </cell>
          <cell r="I1206" t="str">
            <v>000000004160016</v>
          </cell>
          <cell r="J1206" t="str">
            <v>CABLE CTRL;NYAF;1X6mm2;0.6/1kV;OH</v>
          </cell>
          <cell r="K1206" t="str">
            <v>ZM0416</v>
          </cell>
          <cell r="L1206" t="str">
            <v>M</v>
          </cell>
          <cell r="N1206">
            <v>0</v>
          </cell>
        </row>
        <row r="1207">
          <cell r="F1207" t="str">
            <v>Gd Ry Mattoangin</v>
          </cell>
          <cell r="I1207" t="str">
            <v>000000004170069</v>
          </cell>
          <cell r="J1207" t="str">
            <v>CABLE CTRL ACC;LARGE ANGLE ASS 50-70mm</v>
          </cell>
          <cell r="K1207" t="str">
            <v>ZM0417</v>
          </cell>
          <cell r="L1207" t="str">
            <v>BH</v>
          </cell>
          <cell r="N1207">
            <v>0</v>
          </cell>
        </row>
        <row r="1208">
          <cell r="F1208" t="str">
            <v>Gd Ry Mattoangin</v>
          </cell>
          <cell r="I1208" t="str">
            <v>000000004190256</v>
          </cell>
          <cell r="J1208" t="str">
            <v>UNIV ACC;GROUND PIPE 1.5"X2.75M+BC 50</v>
          </cell>
          <cell r="K1208" t="str">
            <v>ZM0419</v>
          </cell>
          <cell r="L1208" t="str">
            <v>BTG</v>
          </cell>
          <cell r="N1208">
            <v>0</v>
          </cell>
        </row>
        <row r="1209">
          <cell r="F1209" t="str">
            <v>Gd Ry Mattoangin</v>
          </cell>
          <cell r="I1209" t="str">
            <v>000000007011080</v>
          </cell>
          <cell r="J1209" t="str">
            <v>TOOL M;INSULATING VARNISH RED SPRAY</v>
          </cell>
          <cell r="K1209" t="str">
            <v>ZM0701</v>
          </cell>
          <cell r="L1209" t="str">
            <v>CAN</v>
          </cell>
          <cell r="N1209">
            <v>0</v>
          </cell>
        </row>
        <row r="1210">
          <cell r="F1210" t="str">
            <v>Gd Ry Panakkukan</v>
          </cell>
          <cell r="I1210" t="str">
            <v>000000002030022</v>
          </cell>
          <cell r="J1210" t="str">
            <v>DS;K;20kV;3P;630A;;;OD</v>
          </cell>
          <cell r="K1210" t="str">
            <v>ZM0203</v>
          </cell>
          <cell r="L1210" t="str">
            <v>U</v>
          </cell>
          <cell r="N1210">
            <v>0</v>
          </cell>
        </row>
        <row r="1211">
          <cell r="F1211" t="str">
            <v>Gd Ry Panakkukan</v>
          </cell>
          <cell r="I1211" t="str">
            <v>000000002050097</v>
          </cell>
          <cell r="J1211" t="str">
            <v>CT;380/220V;RING;100/5A;1;5VA;P</v>
          </cell>
          <cell r="K1211" t="str">
            <v>ZM0205</v>
          </cell>
          <cell r="L1211" t="str">
            <v>BH</v>
          </cell>
          <cell r="N1211">
            <v>0</v>
          </cell>
        </row>
        <row r="1212">
          <cell r="F1212" t="str">
            <v>Gd Ry Panakkukan</v>
          </cell>
          <cell r="I1212" t="str">
            <v>000000002050103</v>
          </cell>
          <cell r="J1212" t="str">
            <v>CT;380/220V;RING;200/5A;0.5;5VA;P</v>
          </cell>
          <cell r="K1212" t="str">
            <v>ZM0205</v>
          </cell>
          <cell r="L1212" t="str">
            <v>BH</v>
          </cell>
          <cell r="N1212">
            <v>0</v>
          </cell>
        </row>
        <row r="1213">
          <cell r="F1213" t="str">
            <v>Gd Ry Panakkukan</v>
          </cell>
          <cell r="I1213" t="str">
            <v>000000002050730</v>
          </cell>
          <cell r="J1213" t="str">
            <v>CT;380/220V;RING;125/5A;1;3.75VA;P</v>
          </cell>
          <cell r="K1213" t="str">
            <v>ZM0205</v>
          </cell>
          <cell r="L1213" t="str">
            <v>BH</v>
          </cell>
          <cell r="N1213">
            <v>0</v>
          </cell>
        </row>
        <row r="1214">
          <cell r="F1214" t="str">
            <v>Gd Ry Panakkukan</v>
          </cell>
          <cell r="I1214" t="str">
            <v>000000002090032</v>
          </cell>
          <cell r="J1214" t="str">
            <v>LA;20-24kV;K;10kA;POLYMER;;</v>
          </cell>
          <cell r="K1214" t="str">
            <v>ZM0209</v>
          </cell>
          <cell r="L1214" t="str">
            <v>BH</v>
          </cell>
          <cell r="N1214">
            <v>0</v>
          </cell>
        </row>
        <row r="1215">
          <cell r="F1215" t="str">
            <v>Gd Ry Panakkukan</v>
          </cell>
          <cell r="I1215" t="str">
            <v>000000002190045</v>
          </cell>
          <cell r="J1215" t="str">
            <v>MTR;kWH M;;1P;230V;20-60A;2;;2W</v>
          </cell>
          <cell r="K1215" t="str">
            <v>ZM0219</v>
          </cell>
          <cell r="L1215" t="str">
            <v>BH</v>
          </cell>
          <cell r="N1215">
            <v>0</v>
          </cell>
        </row>
        <row r="1216">
          <cell r="F1216" t="str">
            <v>Gd Ry Panakkukan</v>
          </cell>
          <cell r="I1216" t="str">
            <v>000000002190052</v>
          </cell>
          <cell r="J1216" t="str">
            <v>MTR;kWH M;;3P;220/380V;20-60A;2;ST;4W</v>
          </cell>
          <cell r="K1216" t="str">
            <v>ZM0219</v>
          </cell>
          <cell r="L1216" t="str">
            <v>BH</v>
          </cell>
          <cell r="N1216">
            <v>0</v>
          </cell>
        </row>
        <row r="1217">
          <cell r="F1217" t="str">
            <v>Gd Ry Panakkukan</v>
          </cell>
          <cell r="I1217" t="str">
            <v>000000002190064</v>
          </cell>
          <cell r="J1217" t="str">
            <v>MTR;kWH MCOM;;1P;230V;20-60A-25A;2;ST;2W</v>
          </cell>
          <cell r="K1217" t="str">
            <v>ZM0219</v>
          </cell>
          <cell r="L1217" t="str">
            <v>BH</v>
          </cell>
          <cell r="N1217">
            <v>0</v>
          </cell>
        </row>
        <row r="1218">
          <cell r="F1218" t="str">
            <v>Gd Ry Panakkukan</v>
          </cell>
          <cell r="I1218" t="str">
            <v>000000002190065</v>
          </cell>
          <cell r="J1218" t="str">
            <v>MTR;kWH MCOM;;1P;230V;20-60A-35A;2;ST;2W</v>
          </cell>
          <cell r="K1218" t="str">
            <v>ZM0219</v>
          </cell>
          <cell r="L1218" t="str">
            <v>BH</v>
          </cell>
          <cell r="N1218">
            <v>0</v>
          </cell>
        </row>
        <row r="1219">
          <cell r="F1219" t="str">
            <v>Gd Ry Panakkukan</v>
          </cell>
          <cell r="I1219" t="str">
            <v>000000002190096</v>
          </cell>
          <cell r="J1219" t="str">
            <v>MTR;KWHMCOM;;1P;230V;5-20A MINMCB;2;ST;</v>
          </cell>
          <cell r="K1219" t="str">
            <v>ZM0219</v>
          </cell>
          <cell r="L1219" t="str">
            <v>BH</v>
          </cell>
          <cell r="N1219">
            <v>0</v>
          </cell>
        </row>
        <row r="1220">
          <cell r="F1220" t="str">
            <v>Gd Ry Panakkukan</v>
          </cell>
          <cell r="I1220" t="str">
            <v>000000002190210</v>
          </cell>
          <cell r="J1220" t="str">
            <v>MTR;kWH M;;3P;220/380V;5-20A;1;ST;4W</v>
          </cell>
          <cell r="K1220" t="str">
            <v>ZM0219</v>
          </cell>
          <cell r="L1220" t="str">
            <v>BH</v>
          </cell>
          <cell r="N1220">
            <v>0</v>
          </cell>
        </row>
        <row r="1221">
          <cell r="F1221" t="str">
            <v>Gd Ry Panakkukan</v>
          </cell>
          <cell r="I1221" t="str">
            <v>000000002190210</v>
          </cell>
          <cell r="J1221" t="str">
            <v>MTR;kWH M;;3P;220/380V;5-20A;1;ST;4W</v>
          </cell>
          <cell r="K1221" t="str">
            <v>ZM0219</v>
          </cell>
          <cell r="L1221" t="str">
            <v>BH</v>
          </cell>
          <cell r="N1221">
            <v>0</v>
          </cell>
        </row>
        <row r="1222">
          <cell r="F1222" t="str">
            <v>Gd Ry Panakkukan</v>
          </cell>
          <cell r="I1222" t="str">
            <v>000000002190218</v>
          </cell>
          <cell r="J1222" t="str">
            <v>MTR;kWH E;;3P;230/400V;5-80A;1;;4W</v>
          </cell>
          <cell r="K1222" t="str">
            <v>ZM0219</v>
          </cell>
          <cell r="L1222" t="str">
            <v>BH</v>
          </cell>
          <cell r="N1222">
            <v>0</v>
          </cell>
        </row>
        <row r="1223">
          <cell r="F1223" t="str">
            <v>Gd Ry Panakkukan</v>
          </cell>
          <cell r="I1223" t="str">
            <v>000000002190218</v>
          </cell>
          <cell r="J1223" t="str">
            <v>MTR;kWH E;;3P;230/400V;5-80A;1;;4W</v>
          </cell>
          <cell r="K1223" t="str">
            <v>ZM0219</v>
          </cell>
          <cell r="L1223" t="str">
            <v>BH</v>
          </cell>
          <cell r="N1223">
            <v>0</v>
          </cell>
        </row>
        <row r="1224">
          <cell r="F1224" t="str">
            <v>Gd Ry Panakkukan</v>
          </cell>
          <cell r="I1224" t="str">
            <v>000000002190219</v>
          </cell>
          <cell r="J1224" t="str">
            <v>MTR;kWH E;;3P;57.7/240V;5-10A;0.5;;4W</v>
          </cell>
          <cell r="K1224" t="str">
            <v>ZM0219</v>
          </cell>
          <cell r="L1224" t="str">
            <v>BH</v>
          </cell>
          <cell r="N1224">
            <v>0</v>
          </cell>
        </row>
        <row r="1225">
          <cell r="F1225" t="str">
            <v>Gd Ry Panakkukan</v>
          </cell>
          <cell r="I1225" t="str">
            <v>000000002190224</v>
          </cell>
          <cell r="J1225" t="str">
            <v>MTR;kWH E-PR;;1P;230V;5-60A;1;;2W</v>
          </cell>
          <cell r="K1225" t="str">
            <v>ZM0219</v>
          </cell>
          <cell r="L1225" t="str">
            <v>BH</v>
          </cell>
          <cell r="N1225">
            <v>0</v>
          </cell>
        </row>
        <row r="1226">
          <cell r="F1226" t="str">
            <v>Gd Ry Panakkukan</v>
          </cell>
          <cell r="I1226" t="str">
            <v>000000002190224</v>
          </cell>
          <cell r="J1226" t="str">
            <v>MTR;kWH E-PR;;1P;230V;5-60A;1;;2W</v>
          </cell>
          <cell r="K1226" t="str">
            <v>ZM0219</v>
          </cell>
          <cell r="L1226" t="str">
            <v>BH</v>
          </cell>
          <cell r="N1226">
            <v>300</v>
          </cell>
        </row>
        <row r="1227">
          <cell r="F1227" t="str">
            <v>Gd Ry Panakkukan</v>
          </cell>
          <cell r="I1227" t="str">
            <v>000000002190231</v>
          </cell>
          <cell r="J1227" t="str">
            <v>MTR;kWH E;;1P;230V;5-40A;1;;2W</v>
          </cell>
          <cell r="K1227" t="str">
            <v>ZM0219</v>
          </cell>
          <cell r="L1227" t="str">
            <v>BH</v>
          </cell>
          <cell r="N1227">
            <v>0</v>
          </cell>
        </row>
        <row r="1228">
          <cell r="F1228" t="str">
            <v>Gd Ry Panakkukan</v>
          </cell>
          <cell r="I1228" t="str">
            <v>000000002190231</v>
          </cell>
          <cell r="J1228" t="str">
            <v>MTR;kWH E;;1P;230V;5-40A;1;;2W</v>
          </cell>
          <cell r="K1228" t="str">
            <v>ZM0219</v>
          </cell>
          <cell r="L1228" t="str">
            <v>BH</v>
          </cell>
          <cell r="N1228">
            <v>46</v>
          </cell>
        </row>
        <row r="1229">
          <cell r="F1229" t="str">
            <v>Gd Ry Panakkukan</v>
          </cell>
          <cell r="I1229" t="str">
            <v>000000002190244</v>
          </cell>
          <cell r="J1229" t="str">
            <v>MTR;KWHE-PR-COM;1P;230V;5-60;1;2W;MINMCB</v>
          </cell>
          <cell r="K1229" t="str">
            <v>ZM0219</v>
          </cell>
          <cell r="L1229" t="str">
            <v>BH</v>
          </cell>
          <cell r="N1229">
            <v>0</v>
          </cell>
        </row>
        <row r="1230">
          <cell r="F1230" t="str">
            <v>Gd Ry Panakkukan</v>
          </cell>
          <cell r="I1230" t="str">
            <v>000000002190253</v>
          </cell>
          <cell r="J1230" t="str">
            <v>MTR;kWH E;3P;230/400V;5-10A;1;;4W</v>
          </cell>
          <cell r="K1230" t="str">
            <v>ZM0219</v>
          </cell>
          <cell r="L1230" t="str">
            <v>BH</v>
          </cell>
          <cell r="N1230">
            <v>1</v>
          </cell>
        </row>
        <row r="1231">
          <cell r="F1231" t="str">
            <v>Gd Ry Panakkukan</v>
          </cell>
          <cell r="I1231" t="str">
            <v>000000002190438</v>
          </cell>
          <cell r="J1231" t="str">
            <v>MTR;kWHE;;3P;57.7/100V-230/400;5A;0.5;4W</v>
          </cell>
          <cell r="K1231" t="str">
            <v>ZM0219</v>
          </cell>
          <cell r="L1231" t="str">
            <v>BH</v>
          </cell>
          <cell r="N1231">
            <v>15</v>
          </cell>
        </row>
        <row r="1232">
          <cell r="F1232" t="str">
            <v>Gd Ry Panakkukan</v>
          </cell>
          <cell r="I1232" t="str">
            <v>000000002200004</v>
          </cell>
          <cell r="J1232" t="str">
            <v>MTR ACC;SEGEL PLASTIC</v>
          </cell>
          <cell r="K1232" t="str">
            <v>ZM0220</v>
          </cell>
          <cell r="L1232" t="str">
            <v>BH</v>
          </cell>
          <cell r="N1232">
            <v>0</v>
          </cell>
        </row>
        <row r="1233">
          <cell r="F1233" t="str">
            <v>Gd Ry Panakkukan</v>
          </cell>
          <cell r="I1233" t="str">
            <v>000000002200004</v>
          </cell>
          <cell r="J1233" t="str">
            <v>MTR ACC;SEGEL PLASTIC</v>
          </cell>
          <cell r="K1233" t="str">
            <v>ZM0220</v>
          </cell>
          <cell r="L1233" t="str">
            <v>BH</v>
          </cell>
          <cell r="N1233">
            <v>0</v>
          </cell>
        </row>
        <row r="1234">
          <cell r="F1234" t="str">
            <v>Gd Ry Panakkukan</v>
          </cell>
          <cell r="I1234" t="str">
            <v>000000002200023</v>
          </cell>
          <cell r="J1234" t="str">
            <v>MTR ACC;MODEM GSM/56KBPS</v>
          </cell>
          <cell r="K1234" t="str">
            <v>ZM0220</v>
          </cell>
          <cell r="L1234" t="str">
            <v>BH</v>
          </cell>
          <cell r="N1234">
            <v>0</v>
          </cell>
        </row>
        <row r="1235">
          <cell r="F1235" t="str">
            <v>Gd Ry Panakkukan</v>
          </cell>
          <cell r="I1235" t="str">
            <v>000000002200091</v>
          </cell>
          <cell r="J1235" t="str">
            <v>MTR ACC;MODEM AMR GSM/GPRS</v>
          </cell>
          <cell r="K1235" t="str">
            <v>ZM0220</v>
          </cell>
          <cell r="L1235" t="str">
            <v>BH</v>
          </cell>
          <cell r="N1235">
            <v>0</v>
          </cell>
        </row>
        <row r="1236">
          <cell r="F1236" t="str">
            <v>Gd Ry Panakkukan</v>
          </cell>
          <cell r="I1236" t="str">
            <v>000000002230111</v>
          </cell>
          <cell r="J1236" t="str">
            <v>CLAMP;H;AL;70-150/120-240mm2;PRS</v>
          </cell>
          <cell r="K1236" t="str">
            <v>ZM0223</v>
          </cell>
          <cell r="L1236" t="str">
            <v>BH</v>
          </cell>
          <cell r="N1236">
            <v>0</v>
          </cell>
        </row>
        <row r="1237">
          <cell r="F1237" t="str">
            <v>Gd Ry Panakkukan</v>
          </cell>
          <cell r="I1237" t="str">
            <v>000000002240029</v>
          </cell>
          <cell r="J1237" t="str">
            <v>FUSE;380/220V;125A;SQUARE;1</v>
          </cell>
          <cell r="K1237" t="str">
            <v>ZM0224</v>
          </cell>
          <cell r="L1237" t="str">
            <v>BH</v>
          </cell>
          <cell r="N1237">
            <v>0</v>
          </cell>
        </row>
        <row r="1238">
          <cell r="F1238" t="str">
            <v>Gd Ry Panakkukan</v>
          </cell>
          <cell r="I1238" t="str">
            <v>000000002240038</v>
          </cell>
          <cell r="J1238" t="str">
            <v>FUSE;380/220V;200A;SQUARE;1</v>
          </cell>
          <cell r="K1238" t="str">
            <v>ZM0224</v>
          </cell>
          <cell r="L1238" t="str">
            <v>BH</v>
          </cell>
          <cell r="N1238">
            <v>0</v>
          </cell>
        </row>
        <row r="1239">
          <cell r="F1239" t="str">
            <v>Gd Ry Panakkukan</v>
          </cell>
          <cell r="I1239" t="str">
            <v>000000002240044</v>
          </cell>
          <cell r="J1239" t="str">
            <v>FUSE;380/220V;250A;SQUARE;1</v>
          </cell>
          <cell r="K1239" t="str">
            <v>ZM0224</v>
          </cell>
          <cell r="L1239" t="str">
            <v>BH</v>
          </cell>
          <cell r="N1239">
            <v>0</v>
          </cell>
        </row>
        <row r="1240">
          <cell r="F1240" t="str">
            <v>Gd Ry Panakkukan</v>
          </cell>
          <cell r="I1240" t="str">
            <v>000000002240044</v>
          </cell>
          <cell r="J1240" t="str">
            <v>FUSE;380/220V;250A;SQUARE;1</v>
          </cell>
          <cell r="K1240" t="str">
            <v>ZM0224</v>
          </cell>
          <cell r="L1240" t="str">
            <v>BH</v>
          </cell>
          <cell r="N1240">
            <v>2</v>
          </cell>
        </row>
        <row r="1241">
          <cell r="F1241" t="str">
            <v>Gd Ry Panakkukan</v>
          </cell>
          <cell r="I1241" t="str">
            <v>000000002240048</v>
          </cell>
          <cell r="J1241" t="str">
            <v>FUSE;380/220V;300A;SQUARE;2</v>
          </cell>
          <cell r="K1241" t="str">
            <v>ZM0224</v>
          </cell>
          <cell r="L1241" t="str">
            <v>BH</v>
          </cell>
          <cell r="N1241">
            <v>0</v>
          </cell>
        </row>
        <row r="1242">
          <cell r="F1242" t="str">
            <v>Gd Ry Panakkukan</v>
          </cell>
          <cell r="I1242" t="str">
            <v>000000002240048</v>
          </cell>
          <cell r="J1242" t="str">
            <v>FUSE;380/220V;300A;SQUARE;2</v>
          </cell>
          <cell r="K1242" t="str">
            <v>ZM0224</v>
          </cell>
          <cell r="L1242" t="str">
            <v>BH</v>
          </cell>
          <cell r="N1242">
            <v>7</v>
          </cell>
        </row>
        <row r="1243">
          <cell r="F1243" t="str">
            <v>Gd Ry Panakkukan</v>
          </cell>
          <cell r="I1243" t="str">
            <v>000000002240049</v>
          </cell>
          <cell r="J1243" t="str">
            <v>FUSE;380/220V;315A;SQUARE;2</v>
          </cell>
          <cell r="K1243" t="str">
            <v>ZM0224</v>
          </cell>
          <cell r="L1243" t="str">
            <v>BH</v>
          </cell>
          <cell r="N1243">
            <v>0</v>
          </cell>
        </row>
        <row r="1244">
          <cell r="F1244" t="str">
            <v>Gd Ry Panakkukan</v>
          </cell>
          <cell r="I1244" t="str">
            <v>000000002240049</v>
          </cell>
          <cell r="J1244" t="str">
            <v>FUSE;380/220V;315A;SQUARE;2</v>
          </cell>
          <cell r="K1244" t="str">
            <v>ZM0224</v>
          </cell>
          <cell r="L1244" t="str">
            <v>BH</v>
          </cell>
          <cell r="N1244">
            <v>0</v>
          </cell>
        </row>
        <row r="1245">
          <cell r="F1245" t="str">
            <v>Gd Ry Panakkukan</v>
          </cell>
          <cell r="I1245" t="str">
            <v>000000002240050</v>
          </cell>
          <cell r="J1245" t="str">
            <v>FUSE;380/220V;355A;SQUARE;2</v>
          </cell>
          <cell r="K1245" t="str">
            <v>ZM0224</v>
          </cell>
          <cell r="L1245" t="str">
            <v>BH</v>
          </cell>
          <cell r="N1245">
            <v>0</v>
          </cell>
        </row>
        <row r="1246">
          <cell r="F1246" t="str">
            <v>Gd Ry Panakkukan</v>
          </cell>
          <cell r="I1246" t="str">
            <v>000000002240067</v>
          </cell>
          <cell r="J1246" t="str">
            <v>FUSE;380/220V;63A;SQUARE;1</v>
          </cell>
          <cell r="K1246" t="str">
            <v>ZM0224</v>
          </cell>
          <cell r="L1246" t="str">
            <v>BH</v>
          </cell>
          <cell r="N1246">
            <v>0</v>
          </cell>
        </row>
        <row r="1247">
          <cell r="F1247" t="str">
            <v>Gd Ry Panakkukan</v>
          </cell>
          <cell r="I1247" t="str">
            <v>000000002240072</v>
          </cell>
          <cell r="J1247" t="str">
            <v>FUSE;380/220V;80A;SQUARE;1</v>
          </cell>
          <cell r="K1247" t="str">
            <v>ZM0224</v>
          </cell>
          <cell r="L1247" t="str">
            <v>BH</v>
          </cell>
          <cell r="N1247">
            <v>0</v>
          </cell>
        </row>
        <row r="1248">
          <cell r="F1248" t="str">
            <v>Gd Ry Panakkukan</v>
          </cell>
          <cell r="I1248" t="str">
            <v>000000002240113</v>
          </cell>
          <cell r="J1248" t="str">
            <v>FUSE;380/220V;250A;SQUARE;2</v>
          </cell>
          <cell r="K1248" t="str">
            <v>ZM0224</v>
          </cell>
          <cell r="L1248" t="str">
            <v>BH</v>
          </cell>
          <cell r="N1248">
            <v>0</v>
          </cell>
        </row>
        <row r="1249">
          <cell r="F1249" t="str">
            <v>Gd Ry Panakkukan</v>
          </cell>
          <cell r="I1249" t="str">
            <v>000000002240120</v>
          </cell>
          <cell r="J1249" t="str">
            <v>FUSE;380/220V;100A;SQUARE;2</v>
          </cell>
          <cell r="K1249" t="str">
            <v>ZM0224</v>
          </cell>
          <cell r="L1249" t="str">
            <v>BH</v>
          </cell>
          <cell r="N1249">
            <v>0</v>
          </cell>
        </row>
        <row r="1250">
          <cell r="F1250" t="str">
            <v>Gd Ry Panakkukan</v>
          </cell>
          <cell r="I1250" t="str">
            <v>000000002240121</v>
          </cell>
          <cell r="J1250" t="str">
            <v>FUSE;380/220V;125A;SQUARE;2</v>
          </cell>
          <cell r="K1250" t="str">
            <v>ZM0224</v>
          </cell>
          <cell r="L1250" t="str">
            <v>BH</v>
          </cell>
          <cell r="N1250">
            <v>0</v>
          </cell>
        </row>
        <row r="1251">
          <cell r="F1251" t="str">
            <v>Gd Ry Panakkukan</v>
          </cell>
          <cell r="I1251" t="str">
            <v>000000002240122</v>
          </cell>
          <cell r="J1251" t="str">
            <v>FUSE;380/220V;160A;SQUARE;2</v>
          </cell>
          <cell r="K1251" t="str">
            <v>ZM0224</v>
          </cell>
          <cell r="L1251" t="str">
            <v>BH</v>
          </cell>
          <cell r="N1251">
            <v>53</v>
          </cell>
        </row>
        <row r="1252">
          <cell r="F1252" t="str">
            <v>Gd Ry Panakkukan</v>
          </cell>
          <cell r="I1252" t="str">
            <v>000000002240123</v>
          </cell>
          <cell r="J1252" t="str">
            <v>FUSE;380/220V;200A;SQUARE;2</v>
          </cell>
          <cell r="K1252" t="str">
            <v>ZM0224</v>
          </cell>
          <cell r="L1252" t="str">
            <v>BH</v>
          </cell>
          <cell r="N1252">
            <v>0</v>
          </cell>
        </row>
        <row r="1253">
          <cell r="F1253" t="str">
            <v>Gd Ry Panakkukan</v>
          </cell>
          <cell r="I1253" t="str">
            <v>000000002240123</v>
          </cell>
          <cell r="J1253" t="str">
            <v>FUSE;380/220V;200A;SQUARE;2</v>
          </cell>
          <cell r="K1253" t="str">
            <v>ZM0224</v>
          </cell>
          <cell r="L1253" t="str">
            <v>BH</v>
          </cell>
          <cell r="N1253">
            <v>9</v>
          </cell>
        </row>
        <row r="1254">
          <cell r="F1254" t="str">
            <v>Gd Ry Panakkukan</v>
          </cell>
          <cell r="I1254" t="str">
            <v>000000002240125</v>
          </cell>
          <cell r="J1254" t="str">
            <v>FUSE;380/220V;350A;SQUARE;2</v>
          </cell>
          <cell r="K1254" t="str">
            <v>ZM0224</v>
          </cell>
          <cell r="L1254" t="str">
            <v>BH</v>
          </cell>
          <cell r="N1254">
            <v>0</v>
          </cell>
        </row>
        <row r="1255">
          <cell r="F1255" t="str">
            <v>Gd Ry Panakkukan</v>
          </cell>
          <cell r="I1255" t="str">
            <v>000000003030030</v>
          </cell>
          <cell r="J1255" t="str">
            <v>POLE;STEEL;20kV;CIRCL;11m;200daN;;</v>
          </cell>
          <cell r="K1255" t="str">
            <v>ZM0303</v>
          </cell>
          <cell r="L1255" t="str">
            <v>BTG</v>
          </cell>
          <cell r="N1255">
            <v>0</v>
          </cell>
        </row>
        <row r="1256">
          <cell r="F1256" t="str">
            <v>Gd Ry Panakkukan</v>
          </cell>
          <cell r="I1256" t="str">
            <v>000000003030041</v>
          </cell>
          <cell r="J1256" t="str">
            <v>POLE;STEEL;220V;CIRCL;9m;200daN;;</v>
          </cell>
          <cell r="K1256" t="str">
            <v>ZM0303</v>
          </cell>
          <cell r="L1256" t="str">
            <v>BTG</v>
          </cell>
          <cell r="N1256">
            <v>0</v>
          </cell>
        </row>
        <row r="1257">
          <cell r="F1257" t="str">
            <v>Gd Ry Panakkukan</v>
          </cell>
          <cell r="I1257" t="str">
            <v>000000003030101</v>
          </cell>
          <cell r="J1257" t="str">
            <v>POLE;STEEL;20kV;CIRCL;12m;200daN;</v>
          </cell>
          <cell r="K1257" t="str">
            <v>ZM0303</v>
          </cell>
          <cell r="L1257" t="str">
            <v>BTG</v>
          </cell>
          <cell r="N1257">
            <v>0</v>
          </cell>
        </row>
        <row r="1258">
          <cell r="F1258" t="str">
            <v>Gd Ry Panakkukan</v>
          </cell>
          <cell r="I1258" t="str">
            <v>000000003040024</v>
          </cell>
          <cell r="J1258" t="str">
            <v>POLE ACC;ANCHOR ROD 5/8"X8FT</v>
          </cell>
          <cell r="K1258" t="str">
            <v>ZM0304</v>
          </cell>
          <cell r="L1258" t="str">
            <v>BH</v>
          </cell>
          <cell r="N1258">
            <v>0</v>
          </cell>
        </row>
        <row r="1259">
          <cell r="F1259" t="str">
            <v>Gd Ry Panakkukan</v>
          </cell>
          <cell r="I1259" t="str">
            <v>000000003040054</v>
          </cell>
          <cell r="J1259" t="str">
            <v>POLE ACC;BOLT DOUBLE ARMING 5/8"x14"</v>
          </cell>
          <cell r="K1259" t="str">
            <v>ZM0304</v>
          </cell>
          <cell r="L1259" t="str">
            <v>BH</v>
          </cell>
          <cell r="N1259">
            <v>0</v>
          </cell>
        </row>
        <row r="1260">
          <cell r="F1260" t="str">
            <v>Gd Ry Panakkukan</v>
          </cell>
          <cell r="I1260" t="str">
            <v>000000003040188</v>
          </cell>
          <cell r="J1260" t="str">
            <v>POLE ACC;STAINLESS STEEL STRAP</v>
          </cell>
          <cell r="K1260" t="str">
            <v>ZM0304</v>
          </cell>
          <cell r="L1260" t="str">
            <v>M</v>
          </cell>
          <cell r="N1260">
            <v>0</v>
          </cell>
        </row>
        <row r="1261">
          <cell r="F1261" t="str">
            <v>Gd Ry Panakkukan</v>
          </cell>
          <cell r="I1261" t="str">
            <v>000000003050084</v>
          </cell>
          <cell r="J1261" t="str">
            <v>CONDUCTOR;AAAC-S;150mm2;</v>
          </cell>
          <cell r="K1261" t="str">
            <v>ZM0305</v>
          </cell>
          <cell r="L1261" t="str">
            <v>M</v>
          </cell>
          <cell r="N1261">
            <v>0</v>
          </cell>
        </row>
        <row r="1262">
          <cell r="F1262" t="str">
            <v>Gd Ry Panakkukan</v>
          </cell>
          <cell r="I1262" t="str">
            <v>000000003050084</v>
          </cell>
          <cell r="J1262" t="str">
            <v>CONDUCTOR;AAAC-S;150mm2;</v>
          </cell>
          <cell r="K1262" t="str">
            <v>ZM0305</v>
          </cell>
          <cell r="L1262" t="str">
            <v>M</v>
          </cell>
          <cell r="N1262">
            <v>0</v>
          </cell>
        </row>
        <row r="1263">
          <cell r="F1263" t="str">
            <v>Gd Ry Panakkukan</v>
          </cell>
          <cell r="I1263" t="str">
            <v>000000003050088</v>
          </cell>
          <cell r="J1263" t="str">
            <v>CONDUCTOR;AAAC-S;70mm2;</v>
          </cell>
          <cell r="K1263" t="str">
            <v>ZM0305</v>
          </cell>
          <cell r="L1263" t="str">
            <v>M</v>
          </cell>
          <cell r="N1263">
            <v>0</v>
          </cell>
        </row>
        <row r="1264">
          <cell r="F1264" t="str">
            <v>Gd Ry Panakkukan</v>
          </cell>
          <cell r="I1264" t="str">
            <v>000000003060027</v>
          </cell>
          <cell r="J1264" t="str">
            <v>COND ACC;JOINT SLEEVE AL 150mm2 COMP</v>
          </cell>
          <cell r="K1264" t="str">
            <v>ZM0306</v>
          </cell>
          <cell r="L1264" t="str">
            <v>BH</v>
          </cell>
          <cell r="N1264">
            <v>0</v>
          </cell>
        </row>
        <row r="1265">
          <cell r="F1265" t="str">
            <v>Gd Ry Panakkukan</v>
          </cell>
          <cell r="I1265" t="str">
            <v>000000003060062</v>
          </cell>
          <cell r="J1265" t="str">
            <v>COND ACC;TEKEP ISOLATOR 20KV L150MM2 EXT</v>
          </cell>
          <cell r="K1265" t="str">
            <v>ZM0306</v>
          </cell>
          <cell r="L1265" t="str">
            <v>SET</v>
          </cell>
          <cell r="N1265">
            <v>0</v>
          </cell>
        </row>
        <row r="1266">
          <cell r="F1266" t="str">
            <v>Gd Ry Panakkukan</v>
          </cell>
          <cell r="I1266" t="str">
            <v>000000003060122</v>
          </cell>
          <cell r="J1266" t="str">
            <v>COND ACC;DEAD END ASSEMBLY</v>
          </cell>
          <cell r="K1266" t="str">
            <v>ZM0306</v>
          </cell>
          <cell r="L1266" t="str">
            <v>BH</v>
          </cell>
          <cell r="N1266">
            <v>0</v>
          </cell>
        </row>
        <row r="1267">
          <cell r="F1267" t="str">
            <v>Gd Ry Panakkukan</v>
          </cell>
          <cell r="I1267" t="str">
            <v>000000003060130</v>
          </cell>
          <cell r="J1267" t="str">
            <v>COND ACC;NON TENSION JOINT AL 70mm2</v>
          </cell>
          <cell r="K1267" t="str">
            <v>ZM0306</v>
          </cell>
          <cell r="L1267" t="str">
            <v>BH</v>
          </cell>
          <cell r="N1267">
            <v>0</v>
          </cell>
        </row>
        <row r="1268">
          <cell r="F1268" t="str">
            <v>Gd Ry Panakkukan</v>
          </cell>
          <cell r="I1268" t="str">
            <v>000000003060136</v>
          </cell>
          <cell r="J1268" t="str">
            <v>COND ACC;JOINT SLEEVE AL 50mm2 INSUL</v>
          </cell>
          <cell r="K1268" t="str">
            <v>ZM0306</v>
          </cell>
          <cell r="L1268" t="str">
            <v>BH</v>
          </cell>
          <cell r="N1268">
            <v>0</v>
          </cell>
        </row>
        <row r="1269">
          <cell r="F1269" t="str">
            <v>Gd Ry Panakkukan</v>
          </cell>
          <cell r="I1269" t="str">
            <v>000000003060137</v>
          </cell>
          <cell r="J1269" t="str">
            <v>COND ACC;JOINT SLEEVE AL 70mm2 INSUL</v>
          </cell>
          <cell r="K1269" t="str">
            <v>ZM0306</v>
          </cell>
          <cell r="L1269" t="str">
            <v>BH</v>
          </cell>
          <cell r="N1269">
            <v>0</v>
          </cell>
        </row>
        <row r="1270">
          <cell r="F1270" t="str">
            <v>Gd Ry Panakkukan</v>
          </cell>
          <cell r="I1270" t="str">
            <v>000000003060137</v>
          </cell>
          <cell r="J1270" t="str">
            <v>COND ACC;JOINT SLEEVE AL 70mm2 INSUL</v>
          </cell>
          <cell r="K1270" t="str">
            <v>ZM0306</v>
          </cell>
          <cell r="L1270" t="str">
            <v>BH</v>
          </cell>
          <cell r="N1270">
            <v>0</v>
          </cell>
        </row>
        <row r="1271">
          <cell r="F1271" t="str">
            <v>Gd Ry Panakkukan</v>
          </cell>
          <cell r="I1271" t="str">
            <v>000000003060141</v>
          </cell>
          <cell r="J1271" t="str">
            <v>COND ACC;JOINT SLEEVE AL 35mm2</v>
          </cell>
          <cell r="K1271" t="str">
            <v>ZM0306</v>
          </cell>
          <cell r="L1271" t="str">
            <v>BH</v>
          </cell>
          <cell r="N1271">
            <v>0</v>
          </cell>
        </row>
        <row r="1272">
          <cell r="F1272" t="str">
            <v>Gd Ry Panakkukan</v>
          </cell>
          <cell r="I1272" t="str">
            <v>000000003060142</v>
          </cell>
          <cell r="J1272" t="str">
            <v>COND ACC;JOINT SLEEVE AL 50mm2</v>
          </cell>
          <cell r="K1272" t="str">
            <v>ZM0306</v>
          </cell>
          <cell r="L1272" t="str">
            <v>BH</v>
          </cell>
          <cell r="N1272">
            <v>0</v>
          </cell>
        </row>
        <row r="1273">
          <cell r="F1273" t="str">
            <v>Gd Ry Panakkukan</v>
          </cell>
          <cell r="I1273" t="str">
            <v>000000003060143</v>
          </cell>
          <cell r="J1273" t="str">
            <v>COND ACC;JOINT SLEEVE AL 70mm2</v>
          </cell>
          <cell r="K1273" t="str">
            <v>ZM0306</v>
          </cell>
          <cell r="L1273" t="str">
            <v>BH</v>
          </cell>
          <cell r="N1273">
            <v>0</v>
          </cell>
        </row>
        <row r="1274">
          <cell r="F1274" t="str">
            <v>Gd Ry Panakkukan</v>
          </cell>
          <cell r="I1274" t="str">
            <v>000000003060145</v>
          </cell>
          <cell r="J1274" t="str">
            <v>COND ACC;JOINT SLEEVE AL 150mm2</v>
          </cell>
          <cell r="K1274" t="str">
            <v>ZM0306</v>
          </cell>
          <cell r="L1274" t="str">
            <v>BH</v>
          </cell>
          <cell r="N1274">
            <v>68</v>
          </cell>
        </row>
        <row r="1275">
          <cell r="F1275" t="str">
            <v>Gd Ry Panakkukan</v>
          </cell>
          <cell r="I1275" t="str">
            <v>000000003060146</v>
          </cell>
          <cell r="J1275" t="str">
            <v>COND ACC;JOINT SLEEVE AL 240mm2</v>
          </cell>
          <cell r="K1275" t="str">
            <v>ZM0306</v>
          </cell>
          <cell r="L1275" t="str">
            <v>BH</v>
          </cell>
          <cell r="N1275">
            <v>0</v>
          </cell>
        </row>
        <row r="1276">
          <cell r="F1276" t="str">
            <v>Gd Ry Panakkukan</v>
          </cell>
          <cell r="I1276" t="str">
            <v>000000003060185</v>
          </cell>
          <cell r="J1276" t="str">
            <v>COND ACC;TAP CONNECOR KEDAP AIR 6-25</v>
          </cell>
          <cell r="K1276" t="str">
            <v>ZM0306</v>
          </cell>
          <cell r="L1276" t="str">
            <v>BH</v>
          </cell>
          <cell r="N1276">
            <v>0</v>
          </cell>
        </row>
        <row r="1277">
          <cell r="F1277" t="str">
            <v>Gd Ry Panakkukan</v>
          </cell>
          <cell r="I1277" t="str">
            <v>000000003060185</v>
          </cell>
          <cell r="J1277" t="str">
            <v>COND ACC;TAP CONNECOR KEDAP AIR 6-25</v>
          </cell>
          <cell r="K1277" t="str">
            <v>ZM0306</v>
          </cell>
          <cell r="L1277" t="str">
            <v>BH</v>
          </cell>
          <cell r="N1277">
            <v>0</v>
          </cell>
        </row>
        <row r="1278">
          <cell r="F1278" t="str">
            <v>Gd Ry Panakkukan</v>
          </cell>
          <cell r="I1278" t="str">
            <v>000000003060203</v>
          </cell>
          <cell r="J1278" t="str">
            <v>COND ACC;JOINT AL 150mm2 COMP</v>
          </cell>
          <cell r="K1278" t="str">
            <v>ZM0306</v>
          </cell>
          <cell r="L1278" t="str">
            <v>BH</v>
          </cell>
          <cell r="N1278">
            <v>0</v>
          </cell>
        </row>
        <row r="1279">
          <cell r="F1279" t="str">
            <v>Gd Ry Panakkukan</v>
          </cell>
          <cell r="I1279" t="str">
            <v>000000003060283</v>
          </cell>
          <cell r="J1279" t="str">
            <v>COND ACC;JOINT ALCU 70-95mm2 INSUL</v>
          </cell>
          <cell r="K1279" t="str">
            <v>ZM0306</v>
          </cell>
          <cell r="L1279" t="str">
            <v>BH</v>
          </cell>
          <cell r="N1279">
            <v>0</v>
          </cell>
        </row>
        <row r="1280">
          <cell r="F1280" t="str">
            <v>Gd Ry Panakkukan</v>
          </cell>
          <cell r="I1280" t="str">
            <v>000000003060315</v>
          </cell>
          <cell r="J1280" t="str">
            <v>COND ACC;JOINT ALCU 35-35mm2 COMP</v>
          </cell>
          <cell r="K1280" t="str">
            <v>ZM0306</v>
          </cell>
          <cell r="L1280" t="str">
            <v>BH</v>
          </cell>
          <cell r="N1280">
            <v>0</v>
          </cell>
        </row>
        <row r="1281">
          <cell r="F1281" t="str">
            <v>Gd Ry Panakkukan</v>
          </cell>
          <cell r="I1281" t="str">
            <v>000000003060319</v>
          </cell>
          <cell r="J1281" t="str">
            <v>COND ACC;JOINT ALCU 50-70mm2 COMP</v>
          </cell>
          <cell r="K1281" t="str">
            <v>ZM0306</v>
          </cell>
          <cell r="L1281" t="str">
            <v>BH</v>
          </cell>
          <cell r="N1281">
            <v>0</v>
          </cell>
        </row>
        <row r="1282">
          <cell r="F1282" t="str">
            <v>Gd Ry Panakkukan</v>
          </cell>
          <cell r="I1282" t="str">
            <v>000000003060320</v>
          </cell>
          <cell r="J1282" t="str">
            <v>COND ACC;JOINT ALCU 70-70mm2 COMP</v>
          </cell>
          <cell r="K1282" t="str">
            <v>ZM0306</v>
          </cell>
          <cell r="L1282" t="str">
            <v>BH</v>
          </cell>
          <cell r="N1282">
            <v>0</v>
          </cell>
        </row>
        <row r="1283">
          <cell r="F1283" t="str">
            <v>Gd Ry Panakkukan</v>
          </cell>
          <cell r="I1283" t="str">
            <v>000000003060321</v>
          </cell>
          <cell r="J1283" t="str">
            <v>COND ACC;JOINT ALCU 70-70mm2 INSUL</v>
          </cell>
          <cell r="K1283" t="str">
            <v>ZM0306</v>
          </cell>
          <cell r="L1283" t="str">
            <v>BH</v>
          </cell>
          <cell r="N1283">
            <v>0</v>
          </cell>
        </row>
        <row r="1284">
          <cell r="F1284" t="str">
            <v>Gd Ry Panakkukan</v>
          </cell>
          <cell r="I1284" t="str">
            <v>000000003060348</v>
          </cell>
          <cell r="J1284" t="str">
            <v>COND ACC;NON TENSION JOINT ALCU 70mm2</v>
          </cell>
          <cell r="K1284" t="str">
            <v>ZM0306</v>
          </cell>
          <cell r="L1284" t="str">
            <v>BH</v>
          </cell>
          <cell r="N1284">
            <v>0</v>
          </cell>
        </row>
        <row r="1285">
          <cell r="F1285" t="str">
            <v>Gd Ry Panakkukan</v>
          </cell>
          <cell r="I1285" t="str">
            <v>000000003060469</v>
          </cell>
          <cell r="J1285" t="str">
            <v>COND ACC;JOINT ALCU 70-50mm2 COMP</v>
          </cell>
          <cell r="K1285" t="str">
            <v>ZM0306</v>
          </cell>
          <cell r="L1285" t="str">
            <v>BH</v>
          </cell>
          <cell r="N1285">
            <v>0</v>
          </cell>
        </row>
        <row r="1286">
          <cell r="F1286" t="str">
            <v>Gd Ry Panakkukan</v>
          </cell>
          <cell r="I1286" t="str">
            <v>000000003060481</v>
          </cell>
          <cell r="J1286" t="str">
            <v>COND ACC;JOINT SLEEVE AL 70mm2 COMP</v>
          </cell>
          <cell r="K1286" t="str">
            <v>ZM0306</v>
          </cell>
          <cell r="L1286" t="str">
            <v>BH</v>
          </cell>
          <cell r="N1286">
            <v>0</v>
          </cell>
        </row>
        <row r="1287">
          <cell r="F1287" t="str">
            <v>Gd Ry Panakkukan</v>
          </cell>
          <cell r="I1287" t="str">
            <v>000000003060647</v>
          </cell>
          <cell r="J1287" t="str">
            <v>COND ACC;F-NECK TOP TIES SEMI CON 70</v>
          </cell>
          <cell r="K1287" t="str">
            <v>ZM0306</v>
          </cell>
          <cell r="L1287" t="str">
            <v>BH</v>
          </cell>
          <cell r="N1287">
            <v>0</v>
          </cell>
        </row>
        <row r="1288">
          <cell r="F1288" t="str">
            <v>Gd Ry Panakkukan</v>
          </cell>
          <cell r="I1288" t="str">
            <v>000000003070151</v>
          </cell>
          <cell r="J1288" t="str">
            <v>ISOLATOR;PINPOST;PORC;24KV;;12.5kN</v>
          </cell>
          <cell r="K1288" t="str">
            <v>ZM0307</v>
          </cell>
          <cell r="L1288" t="str">
            <v>BH</v>
          </cell>
          <cell r="N1288">
            <v>0</v>
          </cell>
        </row>
        <row r="1289">
          <cell r="F1289" t="str">
            <v>Gd Ry Panakkukan</v>
          </cell>
          <cell r="I1289" t="str">
            <v>000000003070152</v>
          </cell>
          <cell r="J1289" t="str">
            <v>ISOLATOR;LINEPOST;POLYMER;24KV;;12.5kN</v>
          </cell>
          <cell r="K1289" t="str">
            <v>ZM0307</v>
          </cell>
          <cell r="L1289" t="str">
            <v>BH</v>
          </cell>
          <cell r="N1289">
            <v>1</v>
          </cell>
        </row>
        <row r="1290">
          <cell r="F1290" t="str">
            <v>Gd Ry Panakkukan</v>
          </cell>
          <cell r="I1290" t="str">
            <v>000000003070154</v>
          </cell>
          <cell r="J1290" t="str">
            <v>ISOLATOR;SUSP;POLYMER;24KV;;70kN</v>
          </cell>
          <cell r="K1290" t="str">
            <v>ZM0307</v>
          </cell>
          <cell r="L1290" t="str">
            <v>BH</v>
          </cell>
          <cell r="N1290">
            <v>0</v>
          </cell>
        </row>
        <row r="1291">
          <cell r="F1291" t="str">
            <v>Gd Ry Panakkukan</v>
          </cell>
          <cell r="I1291" t="str">
            <v>000000003070155</v>
          </cell>
          <cell r="J1291" t="str">
            <v>ISOLATOR;SUSP;PORC;24KV;;70kN</v>
          </cell>
          <cell r="K1291" t="str">
            <v>ZM0307</v>
          </cell>
          <cell r="L1291" t="str">
            <v>SET</v>
          </cell>
          <cell r="N1291">
            <v>0</v>
          </cell>
        </row>
        <row r="1292">
          <cell r="F1292" t="str">
            <v>Gd Ry Panakkukan</v>
          </cell>
          <cell r="I1292" t="str">
            <v>000000003110025</v>
          </cell>
          <cell r="J1292" t="str">
            <v>CABLE PWR;NFA2X;2X10mm2;0.6/1kV;OH</v>
          </cell>
          <cell r="K1292" t="str">
            <v>ZM0311</v>
          </cell>
          <cell r="L1292" t="str">
            <v>M</v>
          </cell>
          <cell r="N1292">
            <v>0</v>
          </cell>
        </row>
        <row r="1293">
          <cell r="F1293" t="str">
            <v>Gd Ry Panakkukan</v>
          </cell>
          <cell r="I1293" t="str">
            <v>000000003110025</v>
          </cell>
          <cell r="J1293" t="str">
            <v>CABLE PWR;NFA2X;2X10mm2;0.6/1kV;OH</v>
          </cell>
          <cell r="K1293" t="str">
            <v>ZM0311</v>
          </cell>
          <cell r="L1293" t="str">
            <v>M</v>
          </cell>
          <cell r="N1293">
            <v>2656</v>
          </cell>
        </row>
        <row r="1294">
          <cell r="F1294" t="str">
            <v>Gd Ry Panakkukan</v>
          </cell>
          <cell r="I1294" t="str">
            <v>000000003110026</v>
          </cell>
          <cell r="J1294" t="str">
            <v>CABLE PWR;NFA2X;2X16mm2;0.6/1kV;OH</v>
          </cell>
          <cell r="K1294" t="str">
            <v>ZM0311</v>
          </cell>
          <cell r="L1294" t="str">
            <v>M</v>
          </cell>
          <cell r="N1294">
            <v>530</v>
          </cell>
        </row>
        <row r="1295">
          <cell r="F1295" t="str">
            <v>Gd Ry Panakkukan</v>
          </cell>
          <cell r="I1295" t="str">
            <v>000000003110029</v>
          </cell>
          <cell r="J1295" t="str">
            <v>CABLE PWR;NFA2X;4X16mm2;0.6/1kV;OH</v>
          </cell>
          <cell r="K1295" t="str">
            <v>ZM0311</v>
          </cell>
          <cell r="L1295" t="str">
            <v>M</v>
          </cell>
          <cell r="N1295">
            <v>0</v>
          </cell>
        </row>
        <row r="1296">
          <cell r="F1296" t="str">
            <v>Gd Ry Panakkukan</v>
          </cell>
          <cell r="I1296" t="str">
            <v>000000003110038</v>
          </cell>
          <cell r="J1296" t="str">
            <v>CABLE PWR;NFA2X-T;3X35+1X25;0.6/1kV;OH</v>
          </cell>
          <cell r="K1296" t="str">
            <v>ZM0311</v>
          </cell>
          <cell r="L1296" t="str">
            <v>M</v>
          </cell>
          <cell r="N1296">
            <v>0</v>
          </cell>
        </row>
        <row r="1297">
          <cell r="F1297" t="str">
            <v>Gd Ry Panakkukan</v>
          </cell>
          <cell r="I1297" t="str">
            <v>000000003110039</v>
          </cell>
          <cell r="J1297" t="str">
            <v>CABLE PWR;NFA2X-T;3X35+1X35;0.6/1kV;OH</v>
          </cell>
          <cell r="K1297" t="str">
            <v>ZM0311</v>
          </cell>
          <cell r="L1297" t="str">
            <v>M</v>
          </cell>
          <cell r="N1297">
            <v>0</v>
          </cell>
        </row>
        <row r="1298">
          <cell r="F1298" t="str">
            <v>Gd Ry Panakkukan</v>
          </cell>
          <cell r="I1298" t="str">
            <v>000000003110041</v>
          </cell>
          <cell r="J1298" t="str">
            <v>CABLE PWR;NFA2X-T;3X70+1X50;0.6/1kV;OH</v>
          </cell>
          <cell r="K1298" t="str">
            <v>ZM0311</v>
          </cell>
          <cell r="L1298" t="str">
            <v>M</v>
          </cell>
          <cell r="N1298">
            <v>0</v>
          </cell>
        </row>
        <row r="1299">
          <cell r="F1299" t="str">
            <v>Gd Ry Panakkukan</v>
          </cell>
          <cell r="I1299" t="str">
            <v>000000003110060</v>
          </cell>
          <cell r="J1299" t="str">
            <v>CABLE PWR;NYY;1X150mm2;0.6/1kV;OH</v>
          </cell>
          <cell r="K1299" t="str">
            <v>ZM0311</v>
          </cell>
          <cell r="L1299" t="str">
            <v>M</v>
          </cell>
          <cell r="N1299">
            <v>0</v>
          </cell>
        </row>
        <row r="1300">
          <cell r="F1300" t="str">
            <v>Gd Ry Panakkukan</v>
          </cell>
          <cell r="I1300" t="str">
            <v>000000003110064</v>
          </cell>
          <cell r="J1300" t="str">
            <v>CABLE PWR;NYY;1X70mm2;0.6/1kV;OH</v>
          </cell>
          <cell r="K1300" t="str">
            <v>ZM0311</v>
          </cell>
          <cell r="L1300" t="str">
            <v>M</v>
          </cell>
          <cell r="N1300">
            <v>0</v>
          </cell>
        </row>
        <row r="1301">
          <cell r="F1301" t="str">
            <v>Gd Ry Panakkukan</v>
          </cell>
          <cell r="I1301" t="str">
            <v>000000003110514</v>
          </cell>
          <cell r="J1301" t="str">
            <v>CABLE PWR;NYY;1X70mm2;0.6/1kV;Opstig</v>
          </cell>
          <cell r="K1301" t="str">
            <v>ZM0311</v>
          </cell>
          <cell r="L1301" t="str">
            <v>M</v>
          </cell>
          <cell r="N1301">
            <v>0</v>
          </cell>
        </row>
        <row r="1302">
          <cell r="F1302" t="str">
            <v>Gd Ry Panakkukan</v>
          </cell>
          <cell r="I1302" t="str">
            <v>000000003110515</v>
          </cell>
          <cell r="J1302" t="str">
            <v>CABLE PWR;NYY;1X95mm2;0.6/1kV;Opstig</v>
          </cell>
          <cell r="K1302" t="str">
            <v>ZM0311</v>
          </cell>
          <cell r="L1302" t="str">
            <v>M</v>
          </cell>
          <cell r="N1302">
            <v>0</v>
          </cell>
        </row>
        <row r="1303">
          <cell r="F1303" t="str">
            <v>Gd Ry Panakkukan</v>
          </cell>
          <cell r="I1303" t="str">
            <v>000000003110516</v>
          </cell>
          <cell r="J1303" t="str">
            <v>CABLE PWR;NYY;1X150mm2;0.6/1kV;Opstig</v>
          </cell>
          <cell r="K1303" t="str">
            <v>ZM0311</v>
          </cell>
          <cell r="L1303" t="str">
            <v>M</v>
          </cell>
          <cell r="N1303">
            <v>0</v>
          </cell>
        </row>
        <row r="1304">
          <cell r="F1304" t="str">
            <v>Gd Ry Panakkukan</v>
          </cell>
          <cell r="I1304" t="str">
            <v>000000003110542</v>
          </cell>
          <cell r="J1304" t="str">
            <v>CABLE PWR;NFA2X-T;3X70+1X70;0.6/1kV;OH</v>
          </cell>
          <cell r="K1304" t="str">
            <v>ZM0311</v>
          </cell>
          <cell r="L1304" t="str">
            <v>M</v>
          </cell>
          <cell r="N1304">
            <v>35</v>
          </cell>
        </row>
        <row r="1305">
          <cell r="F1305" t="str">
            <v>Gd Ry Panakkukan</v>
          </cell>
          <cell r="I1305" t="str">
            <v>000000003120013</v>
          </cell>
          <cell r="J1305" t="str">
            <v>CABLE PWR ACC;CABLE SHOE CU 150mm2</v>
          </cell>
          <cell r="K1305" t="str">
            <v>ZM0312</v>
          </cell>
          <cell r="L1305" t="str">
            <v>BH</v>
          </cell>
          <cell r="N1305">
            <v>0</v>
          </cell>
        </row>
        <row r="1306">
          <cell r="F1306" t="str">
            <v>Gd Ry Panakkukan</v>
          </cell>
          <cell r="I1306" t="str">
            <v>000000003120013</v>
          </cell>
          <cell r="J1306" t="str">
            <v>CABLE PWR ACC;CABLE SHOE CU 150mm2</v>
          </cell>
          <cell r="K1306" t="str">
            <v>ZM0312</v>
          </cell>
          <cell r="L1306" t="str">
            <v>BH</v>
          </cell>
          <cell r="N1306">
            <v>0</v>
          </cell>
        </row>
        <row r="1307">
          <cell r="F1307" t="str">
            <v>Gd Ry Panakkukan</v>
          </cell>
          <cell r="I1307" t="str">
            <v>000000003120033</v>
          </cell>
          <cell r="J1307" t="str">
            <v>CABLE PWR ACC;DEAD END ASSY ADJ 70mm</v>
          </cell>
          <cell r="K1307" t="str">
            <v>ZM0312</v>
          </cell>
          <cell r="L1307" t="str">
            <v>SET</v>
          </cell>
          <cell r="N1307">
            <v>0</v>
          </cell>
        </row>
        <row r="1308">
          <cell r="F1308" t="str">
            <v>Gd Ry Panakkukan</v>
          </cell>
          <cell r="I1308" t="str">
            <v>000000003120037</v>
          </cell>
          <cell r="J1308" t="str">
            <v>CABLE PWR ACC;DEAD END ASSY FIXED 50mm</v>
          </cell>
          <cell r="K1308" t="str">
            <v>ZM0312</v>
          </cell>
          <cell r="L1308" t="str">
            <v>SET</v>
          </cell>
          <cell r="N1308">
            <v>0</v>
          </cell>
        </row>
        <row r="1309">
          <cell r="F1309" t="str">
            <v>Gd Ry Panakkukan</v>
          </cell>
          <cell r="I1309" t="str">
            <v>000000003120038</v>
          </cell>
          <cell r="J1309" t="str">
            <v>CABLE PWR ACC;DEAD END ASSY FIXED 70mm</v>
          </cell>
          <cell r="K1309" t="str">
            <v>ZM0312</v>
          </cell>
          <cell r="L1309" t="str">
            <v>SET</v>
          </cell>
          <cell r="N1309">
            <v>0</v>
          </cell>
        </row>
        <row r="1310">
          <cell r="F1310" t="str">
            <v>Gd Ry Panakkukan</v>
          </cell>
          <cell r="I1310" t="str">
            <v>000000003120038</v>
          </cell>
          <cell r="J1310" t="str">
            <v>CABLE PWR ACC;DEAD END ASSY FIXED 70mm</v>
          </cell>
          <cell r="K1310" t="str">
            <v>ZM0312</v>
          </cell>
          <cell r="L1310" t="str">
            <v>SET</v>
          </cell>
          <cell r="N1310">
            <v>0</v>
          </cell>
        </row>
        <row r="1311">
          <cell r="F1311" t="str">
            <v>Gd Ry Panakkukan</v>
          </cell>
          <cell r="I1311" t="str">
            <v>000000003120058</v>
          </cell>
          <cell r="J1311" t="str">
            <v>CABLE PWR ACC;LARGE ANGLE ASSY  70mm</v>
          </cell>
          <cell r="K1311" t="str">
            <v>ZM0312</v>
          </cell>
          <cell r="L1311" t="str">
            <v>SET</v>
          </cell>
          <cell r="N1311">
            <v>0</v>
          </cell>
        </row>
        <row r="1312">
          <cell r="F1312" t="str">
            <v>Gd Ry Panakkukan</v>
          </cell>
          <cell r="I1312" t="str">
            <v>000000003120092</v>
          </cell>
          <cell r="J1312" t="str">
            <v>CABLE PWR ACC;SUSPENSION ASSY  70mm</v>
          </cell>
          <cell r="K1312" t="str">
            <v>ZM0312</v>
          </cell>
          <cell r="L1312" t="str">
            <v>SET</v>
          </cell>
          <cell r="N1312">
            <v>0</v>
          </cell>
        </row>
        <row r="1313">
          <cell r="F1313" t="str">
            <v>Gd Ry Panakkukan</v>
          </cell>
          <cell r="I1313" t="str">
            <v>000000003120092</v>
          </cell>
          <cell r="J1313" t="str">
            <v>CABLE PWR ACC;SUSPENSION ASSY  70mm</v>
          </cell>
          <cell r="K1313" t="str">
            <v>ZM0312</v>
          </cell>
          <cell r="L1313" t="str">
            <v>SET</v>
          </cell>
          <cell r="N1313">
            <v>0</v>
          </cell>
        </row>
        <row r="1314">
          <cell r="F1314" t="str">
            <v>Gd Ry Panakkukan</v>
          </cell>
          <cell r="I1314" t="str">
            <v>000000003120113</v>
          </cell>
          <cell r="J1314" t="str">
            <v>CABLE PWR ACC;CABLE SHOE AL-CU 50mm2</v>
          </cell>
          <cell r="K1314" t="str">
            <v>ZM0312</v>
          </cell>
          <cell r="L1314" t="str">
            <v>BH</v>
          </cell>
          <cell r="N1314">
            <v>0</v>
          </cell>
        </row>
        <row r="1315">
          <cell r="F1315" t="str">
            <v>Gd Ry Panakkukan</v>
          </cell>
          <cell r="I1315" t="str">
            <v>000000003120114</v>
          </cell>
          <cell r="J1315" t="str">
            <v>CABLE PWR ACC;CABLE SHOE CU 70mm2</v>
          </cell>
          <cell r="K1315" t="str">
            <v>ZM0312</v>
          </cell>
          <cell r="L1315" t="str">
            <v>BH</v>
          </cell>
          <cell r="N1315">
            <v>0</v>
          </cell>
        </row>
        <row r="1316">
          <cell r="F1316" t="str">
            <v>Gd Ry Panakkukan</v>
          </cell>
          <cell r="I1316" t="str">
            <v>000000003120114</v>
          </cell>
          <cell r="J1316" t="str">
            <v>CABLE PWR ACC;CABLE SHOE CU 70mm2</v>
          </cell>
          <cell r="K1316" t="str">
            <v>ZM0312</v>
          </cell>
          <cell r="L1316" t="str">
            <v>BH</v>
          </cell>
          <cell r="N1316">
            <v>0</v>
          </cell>
        </row>
        <row r="1317">
          <cell r="F1317" t="str">
            <v>Gd Ry Panakkukan</v>
          </cell>
          <cell r="I1317" t="str">
            <v>000000003120118</v>
          </cell>
          <cell r="J1317" t="str">
            <v>CABLE PWR ACC;CABLE SHOE AL-CU 150mm2</v>
          </cell>
          <cell r="K1317" t="str">
            <v>ZM0312</v>
          </cell>
          <cell r="L1317" t="str">
            <v>BH</v>
          </cell>
          <cell r="N1317">
            <v>0</v>
          </cell>
        </row>
        <row r="1318">
          <cell r="F1318" t="str">
            <v>Gd Ry Panakkukan</v>
          </cell>
          <cell r="I1318" t="str">
            <v>000000003120121</v>
          </cell>
          <cell r="J1318" t="str">
            <v>CABLE PWR ACC;CABLE SHOE CU 240mm2</v>
          </cell>
          <cell r="K1318" t="str">
            <v>ZM0312</v>
          </cell>
          <cell r="L1318" t="str">
            <v>BH</v>
          </cell>
          <cell r="N1318">
            <v>0</v>
          </cell>
        </row>
        <row r="1319">
          <cell r="F1319" t="str">
            <v>Gd Ry Panakkukan</v>
          </cell>
          <cell r="I1319" t="str">
            <v>000000003120142</v>
          </cell>
          <cell r="J1319" t="str">
            <v>CABLE PWR ACC;WEDGE CLAMP 2x(6-16)mm</v>
          </cell>
          <cell r="K1319" t="str">
            <v>ZM0312</v>
          </cell>
          <cell r="L1319" t="str">
            <v>BH</v>
          </cell>
          <cell r="N1319">
            <v>0</v>
          </cell>
        </row>
        <row r="1320">
          <cell r="F1320" t="str">
            <v>Gd Ry Panakkukan</v>
          </cell>
          <cell r="I1320" t="str">
            <v>000000003120154</v>
          </cell>
          <cell r="J1320" t="str">
            <v>CABLE PWR ACC;CABLE SHOE AL-CU 1H 35mm2</v>
          </cell>
          <cell r="K1320" t="str">
            <v>ZM0312</v>
          </cell>
          <cell r="L1320" t="str">
            <v>BH</v>
          </cell>
          <cell r="N1320">
            <v>0</v>
          </cell>
        </row>
        <row r="1321">
          <cell r="F1321" t="str">
            <v>Gd Ry Panakkukan</v>
          </cell>
          <cell r="I1321" t="str">
            <v>000000003120155</v>
          </cell>
          <cell r="J1321" t="str">
            <v>CABLE PWR ACC;CABLE SHOE AL-CU 1H 50mm2</v>
          </cell>
          <cell r="K1321" t="str">
            <v>ZM0312</v>
          </cell>
          <cell r="L1321" t="str">
            <v>BH</v>
          </cell>
          <cell r="N1321">
            <v>4</v>
          </cell>
        </row>
        <row r="1322">
          <cell r="F1322" t="str">
            <v>Gd Ry Panakkukan</v>
          </cell>
          <cell r="I1322" t="str">
            <v>000000003120156</v>
          </cell>
          <cell r="J1322" t="str">
            <v>CABLE PWR ACC;CABLE SHOE AL-CU 1H 70mm2</v>
          </cell>
          <cell r="K1322" t="str">
            <v>ZM0312</v>
          </cell>
          <cell r="L1322" t="str">
            <v>BH</v>
          </cell>
          <cell r="N1322">
            <v>0</v>
          </cell>
        </row>
        <row r="1323">
          <cell r="F1323" t="str">
            <v>Gd Ry Panakkukan</v>
          </cell>
          <cell r="I1323" t="str">
            <v>000000003120156</v>
          </cell>
          <cell r="J1323" t="str">
            <v>CABLE PWR ACC;CABLE SHOE AL-CU 1H 70mm2</v>
          </cell>
          <cell r="K1323" t="str">
            <v>ZM0312</v>
          </cell>
          <cell r="L1323" t="str">
            <v>BH</v>
          </cell>
          <cell r="N1323">
            <v>0</v>
          </cell>
        </row>
        <row r="1324">
          <cell r="F1324" t="str">
            <v>Gd Ry Panakkukan</v>
          </cell>
          <cell r="I1324" t="str">
            <v>000000003120157</v>
          </cell>
          <cell r="J1324" t="str">
            <v>CABLE PWR ACC;CABLE SHOE AL-CU 1H 95mm2</v>
          </cell>
          <cell r="K1324" t="str">
            <v>ZM0312</v>
          </cell>
          <cell r="L1324" t="str">
            <v>BH</v>
          </cell>
          <cell r="N1324">
            <v>0</v>
          </cell>
        </row>
        <row r="1325">
          <cell r="F1325" t="str">
            <v>Gd Ry Panakkukan</v>
          </cell>
          <cell r="I1325" t="str">
            <v>000000003120159</v>
          </cell>
          <cell r="J1325" t="str">
            <v>CABLE PWR ACC;CABLE SHOE AL-CU 1H 150mm2</v>
          </cell>
          <cell r="K1325" t="str">
            <v>ZM0312</v>
          </cell>
          <cell r="L1325" t="str">
            <v>BH</v>
          </cell>
          <cell r="N1325">
            <v>0</v>
          </cell>
        </row>
        <row r="1326">
          <cell r="F1326" t="str">
            <v>Gd Ry Panakkukan</v>
          </cell>
          <cell r="I1326" t="str">
            <v>000000003120161</v>
          </cell>
          <cell r="J1326" t="str">
            <v>CABLE PWR ACC;CABLE SHOE AL-CU 1H 240mm2</v>
          </cell>
          <cell r="K1326" t="str">
            <v>ZM0312</v>
          </cell>
          <cell r="L1326" t="str">
            <v>BH</v>
          </cell>
          <cell r="N1326">
            <v>0</v>
          </cell>
        </row>
        <row r="1327">
          <cell r="F1327" t="str">
            <v>Gd Ry Panakkukan</v>
          </cell>
          <cell r="I1327" t="str">
            <v>000000003120171</v>
          </cell>
          <cell r="J1327" t="str">
            <v>CABLE PWR ACC;CABLE SHOE AL-CU 2H 150mm2</v>
          </cell>
          <cell r="K1327" t="str">
            <v>ZM0312</v>
          </cell>
          <cell r="L1327" t="str">
            <v>BH</v>
          </cell>
          <cell r="N1327">
            <v>0</v>
          </cell>
        </row>
        <row r="1328">
          <cell r="F1328" t="str">
            <v>Gd Ry Panakkukan</v>
          </cell>
          <cell r="I1328" t="str">
            <v>000000003120174</v>
          </cell>
          <cell r="J1328" t="str">
            <v>CABLE PWR ACC;CABLE SHOE AL-CU 2H 300mm2</v>
          </cell>
          <cell r="K1328" t="str">
            <v>ZM0312</v>
          </cell>
          <cell r="L1328" t="str">
            <v>BH</v>
          </cell>
          <cell r="N1328">
            <v>0</v>
          </cell>
        </row>
        <row r="1329">
          <cell r="F1329" t="str">
            <v>Gd Ry Panakkukan</v>
          </cell>
          <cell r="I1329" t="str">
            <v>000000003120226</v>
          </cell>
          <cell r="J1329" t="str">
            <v>CABLE PWR ACC;CABLE SHOE CU ID 1H 35mm2</v>
          </cell>
          <cell r="K1329" t="str">
            <v>ZM0312</v>
          </cell>
          <cell r="L1329" t="str">
            <v>BH</v>
          </cell>
          <cell r="N1329">
            <v>0</v>
          </cell>
        </row>
        <row r="1330">
          <cell r="F1330" t="str">
            <v>Gd Ry Panakkukan</v>
          </cell>
          <cell r="I1330" t="str">
            <v>000000003120227</v>
          </cell>
          <cell r="J1330" t="str">
            <v>CABLE PWR ACC;CABLE SHOE CU ID 1H 50mm2</v>
          </cell>
          <cell r="K1330" t="str">
            <v>ZM0312</v>
          </cell>
          <cell r="L1330" t="str">
            <v>BH</v>
          </cell>
          <cell r="N1330">
            <v>0</v>
          </cell>
        </row>
        <row r="1331">
          <cell r="F1331" t="str">
            <v>Gd Ry Panakkukan</v>
          </cell>
          <cell r="I1331" t="str">
            <v>000000003120228</v>
          </cell>
          <cell r="J1331" t="str">
            <v>CABLE PWR ACC;CABLE SHOE CU ID 1H 70mm2</v>
          </cell>
          <cell r="K1331" t="str">
            <v>ZM0312</v>
          </cell>
          <cell r="L1331" t="str">
            <v>BH</v>
          </cell>
          <cell r="N1331">
            <v>0</v>
          </cell>
        </row>
        <row r="1332">
          <cell r="F1332" t="str">
            <v>Gd Ry Panakkukan</v>
          </cell>
          <cell r="I1332" t="str">
            <v>000000003120229</v>
          </cell>
          <cell r="J1332" t="str">
            <v>CABLE PWR ACC;CABLE SHOE CU ID 1H 95mm2</v>
          </cell>
          <cell r="K1332" t="str">
            <v>ZM0312</v>
          </cell>
          <cell r="L1332" t="str">
            <v>BH</v>
          </cell>
          <cell r="N1332">
            <v>0</v>
          </cell>
        </row>
        <row r="1333">
          <cell r="F1333" t="str">
            <v>Gd Ry Panakkukan</v>
          </cell>
          <cell r="I1333" t="str">
            <v>000000003120231</v>
          </cell>
          <cell r="J1333" t="str">
            <v>CABLE PWR ACC;CABLE SHOE CU ID 1H 150mm2</v>
          </cell>
          <cell r="K1333" t="str">
            <v>ZM0312</v>
          </cell>
          <cell r="L1333" t="str">
            <v>BH</v>
          </cell>
          <cell r="N1333">
            <v>0</v>
          </cell>
        </row>
        <row r="1334">
          <cell r="F1334" t="str">
            <v>Gd Ry Panakkukan</v>
          </cell>
          <cell r="I1334" t="str">
            <v>000000003120244</v>
          </cell>
          <cell r="J1334" t="str">
            <v>CABLE PWR ACC;CABLE SHOE CU OD 1H 150mm2</v>
          </cell>
          <cell r="K1334" t="str">
            <v>ZM0312</v>
          </cell>
          <cell r="L1334" t="str">
            <v>BH</v>
          </cell>
          <cell r="N1334">
            <v>0</v>
          </cell>
        </row>
        <row r="1335">
          <cell r="F1335" t="str">
            <v>Gd Ry Panakkukan</v>
          </cell>
          <cell r="I1335" t="str">
            <v>000000003120314</v>
          </cell>
          <cell r="J1335" t="str">
            <v>CABLE PWR ACC;SERVICE WC 6-25/6-25mm2</v>
          </cell>
          <cell r="K1335" t="str">
            <v>ZM0312</v>
          </cell>
          <cell r="L1335" t="str">
            <v>BH</v>
          </cell>
          <cell r="N1335">
            <v>0</v>
          </cell>
        </row>
        <row r="1336">
          <cell r="F1336" t="str">
            <v>Gd Ry Panakkukan</v>
          </cell>
          <cell r="I1336" t="str">
            <v>000000003120428</v>
          </cell>
          <cell r="J1336" t="str">
            <v>CABLE PWR ACC;DEAD END ASSY FIXED50-70mm</v>
          </cell>
          <cell r="K1336" t="str">
            <v>ZM0312</v>
          </cell>
          <cell r="L1336" t="str">
            <v>SET</v>
          </cell>
          <cell r="N1336">
            <v>0</v>
          </cell>
        </row>
        <row r="1337">
          <cell r="F1337" t="str">
            <v>Gd Ry Panakkukan</v>
          </cell>
          <cell r="I1337" t="str">
            <v>000000003120486</v>
          </cell>
          <cell r="J1337" t="str">
            <v>CABLE PWR ACC;SUSPENSION ASSY 25-70mm</v>
          </cell>
          <cell r="K1337" t="str">
            <v>ZM0312</v>
          </cell>
          <cell r="L1337" t="str">
            <v>BH</v>
          </cell>
          <cell r="N1337">
            <v>0</v>
          </cell>
        </row>
        <row r="1338">
          <cell r="F1338" t="str">
            <v>Gd Ry Panakkukan</v>
          </cell>
          <cell r="I1338" t="str">
            <v>000000003190002</v>
          </cell>
          <cell r="J1338" t="str">
            <v>CUT OUT;20kV;6-100A;10kA;125kV</v>
          </cell>
          <cell r="K1338" t="str">
            <v>ZM0319</v>
          </cell>
          <cell r="L1338" t="str">
            <v>BH</v>
          </cell>
          <cell r="N1338">
            <v>0</v>
          </cell>
        </row>
        <row r="1339">
          <cell r="F1339" t="str">
            <v>Gd Ry Panakkukan</v>
          </cell>
          <cell r="I1339" t="str">
            <v>000000003190018</v>
          </cell>
          <cell r="J1339" t="str">
            <v>CUT OUT;24kV;6-100A;12kA;POLYMER-125kV</v>
          </cell>
          <cell r="K1339" t="str">
            <v>ZM0319</v>
          </cell>
          <cell r="L1339" t="str">
            <v>BH</v>
          </cell>
          <cell r="N1339">
            <v>0</v>
          </cell>
        </row>
        <row r="1340">
          <cell r="F1340" t="str">
            <v>Gd Ry Panakkukan</v>
          </cell>
          <cell r="I1340" t="str">
            <v>000000003190018</v>
          </cell>
          <cell r="J1340" t="str">
            <v>CUT OUT;24kV;6-100A;12kA;POLYMER-125kV</v>
          </cell>
          <cell r="K1340" t="str">
            <v>ZM0319</v>
          </cell>
          <cell r="L1340" t="str">
            <v>BH</v>
          </cell>
          <cell r="N1340">
            <v>0</v>
          </cell>
        </row>
        <row r="1341">
          <cell r="F1341" t="str">
            <v>Gd Ry Panakkukan</v>
          </cell>
          <cell r="I1341" t="str">
            <v>000000003190019</v>
          </cell>
          <cell r="J1341" t="str">
            <v>CUT OUT;24KV;100A;;POLYMER</v>
          </cell>
          <cell r="K1341" t="str">
            <v>ZM0319</v>
          </cell>
          <cell r="L1341" t="str">
            <v>BH</v>
          </cell>
          <cell r="N1341">
            <v>0</v>
          </cell>
        </row>
        <row r="1342">
          <cell r="F1342" t="str">
            <v>Gd Ry Panakkukan</v>
          </cell>
          <cell r="I1342" t="str">
            <v>000000003190028</v>
          </cell>
          <cell r="J1342" t="str">
            <v>CUT OUT;24KV;100A;12.5KA;POLYMER</v>
          </cell>
          <cell r="K1342" t="str">
            <v>ZM0319</v>
          </cell>
          <cell r="L1342" t="str">
            <v>BH</v>
          </cell>
          <cell r="N1342">
            <v>0</v>
          </cell>
        </row>
        <row r="1343">
          <cell r="F1343" t="str">
            <v>Gd Ry Panakkukan</v>
          </cell>
          <cell r="I1343" t="str">
            <v>000000003200002</v>
          </cell>
          <cell r="J1343" t="str">
            <v>CUT OUT ACC;FUSE LINK 20kV 10A</v>
          </cell>
          <cell r="K1343" t="str">
            <v>ZM0320</v>
          </cell>
          <cell r="L1343" t="str">
            <v>BH</v>
          </cell>
          <cell r="N1343">
            <v>0</v>
          </cell>
        </row>
        <row r="1344">
          <cell r="F1344" t="str">
            <v>Gd Ry Panakkukan</v>
          </cell>
          <cell r="I1344" t="str">
            <v>000000003200004</v>
          </cell>
          <cell r="J1344" t="str">
            <v>CUT OUT ACC;FUSE LINK 20kV 15A</v>
          </cell>
          <cell r="K1344" t="str">
            <v>ZM0320</v>
          </cell>
          <cell r="L1344" t="str">
            <v>BH</v>
          </cell>
          <cell r="N1344">
            <v>10</v>
          </cell>
        </row>
        <row r="1345">
          <cell r="F1345" t="str">
            <v>Gd Ry Panakkukan</v>
          </cell>
          <cell r="I1345" t="str">
            <v>000000003200005</v>
          </cell>
          <cell r="J1345" t="str">
            <v>CUT OUT ACC;FUSE LINK 20kV 20A</v>
          </cell>
          <cell r="K1345" t="str">
            <v>ZM0320</v>
          </cell>
          <cell r="L1345" t="str">
            <v>BH</v>
          </cell>
          <cell r="N1345">
            <v>0</v>
          </cell>
        </row>
        <row r="1346">
          <cell r="F1346" t="str">
            <v>Gd Ry Panakkukan</v>
          </cell>
          <cell r="I1346" t="str">
            <v>000000003200007</v>
          </cell>
          <cell r="J1346" t="str">
            <v>CUT OUT ACC;FUSE LINK 20kV 25A</v>
          </cell>
          <cell r="K1346" t="str">
            <v>ZM0320</v>
          </cell>
          <cell r="L1346" t="str">
            <v>BH</v>
          </cell>
          <cell r="N1346">
            <v>0</v>
          </cell>
        </row>
        <row r="1347">
          <cell r="F1347" t="str">
            <v>Gd Ry Panakkukan</v>
          </cell>
          <cell r="I1347" t="str">
            <v>000000003200008</v>
          </cell>
          <cell r="J1347" t="str">
            <v>CUT OUT ACC;FUSE LINK 20kV 2A</v>
          </cell>
          <cell r="K1347" t="str">
            <v>ZM0320</v>
          </cell>
          <cell r="L1347" t="str">
            <v>BH</v>
          </cell>
          <cell r="N1347">
            <v>0</v>
          </cell>
        </row>
        <row r="1348">
          <cell r="F1348" t="str">
            <v>Gd Ry Panakkukan</v>
          </cell>
          <cell r="I1348" t="str">
            <v>000000003200009</v>
          </cell>
          <cell r="J1348" t="str">
            <v>CUT OUT ACC;FUSE LINK 20kV 30A</v>
          </cell>
          <cell r="K1348" t="str">
            <v>ZM0320</v>
          </cell>
          <cell r="L1348" t="str">
            <v>BH</v>
          </cell>
          <cell r="N1348">
            <v>0</v>
          </cell>
        </row>
        <row r="1349">
          <cell r="F1349" t="str">
            <v>Gd Ry Panakkukan</v>
          </cell>
          <cell r="I1349" t="str">
            <v>000000003200010</v>
          </cell>
          <cell r="J1349" t="str">
            <v>CUT OUT ACC;FUSE LINK 20kV 3A</v>
          </cell>
          <cell r="K1349" t="str">
            <v>ZM0320</v>
          </cell>
          <cell r="L1349" t="str">
            <v>BH</v>
          </cell>
          <cell r="N1349">
            <v>0</v>
          </cell>
        </row>
        <row r="1350">
          <cell r="F1350" t="str">
            <v>Gd Ry Panakkukan</v>
          </cell>
          <cell r="I1350" t="str">
            <v>000000003200015</v>
          </cell>
          <cell r="J1350" t="str">
            <v>CUT OUT ACC;FUSE LINK 20kV 6A</v>
          </cell>
          <cell r="K1350" t="str">
            <v>ZM0320</v>
          </cell>
          <cell r="L1350" t="str">
            <v>BH</v>
          </cell>
          <cell r="N1350">
            <v>15</v>
          </cell>
        </row>
        <row r="1351">
          <cell r="F1351" t="str">
            <v>Gd Ry Panakkukan</v>
          </cell>
          <cell r="I1351" t="str">
            <v>000000003200017</v>
          </cell>
          <cell r="J1351" t="str">
            <v>CUT OUT ACC;FUSE LINK 20kV 8A</v>
          </cell>
          <cell r="K1351" t="str">
            <v>ZM0320</v>
          </cell>
          <cell r="L1351" t="str">
            <v>BH</v>
          </cell>
          <cell r="N1351">
            <v>0</v>
          </cell>
        </row>
        <row r="1352">
          <cell r="F1352" t="str">
            <v>Gd Ry Panakkukan</v>
          </cell>
          <cell r="I1352" t="str">
            <v>000000003200018</v>
          </cell>
          <cell r="J1352" t="str">
            <v>CUT OUT ACC;FUSE LINK 20kV 5A</v>
          </cell>
          <cell r="K1352" t="str">
            <v>ZM0320</v>
          </cell>
          <cell r="L1352" t="str">
            <v>BH</v>
          </cell>
          <cell r="N1352">
            <v>15</v>
          </cell>
        </row>
        <row r="1353">
          <cell r="F1353" t="str">
            <v>Gd Ry Panakkukan</v>
          </cell>
          <cell r="I1353" t="str">
            <v>000000003250012</v>
          </cell>
          <cell r="J1353" t="str">
            <v>MCB;220/250V;1P;2A;50Hz;</v>
          </cell>
          <cell r="K1353" t="str">
            <v>ZM0325</v>
          </cell>
          <cell r="L1353" t="str">
            <v>BH</v>
          </cell>
          <cell r="N1353">
            <v>0</v>
          </cell>
        </row>
        <row r="1354">
          <cell r="F1354" t="str">
            <v>Gd Ry Panakkukan</v>
          </cell>
          <cell r="I1354" t="str">
            <v>000000003250023</v>
          </cell>
          <cell r="J1354" t="str">
            <v>MCB;380/440V;3P;160A;50Hz;MCCB</v>
          </cell>
          <cell r="K1354" t="str">
            <v>ZM0325</v>
          </cell>
          <cell r="L1354" t="str">
            <v>BH</v>
          </cell>
          <cell r="N1354">
            <v>9</v>
          </cell>
        </row>
        <row r="1355">
          <cell r="F1355" t="str">
            <v>Gd Ry Panakkukan</v>
          </cell>
          <cell r="I1355" t="str">
            <v>000000003250026</v>
          </cell>
          <cell r="J1355" t="str">
            <v>MCB;380/440V;3P;300A;50Hz;MCCB</v>
          </cell>
          <cell r="K1355" t="str">
            <v>ZM0325</v>
          </cell>
          <cell r="L1355" t="str">
            <v>BH</v>
          </cell>
          <cell r="N1355">
            <v>0</v>
          </cell>
        </row>
        <row r="1356">
          <cell r="F1356" t="str">
            <v>Gd Ry Panakkukan</v>
          </cell>
          <cell r="I1356" t="str">
            <v>000000003250029</v>
          </cell>
          <cell r="J1356" t="str">
            <v>MCB;380/440V;3P;50A;50Hz;</v>
          </cell>
          <cell r="K1356" t="str">
            <v>ZM0325</v>
          </cell>
          <cell r="L1356" t="str">
            <v>BH</v>
          </cell>
          <cell r="N1356">
            <v>0</v>
          </cell>
        </row>
        <row r="1357">
          <cell r="F1357" t="str">
            <v>Gd Ry Panakkukan</v>
          </cell>
          <cell r="I1357" t="str">
            <v>000000003250031</v>
          </cell>
          <cell r="J1357" t="str">
            <v>MCB;380/440V;3P;63A;50Hz;</v>
          </cell>
          <cell r="K1357" t="str">
            <v>ZM0325</v>
          </cell>
          <cell r="L1357" t="str">
            <v>BH</v>
          </cell>
          <cell r="N1357">
            <v>0</v>
          </cell>
        </row>
        <row r="1358">
          <cell r="F1358" t="str">
            <v>Gd Ry Panakkukan</v>
          </cell>
          <cell r="I1358" t="str">
            <v>000000003250032</v>
          </cell>
          <cell r="J1358" t="str">
            <v>MCB;380/440V;3P;63A;50Hz;MCCB</v>
          </cell>
          <cell r="K1358" t="str">
            <v>ZM0325</v>
          </cell>
          <cell r="L1358" t="str">
            <v>BH</v>
          </cell>
          <cell r="N1358">
            <v>0</v>
          </cell>
        </row>
        <row r="1359">
          <cell r="F1359" t="str">
            <v>Gd Ry Panakkukan</v>
          </cell>
          <cell r="I1359" t="str">
            <v>000000003250034</v>
          </cell>
          <cell r="J1359" t="str">
            <v>MCB;380/440V;3P;80A;50Hz;MCCB</v>
          </cell>
          <cell r="K1359" t="str">
            <v>ZM0325</v>
          </cell>
          <cell r="L1359" t="str">
            <v>BH</v>
          </cell>
          <cell r="N1359">
            <v>0</v>
          </cell>
        </row>
        <row r="1360">
          <cell r="F1360" t="str">
            <v>Gd Ry Panakkukan</v>
          </cell>
          <cell r="I1360" t="str">
            <v>000000003250046</v>
          </cell>
          <cell r="J1360" t="str">
            <v>MCB;230/400V;1P;2A;50Hz;</v>
          </cell>
          <cell r="K1360" t="str">
            <v>ZM0325</v>
          </cell>
          <cell r="L1360" t="str">
            <v>BH</v>
          </cell>
          <cell r="N1360">
            <v>43</v>
          </cell>
        </row>
        <row r="1361">
          <cell r="F1361" t="str">
            <v>Gd Ry Panakkukan</v>
          </cell>
          <cell r="I1361" t="str">
            <v>000000003250048</v>
          </cell>
          <cell r="J1361" t="str">
            <v>MCB;230/400V;1P;4A;50Hz;</v>
          </cell>
          <cell r="K1361" t="str">
            <v>ZM0325</v>
          </cell>
          <cell r="L1361" t="str">
            <v>BH</v>
          </cell>
          <cell r="N1361">
            <v>0</v>
          </cell>
        </row>
        <row r="1362">
          <cell r="F1362" t="str">
            <v>Gd Ry Panakkukan</v>
          </cell>
          <cell r="I1362" t="str">
            <v>000000003250048</v>
          </cell>
          <cell r="J1362" t="str">
            <v>MCB;230/400V;1P;4A;50Hz;</v>
          </cell>
          <cell r="K1362" t="str">
            <v>ZM0325</v>
          </cell>
          <cell r="L1362" t="str">
            <v>BH</v>
          </cell>
          <cell r="N1362">
            <v>170</v>
          </cell>
        </row>
        <row r="1363">
          <cell r="F1363" t="str">
            <v>Gd Ry Panakkukan</v>
          </cell>
          <cell r="I1363" t="str">
            <v>000000003250050</v>
          </cell>
          <cell r="J1363" t="str">
            <v>MCB;230/400V;1P;6A;50Hz;</v>
          </cell>
          <cell r="K1363" t="str">
            <v>ZM0325</v>
          </cell>
          <cell r="L1363" t="str">
            <v>BH</v>
          </cell>
          <cell r="N1363">
            <v>0</v>
          </cell>
        </row>
        <row r="1364">
          <cell r="F1364" t="str">
            <v>Gd Ry Panakkukan</v>
          </cell>
          <cell r="I1364" t="str">
            <v>000000003250050</v>
          </cell>
          <cell r="J1364" t="str">
            <v>MCB;230/400V;1P;6A;50Hz;</v>
          </cell>
          <cell r="K1364" t="str">
            <v>ZM0325</v>
          </cell>
          <cell r="L1364" t="str">
            <v>BH</v>
          </cell>
          <cell r="N1364">
            <v>34</v>
          </cell>
        </row>
        <row r="1365">
          <cell r="F1365" t="str">
            <v>Gd Ry Panakkukan</v>
          </cell>
          <cell r="I1365" t="str">
            <v>000000003250052</v>
          </cell>
          <cell r="J1365" t="str">
            <v>MCB;230/400V;1P;10A;50Hz;</v>
          </cell>
          <cell r="K1365" t="str">
            <v>ZM0325</v>
          </cell>
          <cell r="L1365" t="str">
            <v>BH</v>
          </cell>
          <cell r="N1365">
            <v>0</v>
          </cell>
        </row>
        <row r="1366">
          <cell r="F1366" t="str">
            <v>Gd Ry Panakkukan</v>
          </cell>
          <cell r="I1366" t="str">
            <v>000000003250052</v>
          </cell>
          <cell r="J1366" t="str">
            <v>MCB;230/400V;1P;10A;50Hz;</v>
          </cell>
          <cell r="K1366" t="str">
            <v>ZM0325</v>
          </cell>
          <cell r="L1366" t="str">
            <v>BH</v>
          </cell>
          <cell r="N1366">
            <v>0</v>
          </cell>
        </row>
        <row r="1367">
          <cell r="F1367" t="str">
            <v>Gd Ry Panakkukan</v>
          </cell>
          <cell r="I1367" t="str">
            <v>000000003250054</v>
          </cell>
          <cell r="J1367" t="str">
            <v>MCB;230/400V;1P;16A;50Hz;</v>
          </cell>
          <cell r="K1367" t="str">
            <v>ZM0325</v>
          </cell>
          <cell r="L1367" t="str">
            <v>BH</v>
          </cell>
          <cell r="N1367">
            <v>0</v>
          </cell>
        </row>
        <row r="1368">
          <cell r="F1368" t="str">
            <v>Gd Ry Panakkukan</v>
          </cell>
          <cell r="I1368" t="str">
            <v>000000003250054</v>
          </cell>
          <cell r="J1368" t="str">
            <v>MCB;230/400V;1P;16A;50Hz;</v>
          </cell>
          <cell r="K1368" t="str">
            <v>ZM0325</v>
          </cell>
          <cell r="L1368" t="str">
            <v>BH</v>
          </cell>
          <cell r="N1368">
            <v>0</v>
          </cell>
        </row>
        <row r="1369">
          <cell r="F1369" t="str">
            <v>Gd Ry Panakkukan</v>
          </cell>
          <cell r="I1369" t="str">
            <v>000000003250056</v>
          </cell>
          <cell r="J1369" t="str">
            <v>MCB;230/400V;1P;20A;50Hz;</v>
          </cell>
          <cell r="K1369" t="str">
            <v>ZM0325</v>
          </cell>
          <cell r="L1369" t="str">
            <v>BH</v>
          </cell>
          <cell r="N1369">
            <v>0</v>
          </cell>
        </row>
        <row r="1370">
          <cell r="F1370" t="str">
            <v>Gd Ry Panakkukan</v>
          </cell>
          <cell r="I1370" t="str">
            <v>000000003250056</v>
          </cell>
          <cell r="J1370" t="str">
            <v>MCB;230/400V;1P;20A;50Hz;</v>
          </cell>
          <cell r="K1370" t="str">
            <v>ZM0325</v>
          </cell>
          <cell r="L1370" t="str">
            <v>BH</v>
          </cell>
          <cell r="N1370">
            <v>0</v>
          </cell>
        </row>
        <row r="1371">
          <cell r="F1371" t="str">
            <v>Gd Ry Panakkukan</v>
          </cell>
          <cell r="I1371" t="str">
            <v>000000003250058</v>
          </cell>
          <cell r="J1371" t="str">
            <v>MCB;230/400V;1P;25A;50Hz;</v>
          </cell>
          <cell r="K1371" t="str">
            <v>ZM0325</v>
          </cell>
          <cell r="L1371" t="str">
            <v>BH</v>
          </cell>
          <cell r="N1371">
            <v>0</v>
          </cell>
        </row>
        <row r="1372">
          <cell r="F1372" t="str">
            <v>Gd Ry Panakkukan</v>
          </cell>
          <cell r="I1372" t="str">
            <v>000000003250058</v>
          </cell>
          <cell r="J1372" t="str">
            <v>MCB;230/400V;1P;25A;50Hz;</v>
          </cell>
          <cell r="K1372" t="str">
            <v>ZM0325</v>
          </cell>
          <cell r="L1372" t="str">
            <v>BH</v>
          </cell>
          <cell r="N1372">
            <v>5</v>
          </cell>
        </row>
        <row r="1373">
          <cell r="F1373" t="str">
            <v>Gd Ry Panakkukan</v>
          </cell>
          <cell r="I1373" t="str">
            <v>000000003250059</v>
          </cell>
          <cell r="J1373" t="str">
            <v>MCB;230/400V;1P;35A;50Hz;</v>
          </cell>
          <cell r="K1373" t="str">
            <v>ZM0325</v>
          </cell>
          <cell r="L1373" t="str">
            <v>BH</v>
          </cell>
          <cell r="N1373">
            <v>0</v>
          </cell>
        </row>
        <row r="1374">
          <cell r="F1374" t="str">
            <v>Gd Ry Panakkukan</v>
          </cell>
          <cell r="I1374" t="str">
            <v>000000003250060</v>
          </cell>
          <cell r="J1374" t="str">
            <v>MCB;230/400V;1P;50A;50Hz;</v>
          </cell>
          <cell r="K1374" t="str">
            <v>ZM0325</v>
          </cell>
          <cell r="L1374" t="str">
            <v>BH</v>
          </cell>
          <cell r="N1374">
            <v>7</v>
          </cell>
        </row>
        <row r="1375">
          <cell r="F1375" t="str">
            <v>Gd Ry Panakkukan</v>
          </cell>
          <cell r="I1375" t="str">
            <v>000000003250063</v>
          </cell>
          <cell r="J1375" t="str">
            <v>MCB;380/440V;3P;100A;50HZ;MCCB</v>
          </cell>
          <cell r="K1375" t="str">
            <v>ZM0325</v>
          </cell>
          <cell r="L1375" t="str">
            <v>BH</v>
          </cell>
          <cell r="N1375">
            <v>0</v>
          </cell>
        </row>
        <row r="1376">
          <cell r="F1376" t="str">
            <v>Gd Ry Panakkukan</v>
          </cell>
          <cell r="I1376" t="str">
            <v>000000003250064</v>
          </cell>
          <cell r="J1376" t="str">
            <v>MCB;380/440V;3P;125A;50HZ;MCCB</v>
          </cell>
          <cell r="K1376" t="str">
            <v>ZM0325</v>
          </cell>
          <cell r="L1376" t="str">
            <v>BH</v>
          </cell>
          <cell r="N1376">
            <v>0</v>
          </cell>
        </row>
        <row r="1377">
          <cell r="F1377" t="str">
            <v>Gd Ry Panakkukan</v>
          </cell>
          <cell r="I1377" t="str">
            <v>000000003250076</v>
          </cell>
          <cell r="J1377" t="str">
            <v>MCB;230/400V;3P;200A;50Hz;MCCB</v>
          </cell>
          <cell r="K1377" t="str">
            <v>ZM0325</v>
          </cell>
          <cell r="L1377" t="str">
            <v>BH</v>
          </cell>
          <cell r="N1377">
            <v>1</v>
          </cell>
        </row>
        <row r="1378">
          <cell r="F1378" t="str">
            <v>Gd Ry Panakkukan</v>
          </cell>
          <cell r="I1378" t="str">
            <v>000000003250077</v>
          </cell>
          <cell r="J1378" t="str">
            <v>MCB;230/400V;3P;225A;50Hz;MCCB</v>
          </cell>
          <cell r="K1378" t="str">
            <v>ZM0325</v>
          </cell>
          <cell r="L1378" t="str">
            <v>BH</v>
          </cell>
          <cell r="N1378">
            <v>4</v>
          </cell>
        </row>
        <row r="1379">
          <cell r="F1379" t="str">
            <v>Gd Ry Panakkukan</v>
          </cell>
          <cell r="I1379" t="str">
            <v>000000003250097</v>
          </cell>
          <cell r="J1379" t="str">
            <v>MCB;230/400V;3P;10A;50Hz;</v>
          </cell>
          <cell r="K1379" t="str">
            <v>ZM0325</v>
          </cell>
          <cell r="L1379" t="str">
            <v>BH</v>
          </cell>
          <cell r="N1379">
            <v>0</v>
          </cell>
        </row>
        <row r="1380">
          <cell r="F1380" t="str">
            <v>Gd Ry Panakkukan</v>
          </cell>
          <cell r="I1380" t="str">
            <v>000000003250097</v>
          </cell>
          <cell r="J1380" t="str">
            <v>MCB;230/400V;3P;10A;50Hz;</v>
          </cell>
          <cell r="K1380" t="str">
            <v>ZM0325</v>
          </cell>
          <cell r="L1380" t="str">
            <v>BH</v>
          </cell>
          <cell r="N1380">
            <v>15</v>
          </cell>
        </row>
        <row r="1381">
          <cell r="F1381" t="str">
            <v>Gd Ry Panakkukan</v>
          </cell>
          <cell r="I1381" t="str">
            <v>000000003250099</v>
          </cell>
          <cell r="J1381" t="str">
            <v>MCB;230/400V;3P;16A;50Hz;</v>
          </cell>
          <cell r="K1381" t="str">
            <v>ZM0325</v>
          </cell>
          <cell r="L1381" t="str">
            <v>BH</v>
          </cell>
          <cell r="N1381">
            <v>0</v>
          </cell>
        </row>
        <row r="1382">
          <cell r="F1382" t="str">
            <v>Gd Ry Panakkukan</v>
          </cell>
          <cell r="I1382" t="str">
            <v>000000003250099</v>
          </cell>
          <cell r="J1382" t="str">
            <v>MCB;230/400V;3P;16A;50Hz;</v>
          </cell>
          <cell r="K1382" t="str">
            <v>ZM0325</v>
          </cell>
          <cell r="L1382" t="str">
            <v>BH</v>
          </cell>
          <cell r="N1382">
            <v>22</v>
          </cell>
        </row>
        <row r="1383">
          <cell r="F1383" t="str">
            <v>Gd Ry Panakkukan</v>
          </cell>
          <cell r="I1383" t="str">
            <v>000000003250100</v>
          </cell>
          <cell r="J1383" t="str">
            <v>MCB;230/400V;3P;20A;50Hz;</v>
          </cell>
          <cell r="K1383" t="str">
            <v>ZM0325</v>
          </cell>
          <cell r="L1383" t="str">
            <v>BH</v>
          </cell>
          <cell r="N1383">
            <v>0</v>
          </cell>
        </row>
        <row r="1384">
          <cell r="F1384" t="str">
            <v>Gd Ry Panakkukan</v>
          </cell>
          <cell r="I1384" t="str">
            <v>000000003250100</v>
          </cell>
          <cell r="J1384" t="str">
            <v>MCB;230/400V;3P;20A;50Hz;</v>
          </cell>
          <cell r="K1384" t="str">
            <v>ZM0325</v>
          </cell>
          <cell r="L1384" t="str">
            <v>BH</v>
          </cell>
          <cell r="N1384">
            <v>3</v>
          </cell>
        </row>
        <row r="1385">
          <cell r="F1385" t="str">
            <v>Gd Ry Panakkukan</v>
          </cell>
          <cell r="I1385" t="str">
            <v>000000003250102</v>
          </cell>
          <cell r="J1385" t="str">
            <v>MCB;230/400V;3P;25A;50Hz;</v>
          </cell>
          <cell r="K1385" t="str">
            <v>ZM0325</v>
          </cell>
          <cell r="L1385" t="str">
            <v>BH</v>
          </cell>
          <cell r="N1385">
            <v>0</v>
          </cell>
        </row>
        <row r="1386">
          <cell r="F1386" t="str">
            <v>Gd Ry Panakkukan</v>
          </cell>
          <cell r="I1386" t="str">
            <v>000000003250102</v>
          </cell>
          <cell r="J1386" t="str">
            <v>MCB;230/400V;3P;25A;50Hz;</v>
          </cell>
          <cell r="K1386" t="str">
            <v>ZM0325</v>
          </cell>
          <cell r="L1386" t="str">
            <v>BH</v>
          </cell>
          <cell r="N1386">
            <v>2</v>
          </cell>
        </row>
        <row r="1387">
          <cell r="F1387" t="str">
            <v>Gd Ry Panakkukan</v>
          </cell>
          <cell r="I1387" t="str">
            <v>000000003250103</v>
          </cell>
          <cell r="J1387" t="str">
            <v>MCB;230/400V;3P;35A;50Hz;</v>
          </cell>
          <cell r="K1387" t="str">
            <v>ZM0325</v>
          </cell>
          <cell r="L1387" t="str">
            <v>BH</v>
          </cell>
          <cell r="N1387">
            <v>0</v>
          </cell>
        </row>
        <row r="1388">
          <cell r="F1388" t="str">
            <v>Gd Ry Panakkukan</v>
          </cell>
          <cell r="I1388" t="str">
            <v>000000003250103</v>
          </cell>
          <cell r="J1388" t="str">
            <v>MCB;230/400V;3P;35A;50Hz;</v>
          </cell>
          <cell r="K1388" t="str">
            <v>ZM0325</v>
          </cell>
          <cell r="L1388" t="str">
            <v>BH</v>
          </cell>
          <cell r="N1388">
            <v>13</v>
          </cell>
        </row>
        <row r="1389">
          <cell r="F1389" t="str">
            <v>Gd Ry Panakkukan</v>
          </cell>
          <cell r="I1389" t="str">
            <v>000000003250104</v>
          </cell>
          <cell r="J1389" t="str">
            <v>MCB;230/400V;3P;50A;50Hz;</v>
          </cell>
          <cell r="K1389" t="str">
            <v>ZM0325</v>
          </cell>
          <cell r="L1389" t="str">
            <v>BH</v>
          </cell>
          <cell r="N1389">
            <v>0</v>
          </cell>
        </row>
        <row r="1390">
          <cell r="F1390" t="str">
            <v>Gd Ry Panakkukan</v>
          </cell>
          <cell r="I1390" t="str">
            <v>000000003250290</v>
          </cell>
          <cell r="J1390" t="str">
            <v>MCB;230/400V;3P;35A;50HZ;MCCB+SHUNTTRIP</v>
          </cell>
          <cell r="K1390" t="str">
            <v>ZM0325</v>
          </cell>
          <cell r="L1390" t="str">
            <v>BH</v>
          </cell>
          <cell r="N1390">
            <v>0</v>
          </cell>
        </row>
        <row r="1391">
          <cell r="F1391" t="str">
            <v>Gd Ry Panakkukan</v>
          </cell>
          <cell r="I1391" t="str">
            <v>000000003250292</v>
          </cell>
          <cell r="J1391" t="str">
            <v>MCB;230/400V;3P;63A;50HZ;MCCB+SHUNTTRIP</v>
          </cell>
          <cell r="K1391" t="str">
            <v>ZM0325</v>
          </cell>
          <cell r="L1391" t="str">
            <v>BH</v>
          </cell>
          <cell r="N1391">
            <v>0</v>
          </cell>
        </row>
        <row r="1392">
          <cell r="F1392" t="str">
            <v>Gd Ry Panakkukan</v>
          </cell>
          <cell r="I1392" t="str">
            <v>000000003250301</v>
          </cell>
          <cell r="J1392" t="str">
            <v>MCB;230/415V;3P;100A;50Hz;MCCB+SHUNTTRIP</v>
          </cell>
          <cell r="K1392" t="str">
            <v>ZM0325</v>
          </cell>
          <cell r="L1392" t="str">
            <v>BH</v>
          </cell>
          <cell r="N1392">
            <v>0</v>
          </cell>
        </row>
        <row r="1393">
          <cell r="F1393" t="str">
            <v>Gd Ry Panakkukan</v>
          </cell>
          <cell r="I1393" t="str">
            <v>000000003260018</v>
          </cell>
          <cell r="J1393" t="str">
            <v>LVSB;DIST;3P;380V;630A;4LINE;OD</v>
          </cell>
          <cell r="K1393" t="str">
            <v>ZM0326</v>
          </cell>
          <cell r="L1393" t="str">
            <v>SET</v>
          </cell>
          <cell r="N1393">
            <v>0</v>
          </cell>
        </row>
        <row r="1394">
          <cell r="F1394" t="str">
            <v>Gd Ry Panakkukan</v>
          </cell>
          <cell r="I1394" t="str">
            <v>000000003260027</v>
          </cell>
          <cell r="J1394" t="str">
            <v>LVSB;DIST;3P;380V;250A;2LINE;OD</v>
          </cell>
          <cell r="K1394" t="str">
            <v>ZM0326</v>
          </cell>
          <cell r="L1394" t="str">
            <v>U</v>
          </cell>
          <cell r="N1394">
            <v>0</v>
          </cell>
        </row>
        <row r="1395">
          <cell r="F1395" t="str">
            <v>Gd Ry Panakkukan</v>
          </cell>
          <cell r="I1395" t="str">
            <v>000000003260161</v>
          </cell>
          <cell r="J1395" t="str">
            <v>LVSB;DIST;3P;400V;250A;2LINE;OD</v>
          </cell>
          <cell r="K1395" t="str">
            <v>ZM0326</v>
          </cell>
          <cell r="L1395" t="str">
            <v>SET</v>
          </cell>
          <cell r="N1395">
            <v>0</v>
          </cell>
        </row>
        <row r="1396">
          <cell r="F1396" t="str">
            <v>Gd Ry Panakkukan</v>
          </cell>
          <cell r="I1396" t="str">
            <v>000000003260236</v>
          </cell>
          <cell r="J1396" t="str">
            <v>LVSB;DIST;3P;400V;250A+MCCB;2LINE;OD</v>
          </cell>
          <cell r="K1396" t="str">
            <v>ZM0326</v>
          </cell>
          <cell r="L1396" t="str">
            <v>SET</v>
          </cell>
          <cell r="N1396">
            <v>0</v>
          </cell>
        </row>
        <row r="1397">
          <cell r="F1397" t="str">
            <v>Gd Ry Panakkukan</v>
          </cell>
          <cell r="I1397" t="str">
            <v>000000003260237</v>
          </cell>
          <cell r="J1397" t="str">
            <v>LVSB;DIST;3P;400V;400A;2LINE;OD</v>
          </cell>
          <cell r="K1397" t="str">
            <v>ZM0326</v>
          </cell>
          <cell r="L1397" t="str">
            <v>SET</v>
          </cell>
          <cell r="N1397">
            <v>0</v>
          </cell>
        </row>
        <row r="1398">
          <cell r="F1398" t="str">
            <v>Gd Ry Panakkukan</v>
          </cell>
          <cell r="I1398" t="str">
            <v>000000003270029</v>
          </cell>
          <cell r="J1398" t="str">
            <v>LVSB ACC;FUSE HOLDER 400A</v>
          </cell>
          <cell r="K1398" t="str">
            <v>ZM0327</v>
          </cell>
          <cell r="L1398" t="str">
            <v>BH</v>
          </cell>
          <cell r="N1398">
            <v>0</v>
          </cell>
        </row>
        <row r="1399">
          <cell r="F1399" t="str">
            <v>Gd Ry Panakkukan</v>
          </cell>
          <cell r="I1399" t="str">
            <v>000000003270029</v>
          </cell>
          <cell r="J1399" t="str">
            <v>LVSB ACC;FUSE HOLDER 400A</v>
          </cell>
          <cell r="K1399" t="str">
            <v>ZM0327</v>
          </cell>
          <cell r="L1399" t="str">
            <v>BH</v>
          </cell>
          <cell r="N1399">
            <v>0</v>
          </cell>
        </row>
        <row r="1400">
          <cell r="F1400" t="str">
            <v>Gd Ry Panakkukan</v>
          </cell>
          <cell r="I1400" t="str">
            <v>000000003270063</v>
          </cell>
          <cell r="J1400" t="str">
            <v>LVSB ACC;FUSE HOLDER 250A</v>
          </cell>
          <cell r="K1400" t="str">
            <v>ZM0327</v>
          </cell>
          <cell r="L1400" t="str">
            <v>BH</v>
          </cell>
          <cell r="N1400">
            <v>0</v>
          </cell>
        </row>
        <row r="1401">
          <cell r="F1401" t="str">
            <v>Gd Ry Panakkukan</v>
          </cell>
          <cell r="I1401" t="str">
            <v>000000003270170</v>
          </cell>
          <cell r="J1401" t="str">
            <v>LVSB ACC;FUSE HOLDER 630A</v>
          </cell>
          <cell r="K1401" t="str">
            <v>ZM0327</v>
          </cell>
          <cell r="L1401" t="str">
            <v>BH</v>
          </cell>
          <cell r="N1401">
            <v>0</v>
          </cell>
        </row>
        <row r="1402">
          <cell r="F1402" t="str">
            <v>Gd Ry Panakkukan</v>
          </cell>
          <cell r="I1402" t="str">
            <v>000000003270170</v>
          </cell>
          <cell r="J1402" t="str">
            <v>LVSB ACC;FUSE HOLDER 630A</v>
          </cell>
          <cell r="K1402" t="str">
            <v>ZM0327</v>
          </cell>
          <cell r="L1402" t="str">
            <v>BH</v>
          </cell>
          <cell r="N1402">
            <v>0</v>
          </cell>
        </row>
        <row r="1403">
          <cell r="F1403" t="str">
            <v>Gd Ry Panakkukan</v>
          </cell>
          <cell r="I1403" t="str">
            <v>000000003280002</v>
          </cell>
          <cell r="J1403" t="str">
            <v>CONN;;H;AL;35-70mm2;PRS</v>
          </cell>
          <cell r="K1403" t="str">
            <v>ZM0328</v>
          </cell>
          <cell r="L1403" t="str">
            <v>BH</v>
          </cell>
          <cell r="N1403">
            <v>0</v>
          </cell>
        </row>
        <row r="1404">
          <cell r="F1404" t="str">
            <v>Gd Ry Panakkukan</v>
          </cell>
          <cell r="I1404" t="str">
            <v>000000003280010</v>
          </cell>
          <cell r="J1404" t="str">
            <v>CONN;;PG W TO W;AL;D35.75-35.75mm2;BOLT</v>
          </cell>
          <cell r="K1404" t="str">
            <v>ZM0328</v>
          </cell>
          <cell r="L1404" t="str">
            <v>BH</v>
          </cell>
          <cell r="N1404">
            <v>0</v>
          </cell>
        </row>
        <row r="1405">
          <cell r="F1405" t="str">
            <v>Gd Ry Panakkukan</v>
          </cell>
          <cell r="I1405" t="str">
            <v>000000003280095</v>
          </cell>
          <cell r="J1405" t="str">
            <v>CONN;20kV;H;AL;50-70mm2;PRS;</v>
          </cell>
          <cell r="K1405" t="str">
            <v>ZM0328</v>
          </cell>
          <cell r="L1405" t="str">
            <v>BH</v>
          </cell>
          <cell r="N1405">
            <v>0</v>
          </cell>
        </row>
        <row r="1406">
          <cell r="F1406" t="str">
            <v>Gd Ry Panakkukan</v>
          </cell>
          <cell r="I1406" t="str">
            <v>000000003280139</v>
          </cell>
          <cell r="J1406" t="str">
            <v>CONN;20kV;H;AL;70-70/70-70mm2;PRS;</v>
          </cell>
          <cell r="K1406" t="str">
            <v>ZM0328</v>
          </cell>
          <cell r="L1406" t="str">
            <v>BH</v>
          </cell>
          <cell r="N1406">
            <v>0</v>
          </cell>
        </row>
        <row r="1407">
          <cell r="F1407" t="str">
            <v>Gd Ry Panakkukan</v>
          </cell>
          <cell r="I1407" t="str">
            <v>000000003280151</v>
          </cell>
          <cell r="J1407" t="str">
            <v>CONN;20kV;H;AL;35-70/35-70mm2;PRS;</v>
          </cell>
          <cell r="K1407" t="str">
            <v>ZM0328</v>
          </cell>
          <cell r="L1407" t="str">
            <v>BH</v>
          </cell>
          <cell r="N1407">
            <v>0</v>
          </cell>
        </row>
        <row r="1408">
          <cell r="F1408" t="str">
            <v>Gd Ry Panakkukan</v>
          </cell>
          <cell r="I1408" t="str">
            <v>000000003280162</v>
          </cell>
          <cell r="J1408" t="str">
            <v>CONN;20kV;H;AL;35-70mm2;PRS;</v>
          </cell>
          <cell r="K1408" t="str">
            <v>ZM0328</v>
          </cell>
          <cell r="L1408" t="str">
            <v>BH</v>
          </cell>
          <cell r="N1408">
            <v>0</v>
          </cell>
        </row>
        <row r="1409">
          <cell r="F1409" t="str">
            <v>Gd Ry Panakkukan</v>
          </cell>
          <cell r="I1409" t="str">
            <v>000000003280185</v>
          </cell>
          <cell r="J1409" t="str">
            <v>CONN;20kV;H;AL;150-150mm2;PRS;</v>
          </cell>
          <cell r="K1409" t="str">
            <v>ZM0328</v>
          </cell>
          <cell r="L1409" t="str">
            <v>BH</v>
          </cell>
          <cell r="N1409">
            <v>0</v>
          </cell>
        </row>
        <row r="1410">
          <cell r="F1410" t="str">
            <v>Gd Ry Panakkukan</v>
          </cell>
          <cell r="I1410" t="str">
            <v>000000003280266</v>
          </cell>
          <cell r="J1410" t="str">
            <v>CONN;;H;AL;150-240mm2;;</v>
          </cell>
          <cell r="K1410" t="str">
            <v>ZM0328</v>
          </cell>
          <cell r="L1410" t="str">
            <v>BH</v>
          </cell>
          <cell r="N1410">
            <v>0</v>
          </cell>
        </row>
        <row r="1411">
          <cell r="F1411" t="str">
            <v>Gd Ry Panakkukan</v>
          </cell>
          <cell r="I1411" t="str">
            <v>000000003280337</v>
          </cell>
          <cell r="J1411" t="str">
            <v>CONN;1kV;PIER;AL;6-25/35-70mm2;2BOLT;WP</v>
          </cell>
          <cell r="K1411" t="str">
            <v>ZM0328</v>
          </cell>
          <cell r="L1411" t="str">
            <v>BH</v>
          </cell>
          <cell r="N1411">
            <v>0</v>
          </cell>
        </row>
        <row r="1412">
          <cell r="F1412" t="str">
            <v>Gd Ry Panakkukan</v>
          </cell>
          <cell r="I1412" t="str">
            <v>000000003280384</v>
          </cell>
          <cell r="J1412" t="str">
            <v>CONN;20kV;CCO;AL;70-150mm2;PRS</v>
          </cell>
          <cell r="K1412" t="str">
            <v>ZM0328</v>
          </cell>
          <cell r="L1412" t="str">
            <v>BH</v>
          </cell>
          <cell r="N1412">
            <v>0</v>
          </cell>
        </row>
        <row r="1413">
          <cell r="F1413" t="str">
            <v>Gd Ry Panakkukan</v>
          </cell>
          <cell r="I1413" t="str">
            <v>000000004120005</v>
          </cell>
          <cell r="J1413" t="str">
            <v>BOX;APPVI NCBL;ST PLATE;</v>
          </cell>
          <cell r="K1413" t="str">
            <v>ZM0412</v>
          </cell>
          <cell r="L1413" t="str">
            <v>BH</v>
          </cell>
          <cell r="N1413">
            <v>10</v>
          </cell>
        </row>
        <row r="1414">
          <cell r="F1414" t="str">
            <v>Gd Ry Panakkukan</v>
          </cell>
          <cell r="I1414" t="str">
            <v>000000004120049</v>
          </cell>
          <cell r="J1414" t="str">
            <v>BOX;APPIII;ST PLATE 2mm;</v>
          </cell>
          <cell r="K1414" t="str">
            <v>ZM0412</v>
          </cell>
          <cell r="L1414" t="str">
            <v>BH</v>
          </cell>
          <cell r="N1414">
            <v>0</v>
          </cell>
        </row>
        <row r="1415">
          <cell r="F1415" t="str">
            <v>Gd Ry Panakkukan</v>
          </cell>
          <cell r="I1415" t="str">
            <v>000000004120049</v>
          </cell>
          <cell r="J1415" t="str">
            <v>BOX;APPIII;ST PLATE 2mm;</v>
          </cell>
          <cell r="K1415" t="str">
            <v>ZM0412</v>
          </cell>
          <cell r="L1415" t="str">
            <v>BH</v>
          </cell>
          <cell r="N1415">
            <v>0</v>
          </cell>
        </row>
        <row r="1416">
          <cell r="F1416" t="str">
            <v>Gd Ry Panakkukan</v>
          </cell>
          <cell r="I1416" t="str">
            <v>000000004120054</v>
          </cell>
          <cell r="J1416" t="str">
            <v>BOX;APPVI TR;ST PLATE 2mm;</v>
          </cell>
          <cell r="K1416" t="str">
            <v>ZM0412</v>
          </cell>
          <cell r="L1416" t="str">
            <v>BH</v>
          </cell>
          <cell r="N1416">
            <v>0</v>
          </cell>
        </row>
        <row r="1417">
          <cell r="F1417" t="str">
            <v>Gd Ry Panakkukan</v>
          </cell>
          <cell r="I1417" t="str">
            <v>000000004120102</v>
          </cell>
          <cell r="J1417" t="str">
            <v>BOX;MER TRIP MODEM MCCB CT TR 53KVA</v>
          </cell>
          <cell r="K1417" t="str">
            <v>ZM0412</v>
          </cell>
          <cell r="L1417" t="str">
            <v>SET</v>
          </cell>
          <cell r="N1417">
            <v>0</v>
          </cell>
        </row>
        <row r="1418">
          <cell r="F1418" t="str">
            <v>Gd Ry Panakkukan</v>
          </cell>
          <cell r="I1418" t="str">
            <v>000000004120103</v>
          </cell>
          <cell r="J1418" t="str">
            <v>BOX;MER TRIP MODEM MCCB CT TR 66KVA</v>
          </cell>
          <cell r="K1418" t="str">
            <v>ZM0412</v>
          </cell>
          <cell r="L1418" t="str">
            <v>SET</v>
          </cell>
          <cell r="N1418">
            <v>0</v>
          </cell>
        </row>
        <row r="1419">
          <cell r="F1419" t="str">
            <v>Gd Ry Panakkukan</v>
          </cell>
          <cell r="I1419" t="str">
            <v>000000004120104</v>
          </cell>
          <cell r="J1419" t="str">
            <v>BOX;MER TRIP MODEM MCCB CT TR 82,5KVA</v>
          </cell>
          <cell r="K1419" t="str">
            <v>ZM0412</v>
          </cell>
          <cell r="L1419" t="str">
            <v>SET</v>
          </cell>
          <cell r="N1419">
            <v>0</v>
          </cell>
        </row>
        <row r="1420">
          <cell r="F1420" t="str">
            <v>Gd Ry Panakkukan</v>
          </cell>
          <cell r="I1420" t="str">
            <v>000000004120105</v>
          </cell>
          <cell r="J1420" t="str">
            <v>BOX;MER TRIP MODEM MCCB CT TR 105KVA</v>
          </cell>
          <cell r="K1420" t="str">
            <v>ZM0412</v>
          </cell>
          <cell r="L1420" t="str">
            <v>SET</v>
          </cell>
          <cell r="N1420">
            <v>0</v>
          </cell>
        </row>
        <row r="1421">
          <cell r="F1421" t="str">
            <v>Gd Ry Panakkukan</v>
          </cell>
          <cell r="I1421" t="str">
            <v>000000004120107</v>
          </cell>
          <cell r="J1421" t="str">
            <v>BOX;MER TRIP MODEM MCCB CT TR 147KVA</v>
          </cell>
          <cell r="K1421" t="str">
            <v>ZM0412</v>
          </cell>
          <cell r="L1421" t="str">
            <v>SET</v>
          </cell>
          <cell r="N1421">
            <v>0</v>
          </cell>
        </row>
        <row r="1422">
          <cell r="F1422" t="str">
            <v>Gd Ry Panakkukan</v>
          </cell>
          <cell r="I1422" t="str">
            <v>000000004120109</v>
          </cell>
          <cell r="J1422" t="str">
            <v>BOX;MER TRIP MODEM MCCB CT TR 197KVA</v>
          </cell>
          <cell r="K1422" t="str">
            <v>ZM0412</v>
          </cell>
          <cell r="L1422" t="str">
            <v>SET</v>
          </cell>
          <cell r="N1422">
            <v>0</v>
          </cell>
        </row>
        <row r="1423">
          <cell r="F1423" t="str">
            <v>Gd Ry Panakkukan</v>
          </cell>
          <cell r="I1423" t="str">
            <v>000000004120194</v>
          </cell>
          <cell r="J1423" t="str">
            <v>BOX;APPIII MCB 25A;PLAT2mm;420X200X644mm</v>
          </cell>
          <cell r="K1423" t="str">
            <v>ZM0412</v>
          </cell>
          <cell r="L1423" t="str">
            <v>SET</v>
          </cell>
          <cell r="N1423">
            <v>0</v>
          </cell>
        </row>
        <row r="1424">
          <cell r="F1424" t="str">
            <v>Gd Ry Panakkukan</v>
          </cell>
          <cell r="I1424" t="str">
            <v>000000004120222</v>
          </cell>
          <cell r="J1424" t="str">
            <v>BOX;APPIII MCB 10A;PLAT2MM;420X200X644MM</v>
          </cell>
          <cell r="K1424" t="str">
            <v>ZM0412</v>
          </cell>
          <cell r="L1424" t="str">
            <v>SET</v>
          </cell>
          <cell r="N1424">
            <v>0</v>
          </cell>
        </row>
        <row r="1425">
          <cell r="F1425" t="str">
            <v>Gd Ry Panakkukan</v>
          </cell>
          <cell r="I1425" t="str">
            <v>000000004120284</v>
          </cell>
          <cell r="J1425" t="str">
            <v>BOX;AMR COMBO;82,5KVA;+Shunt-Trip</v>
          </cell>
          <cell r="K1425" t="str">
            <v>ZM0412</v>
          </cell>
          <cell r="L1425" t="str">
            <v>U</v>
          </cell>
          <cell r="N1425">
            <v>1</v>
          </cell>
        </row>
        <row r="1426">
          <cell r="F1426" t="str">
            <v>Gd Ry Panakkukan</v>
          </cell>
          <cell r="I1426" t="str">
            <v>000000004120285</v>
          </cell>
          <cell r="J1426" t="str">
            <v>BOX;AMR COMBO;105KVA;+Shunt-Trip</v>
          </cell>
          <cell r="K1426" t="str">
            <v>ZM0412</v>
          </cell>
          <cell r="L1426" t="str">
            <v>U</v>
          </cell>
          <cell r="N1426">
            <v>0</v>
          </cell>
        </row>
        <row r="1427">
          <cell r="F1427" t="str">
            <v>Gd Ry Panakkukan</v>
          </cell>
          <cell r="I1427" t="str">
            <v>000000004120286</v>
          </cell>
          <cell r="J1427" t="str">
            <v>BOX;AMR COMBO;131KVA;+Shunt-Trip</v>
          </cell>
          <cell r="K1427" t="str">
            <v>ZM0412</v>
          </cell>
          <cell r="L1427" t="str">
            <v>U</v>
          </cell>
          <cell r="N1427">
            <v>0</v>
          </cell>
        </row>
        <row r="1428">
          <cell r="F1428" t="str">
            <v>Gd Ry Panakkukan</v>
          </cell>
          <cell r="I1428" t="str">
            <v>000000004120287</v>
          </cell>
          <cell r="J1428" t="str">
            <v>BOX;AMR COMBO;164KVA;+Shunt-Trip</v>
          </cell>
          <cell r="K1428" t="str">
            <v>ZM0412</v>
          </cell>
          <cell r="L1428" t="str">
            <v>U</v>
          </cell>
          <cell r="N1428">
            <v>0</v>
          </cell>
        </row>
        <row r="1429">
          <cell r="F1429" t="str">
            <v>Gd Ry Panakkukan</v>
          </cell>
          <cell r="I1429" t="str">
            <v>000000004120288</v>
          </cell>
          <cell r="J1429" t="str">
            <v>BOX;AMR COMBO;197KVA;+Shunt-Trip</v>
          </cell>
          <cell r="K1429" t="str">
            <v>ZM0412</v>
          </cell>
          <cell r="L1429" t="str">
            <v>U</v>
          </cell>
          <cell r="N1429">
            <v>0</v>
          </cell>
        </row>
        <row r="1430">
          <cell r="F1430" t="str">
            <v>Gd Ry Panakkukan</v>
          </cell>
          <cell r="I1430" t="str">
            <v>000000004120289</v>
          </cell>
          <cell r="J1430" t="str">
            <v>BOX;AMR COMBO;147KVA;+Shunt-Trip</v>
          </cell>
          <cell r="K1430" t="str">
            <v>ZM0412</v>
          </cell>
          <cell r="L1430" t="str">
            <v>U</v>
          </cell>
          <cell r="N1430">
            <v>0</v>
          </cell>
        </row>
        <row r="1431">
          <cell r="F1431" t="str">
            <v>Gd Ry Panakkukan</v>
          </cell>
          <cell r="I1431" t="str">
            <v>000000004120293</v>
          </cell>
          <cell r="J1431" t="str">
            <v>BOX;AMR UKUR LSG;STPLATE2MM;40X30X65CM</v>
          </cell>
          <cell r="K1431" t="str">
            <v>ZM0412</v>
          </cell>
          <cell r="L1431" t="str">
            <v>BH</v>
          </cell>
          <cell r="N1431">
            <v>20</v>
          </cell>
        </row>
        <row r="1432">
          <cell r="F1432" t="str">
            <v>Gd Ry Panakkukan</v>
          </cell>
          <cell r="I1432" t="str">
            <v>000000004120305</v>
          </cell>
          <cell r="J1432" t="str">
            <v>BOX;APPIII MCB 25A;STPLATE;645X400X200MM</v>
          </cell>
          <cell r="K1432" t="str">
            <v>ZM0412</v>
          </cell>
          <cell r="L1432" t="str">
            <v>BH</v>
          </cell>
          <cell r="N1432">
            <v>0</v>
          </cell>
        </row>
        <row r="1433">
          <cell r="F1433" t="str">
            <v>Gd Ry Panakkukan</v>
          </cell>
          <cell r="I1433" t="str">
            <v>000000004120306</v>
          </cell>
          <cell r="J1433" t="str">
            <v>BOX;APPIII MCB 35A;STPLATE;645X400X200MM</v>
          </cell>
          <cell r="K1433" t="str">
            <v>ZM0412</v>
          </cell>
          <cell r="L1433" t="str">
            <v>BH</v>
          </cell>
          <cell r="N1433">
            <v>0</v>
          </cell>
        </row>
        <row r="1434">
          <cell r="F1434" t="str">
            <v>Gd Ry Panakkukan</v>
          </cell>
          <cell r="I1434" t="str">
            <v>000000004120308</v>
          </cell>
          <cell r="J1434" t="str">
            <v>BOX;APPIII MCB 63A;STPLATE;840X330X170MM</v>
          </cell>
          <cell r="K1434" t="str">
            <v>ZM0412</v>
          </cell>
          <cell r="L1434" t="str">
            <v>BH</v>
          </cell>
          <cell r="N1434">
            <v>0</v>
          </cell>
        </row>
        <row r="1435">
          <cell r="F1435" t="str">
            <v>Gd Ry Panakkukan</v>
          </cell>
          <cell r="I1435" t="str">
            <v>000000004120320</v>
          </cell>
          <cell r="J1435" t="str">
            <v>BOX;AMR COMBO;53KVA;+SHUNT-TRIP</v>
          </cell>
          <cell r="K1435" t="str">
            <v>ZM0412</v>
          </cell>
          <cell r="L1435" t="str">
            <v>BH</v>
          </cell>
          <cell r="N1435">
            <v>0</v>
          </cell>
        </row>
        <row r="1436">
          <cell r="F1436" t="str">
            <v>Gd Ry Panakkukan</v>
          </cell>
          <cell r="I1436" t="str">
            <v>000000004120321</v>
          </cell>
          <cell r="J1436" t="str">
            <v>BOX;AMR COMBO;66KVA;+SHUNT-TRIP</v>
          </cell>
          <cell r="K1436" t="str">
            <v>ZM0412</v>
          </cell>
          <cell r="L1436" t="str">
            <v>BH</v>
          </cell>
          <cell r="N1436">
            <v>0</v>
          </cell>
        </row>
        <row r="1437">
          <cell r="F1437" t="str">
            <v>Gd Ry Panakkukan</v>
          </cell>
          <cell r="I1437" t="str">
            <v>000000004120325</v>
          </cell>
          <cell r="J1437" t="str">
            <v>BOX;PANEL HOOK SPLU;PLAT 1.6MM;</v>
          </cell>
          <cell r="K1437" t="str">
            <v>ZM0412</v>
          </cell>
          <cell r="L1437" t="str">
            <v>BH</v>
          </cell>
          <cell r="N1437">
            <v>0</v>
          </cell>
        </row>
        <row r="1438">
          <cell r="F1438" t="str">
            <v>Gd Ry Panakkukan</v>
          </cell>
          <cell r="I1438" t="str">
            <v>000000004120333</v>
          </cell>
          <cell r="J1438" t="str">
            <v>BOX;APPIII;16.5KVA;+MCB</v>
          </cell>
          <cell r="K1438" t="str">
            <v>ZM0412</v>
          </cell>
          <cell r="L1438" t="str">
            <v>BH</v>
          </cell>
          <cell r="N1438">
            <v>0</v>
          </cell>
        </row>
        <row r="1439">
          <cell r="F1439" t="str">
            <v>Gd Ry Panakkukan</v>
          </cell>
          <cell r="I1439" t="str">
            <v>000000004120395</v>
          </cell>
          <cell r="J1439" t="str">
            <v>BOX;APPMCCB16ASTRIP;ST1.2;645X400X200MM</v>
          </cell>
          <cell r="K1439" t="str">
            <v>ZM0412</v>
          </cell>
          <cell r="L1439" t="str">
            <v>BH</v>
          </cell>
          <cell r="N1439">
            <v>0</v>
          </cell>
        </row>
        <row r="1440">
          <cell r="F1440" t="str">
            <v>Gd Ry Panakkukan</v>
          </cell>
          <cell r="I1440" t="str">
            <v>000000004160016</v>
          </cell>
          <cell r="J1440" t="str">
            <v>CABLE CTRL;NYAF;1X6mm2;0.6/1kV;OH</v>
          </cell>
          <cell r="K1440" t="str">
            <v>ZM0416</v>
          </cell>
          <cell r="L1440" t="str">
            <v>M</v>
          </cell>
          <cell r="N1440">
            <v>0</v>
          </cell>
        </row>
        <row r="1441">
          <cell r="F1441" t="str">
            <v>Gd Ry Panakkukan</v>
          </cell>
          <cell r="I1441" t="str">
            <v>000000004160016</v>
          </cell>
          <cell r="J1441" t="str">
            <v>CABLE CTRL;NYAF;1X6mm2;0.6/1kV;OH</v>
          </cell>
          <cell r="K1441" t="str">
            <v>ZM0416</v>
          </cell>
          <cell r="L1441" t="str">
            <v>M</v>
          </cell>
          <cell r="N1441">
            <v>0</v>
          </cell>
        </row>
        <row r="1442">
          <cell r="F1442" t="str">
            <v>Gd Ry Panakkukan</v>
          </cell>
          <cell r="I1442" t="str">
            <v>000000004190277</v>
          </cell>
          <cell r="J1442" t="str">
            <v>UNIV ACC;PIPE GALV 3"X3m</v>
          </cell>
          <cell r="K1442" t="str">
            <v>ZM0419</v>
          </cell>
          <cell r="L1442" t="str">
            <v>BTG</v>
          </cell>
          <cell r="N1442">
            <v>0</v>
          </cell>
        </row>
        <row r="1443">
          <cell r="F1443" t="str">
            <v>Gd Ry Panakkukan</v>
          </cell>
          <cell r="I1443" t="str">
            <v>000000004192460</v>
          </cell>
          <cell r="J1443" t="str">
            <v>UNIV ACC;MULTI-PURPOSE EXPAND FOAM 750ML</v>
          </cell>
          <cell r="K1443" t="str">
            <v>ZM0419</v>
          </cell>
          <cell r="L1443" t="str">
            <v>BH</v>
          </cell>
          <cell r="N1443">
            <v>0</v>
          </cell>
        </row>
        <row r="1444">
          <cell r="F1444" t="str">
            <v>Gd Ry Panakkukan</v>
          </cell>
          <cell r="I1444" t="str">
            <v>000000007011080</v>
          </cell>
          <cell r="J1444" t="str">
            <v>TOOL M;INSULATING VARNISH RED SPRAY</v>
          </cell>
          <cell r="K1444" t="str">
            <v>ZM0701</v>
          </cell>
          <cell r="L1444" t="str">
            <v>CAN</v>
          </cell>
          <cell r="N1444">
            <v>0</v>
          </cell>
        </row>
        <row r="1445">
          <cell r="F1445" t="str">
            <v>Gd Ar Mksar Sltn</v>
          </cell>
          <cell r="I1445" t="str">
            <v>000000001030004</v>
          </cell>
          <cell r="J1445" t="str">
            <v>TRF DIS;;20kV/231V;1P;50kVA;;OD</v>
          </cell>
          <cell r="K1445" t="str">
            <v>ZM0103</v>
          </cell>
          <cell r="L1445" t="str">
            <v>U</v>
          </cell>
          <cell r="N1445">
            <v>0</v>
          </cell>
        </row>
        <row r="1446">
          <cell r="F1446" t="str">
            <v>Gd Ar Mksar Sltn</v>
          </cell>
          <cell r="I1446" t="str">
            <v>000000001030011</v>
          </cell>
          <cell r="J1446" t="str">
            <v>TRF DIS;;20kV/400V;3P;200kVA;DYN5;OD</v>
          </cell>
          <cell r="K1446" t="str">
            <v>ZM0103</v>
          </cell>
          <cell r="L1446" t="str">
            <v>U</v>
          </cell>
          <cell r="N1446">
            <v>0</v>
          </cell>
        </row>
        <row r="1447">
          <cell r="F1447" t="str">
            <v>Gd Ar Mksar Sltn</v>
          </cell>
          <cell r="I1447" t="str">
            <v>000000001030013</v>
          </cell>
          <cell r="J1447" t="str">
            <v>TRF DIS;;20kV/400V;3P;250kVA;DYN5;OD</v>
          </cell>
          <cell r="K1447" t="str">
            <v>ZM0103</v>
          </cell>
          <cell r="L1447" t="str">
            <v>U</v>
          </cell>
          <cell r="N1447">
            <v>0</v>
          </cell>
        </row>
        <row r="1448">
          <cell r="F1448" t="str">
            <v>Gd Ar Mksar Sltn</v>
          </cell>
          <cell r="I1448" t="str">
            <v>000000001030017</v>
          </cell>
          <cell r="J1448" t="str">
            <v>TRF DIS;;20kV/400V;3P;400kVA;DYN5;OD</v>
          </cell>
          <cell r="K1448" t="str">
            <v>ZM0103</v>
          </cell>
          <cell r="L1448" t="str">
            <v>U</v>
          </cell>
          <cell r="N1448">
            <v>0</v>
          </cell>
        </row>
        <row r="1449">
          <cell r="F1449" t="str">
            <v>Gd Ar Mksar Sltn</v>
          </cell>
          <cell r="I1449" t="str">
            <v>000000001030062</v>
          </cell>
          <cell r="J1449" t="str">
            <v>TRF DIS;;20kV/400V;3P;100kVA;YZN5;OD</v>
          </cell>
          <cell r="K1449" t="str">
            <v>ZM0103</v>
          </cell>
          <cell r="L1449" t="str">
            <v>U</v>
          </cell>
          <cell r="N1449">
            <v>0</v>
          </cell>
        </row>
        <row r="1450">
          <cell r="F1450" t="str">
            <v>Gd Ar Mksar Sltn</v>
          </cell>
          <cell r="I1450" t="str">
            <v>000000001030063</v>
          </cell>
          <cell r="J1450" t="str">
            <v>TRF DIS;;20kV/400V;3P;160kVA;YZN5;OD</v>
          </cell>
          <cell r="K1450" t="str">
            <v>ZM0103</v>
          </cell>
          <cell r="L1450" t="str">
            <v>U</v>
          </cell>
          <cell r="N1450">
            <v>0</v>
          </cell>
        </row>
        <row r="1451">
          <cell r="F1451" t="str">
            <v>Gd Ar Mksar Sltn</v>
          </cell>
          <cell r="I1451" t="str">
            <v>000000001030063</v>
          </cell>
          <cell r="J1451" t="str">
            <v>TRF DIS;;20kV/400V;3P;160kVA;YZN5;OD</v>
          </cell>
          <cell r="K1451" t="str">
            <v>ZM0103</v>
          </cell>
          <cell r="L1451" t="str">
            <v>U</v>
          </cell>
          <cell r="N1451">
            <v>0</v>
          </cell>
        </row>
        <row r="1452">
          <cell r="F1452" t="str">
            <v>Gd Ar Mksar Sltn</v>
          </cell>
          <cell r="I1452" t="str">
            <v>000000001030064</v>
          </cell>
          <cell r="J1452" t="str">
            <v>TRF DIS;;20kV/400V;3P;200kVA;YZN5;OD</v>
          </cell>
          <cell r="K1452" t="str">
            <v>ZM0103</v>
          </cell>
          <cell r="L1452" t="str">
            <v>U</v>
          </cell>
          <cell r="N1452">
            <v>0</v>
          </cell>
        </row>
        <row r="1453">
          <cell r="F1453" t="str">
            <v>Gd Ar Mksar Sltn</v>
          </cell>
          <cell r="I1453" t="str">
            <v>000000001030066</v>
          </cell>
          <cell r="J1453" t="str">
            <v>TRF DIS;;20kV/400V;3P;25kVA;YZN5;OD</v>
          </cell>
          <cell r="K1453" t="str">
            <v>ZM0103</v>
          </cell>
          <cell r="L1453" t="str">
            <v>U</v>
          </cell>
          <cell r="N1453">
            <v>0</v>
          </cell>
        </row>
        <row r="1454">
          <cell r="F1454" t="str">
            <v>Gd Ar Mksar Sltn</v>
          </cell>
          <cell r="I1454" t="str">
            <v>000000001030068</v>
          </cell>
          <cell r="J1454" t="str">
            <v>TRF DIS;;20kV/400V;3P;400kVA;YZN5;OD</v>
          </cell>
          <cell r="K1454" t="str">
            <v>ZM0103</v>
          </cell>
          <cell r="L1454" t="str">
            <v>U</v>
          </cell>
          <cell r="N1454">
            <v>0</v>
          </cell>
        </row>
        <row r="1455">
          <cell r="F1455" t="str">
            <v>Gd Ar Mksar Sltn</v>
          </cell>
          <cell r="I1455" t="str">
            <v>000000001030069</v>
          </cell>
          <cell r="J1455" t="str">
            <v>TRF DIS;;20kV/400V;3P;50kVA;YZN5;OD</v>
          </cell>
          <cell r="K1455" t="str">
            <v>ZM0103</v>
          </cell>
          <cell r="L1455" t="str">
            <v>U</v>
          </cell>
          <cell r="N1455">
            <v>0</v>
          </cell>
        </row>
        <row r="1456">
          <cell r="F1456" t="str">
            <v>Gd Ar Mksar Sltn</v>
          </cell>
          <cell r="I1456" t="str">
            <v>000000001030074</v>
          </cell>
          <cell r="J1456" t="str">
            <v>TRF DIS;D3;20kV/400V;3P;100kVA;YZN5;OD</v>
          </cell>
          <cell r="K1456" t="str">
            <v>ZM0103</v>
          </cell>
          <cell r="L1456" t="str">
            <v>U</v>
          </cell>
          <cell r="N1456">
            <v>26</v>
          </cell>
        </row>
        <row r="1457">
          <cell r="F1457" t="str">
            <v>Gd Ar Mksar Sltn</v>
          </cell>
          <cell r="I1457" t="str">
            <v>000000001030075</v>
          </cell>
          <cell r="J1457" t="str">
            <v>TRF DIS;D3;20kV/400V;3P;160kVA;YZN5;OD</v>
          </cell>
          <cell r="K1457" t="str">
            <v>ZM0103</v>
          </cell>
          <cell r="L1457" t="str">
            <v>U</v>
          </cell>
          <cell r="N1457">
            <v>8</v>
          </cell>
        </row>
        <row r="1458">
          <cell r="F1458" t="str">
            <v>Gd Ar Mksar Sltn</v>
          </cell>
          <cell r="I1458" t="str">
            <v>000000001030076</v>
          </cell>
          <cell r="J1458" t="str">
            <v>TRF DIS;D3;20kV/400V;3P;200kVA;DYN5;OD</v>
          </cell>
          <cell r="K1458" t="str">
            <v>ZM0103</v>
          </cell>
          <cell r="L1458" t="str">
            <v>U</v>
          </cell>
          <cell r="N1458">
            <v>0</v>
          </cell>
        </row>
        <row r="1459">
          <cell r="F1459" t="str">
            <v>Gd Ar Mksar Sltn</v>
          </cell>
          <cell r="I1459" t="str">
            <v>000000001030077</v>
          </cell>
          <cell r="J1459" t="str">
            <v>TRF DIS;D3;20kV/400V;3P;250kVA;DYN5;OD</v>
          </cell>
          <cell r="K1459" t="str">
            <v>ZM0103</v>
          </cell>
          <cell r="L1459" t="str">
            <v>U</v>
          </cell>
          <cell r="N1459">
            <v>0</v>
          </cell>
        </row>
        <row r="1460">
          <cell r="F1460" t="str">
            <v>Gd Ar Mksar Sltn</v>
          </cell>
          <cell r="I1460" t="str">
            <v>000000001030097</v>
          </cell>
          <cell r="J1460" t="str">
            <v>TRF DIS;D3;20kV/400V;3P;50kVA;YZN5;OD</v>
          </cell>
          <cell r="K1460" t="str">
            <v>ZM0103</v>
          </cell>
          <cell r="L1460" t="str">
            <v>U</v>
          </cell>
          <cell r="N1460">
            <v>0</v>
          </cell>
        </row>
        <row r="1461">
          <cell r="F1461" t="str">
            <v>Gd Ar Mksar Sltn</v>
          </cell>
          <cell r="I1461" t="str">
            <v>000000001030114</v>
          </cell>
          <cell r="J1461" t="str">
            <v>TRF DIS;D3;20kV/400V;3P;400kVA;DYN5;OD</v>
          </cell>
          <cell r="K1461" t="str">
            <v>ZM0103</v>
          </cell>
          <cell r="L1461" t="str">
            <v>U</v>
          </cell>
          <cell r="N1461">
            <v>0</v>
          </cell>
        </row>
        <row r="1462">
          <cell r="F1462" t="str">
            <v>Gd Ar Mksar Sltn</v>
          </cell>
          <cell r="I1462" t="str">
            <v>000000001030116</v>
          </cell>
          <cell r="J1462" t="str">
            <v>TRF DIS;D3;20kV/231V;1P;50kVA;;OD</v>
          </cell>
          <cell r="K1462" t="str">
            <v>ZM0103</v>
          </cell>
          <cell r="L1462" t="str">
            <v>U</v>
          </cell>
          <cell r="N1462">
            <v>0</v>
          </cell>
        </row>
        <row r="1463">
          <cell r="F1463" t="str">
            <v>Gd Ar Mksar Sltn</v>
          </cell>
          <cell r="I1463" t="str">
            <v>000000001030116</v>
          </cell>
          <cell r="J1463" t="str">
            <v>TRF DIS;D3;20kV/231V;1P;50kVA;;OD</v>
          </cell>
          <cell r="K1463" t="str">
            <v>ZM0103</v>
          </cell>
          <cell r="L1463" t="str">
            <v>U</v>
          </cell>
          <cell r="N1463">
            <v>0</v>
          </cell>
        </row>
        <row r="1464">
          <cell r="F1464" t="str">
            <v>Gd Ar Mksar Sltn</v>
          </cell>
          <cell r="I1464" t="str">
            <v>000000001030132</v>
          </cell>
          <cell r="J1464" t="str">
            <v>TRF DIS;UGB MBL;20kV/400V;3P;250kVA;;OD</v>
          </cell>
          <cell r="K1464" t="str">
            <v>ZM0103</v>
          </cell>
          <cell r="L1464" t="str">
            <v>U</v>
          </cell>
          <cell r="N1464">
            <v>0</v>
          </cell>
        </row>
        <row r="1465">
          <cell r="F1465" t="str">
            <v>Gd Ar Mksar Sltn</v>
          </cell>
          <cell r="I1465" t="str">
            <v>000000001030180</v>
          </cell>
          <cell r="J1465" t="str">
            <v>TRF DIS;NCSP;11,7kV/231V;1P;50kVA;Iio;OD</v>
          </cell>
          <cell r="K1465" t="str">
            <v>ZM0103</v>
          </cell>
          <cell r="L1465" t="str">
            <v>BH</v>
          </cell>
          <cell r="N1465">
            <v>0</v>
          </cell>
        </row>
        <row r="1466">
          <cell r="F1466" t="str">
            <v>Gd Ar Mksar Sltn</v>
          </cell>
          <cell r="I1466" t="str">
            <v>000000001030185</v>
          </cell>
          <cell r="J1466" t="str">
            <v>TRF DIS;UGB MBL;20KV/400V;3P;160KVA;;ID</v>
          </cell>
          <cell r="K1466" t="str">
            <v>ZM0103</v>
          </cell>
          <cell r="L1466" t="str">
            <v>U</v>
          </cell>
          <cell r="N1466">
            <v>0</v>
          </cell>
        </row>
        <row r="1467">
          <cell r="F1467" t="str">
            <v>Gd Ar Mksar Sltn</v>
          </cell>
          <cell r="I1467" t="str">
            <v>000000001030186</v>
          </cell>
          <cell r="J1467" t="str">
            <v>TRF DIS;UGB MBL;20KV/400V;3P;200KVA;;ID</v>
          </cell>
          <cell r="K1467" t="str">
            <v>ZM0103</v>
          </cell>
          <cell r="L1467" t="str">
            <v>U</v>
          </cell>
          <cell r="N1467">
            <v>0</v>
          </cell>
        </row>
        <row r="1468">
          <cell r="F1468" t="str">
            <v>Gd Ar Mksar Sltn</v>
          </cell>
          <cell r="I1468" t="str">
            <v>000000001060717</v>
          </cell>
          <cell r="J1468" t="str">
            <v>TRF ACC;COVER BUSHING TRAFO</v>
          </cell>
          <cell r="K1468" t="str">
            <v>ZM0106</v>
          </cell>
          <cell r="L1468" t="str">
            <v>SET</v>
          </cell>
          <cell r="N1468">
            <v>0</v>
          </cell>
        </row>
        <row r="1469">
          <cell r="F1469" t="str">
            <v>Gd Ar Mksar Sltn</v>
          </cell>
          <cell r="I1469" t="str">
            <v>000000001060763</v>
          </cell>
          <cell r="J1469" t="str">
            <v>TRF ACC;COVER ARRESTER 2H</v>
          </cell>
          <cell r="K1469" t="str">
            <v>ZM0106</v>
          </cell>
          <cell r="L1469" t="str">
            <v>BH</v>
          </cell>
          <cell r="N1469">
            <v>0</v>
          </cell>
        </row>
        <row r="1470">
          <cell r="F1470" t="str">
            <v>Gd Ar Mksar Sltn</v>
          </cell>
          <cell r="I1470" t="str">
            <v>000000002010073</v>
          </cell>
          <cell r="J1470" t="str">
            <v>CB;K;24KV;630A;25KA;SPRING;3P;VACUM</v>
          </cell>
          <cell r="K1470" t="str">
            <v>ZM0201</v>
          </cell>
          <cell r="L1470" t="str">
            <v>U</v>
          </cell>
          <cell r="N1470">
            <v>0</v>
          </cell>
        </row>
        <row r="1471">
          <cell r="F1471" t="str">
            <v>Gd Ar Mksar Sltn</v>
          </cell>
          <cell r="I1471" t="str">
            <v>000000002010533</v>
          </cell>
          <cell r="J1471" t="str">
            <v>CB;K;20KV/24KV;100A;;FUSESAVER;VACUM;</v>
          </cell>
          <cell r="K1471" t="str">
            <v>ZM0201</v>
          </cell>
          <cell r="L1471" t="str">
            <v>BH</v>
          </cell>
          <cell r="N1471">
            <v>0</v>
          </cell>
        </row>
        <row r="1472">
          <cell r="F1472" t="str">
            <v>Gd Ar Mksar Sltn</v>
          </cell>
          <cell r="I1472" t="str">
            <v>000000002030022</v>
          </cell>
          <cell r="J1472" t="str">
            <v>DS;K;20kV;3P;630A;;;OD</v>
          </cell>
          <cell r="K1472" t="str">
            <v>ZM0203</v>
          </cell>
          <cell r="L1472" t="str">
            <v>U</v>
          </cell>
          <cell r="N1472">
            <v>3</v>
          </cell>
        </row>
        <row r="1473">
          <cell r="F1473" t="str">
            <v>Gd Ar Mksar Sltn</v>
          </cell>
          <cell r="I1473" t="str">
            <v>000000002040020</v>
          </cell>
          <cell r="J1473" t="str">
            <v>DS ACC;LIGHTNING ARRESTER 24 KV 10 KA</v>
          </cell>
          <cell r="K1473" t="str">
            <v>ZM0204</v>
          </cell>
          <cell r="L1473" t="str">
            <v>BH</v>
          </cell>
          <cell r="N1473">
            <v>0</v>
          </cell>
        </row>
        <row r="1474">
          <cell r="F1474" t="str">
            <v>Gd Ar Mksar Sltn</v>
          </cell>
          <cell r="I1474" t="str">
            <v>000000002050045</v>
          </cell>
          <cell r="J1474" t="str">
            <v>CT;20kV;K;100-200/5-5A;0.2;;ID</v>
          </cell>
          <cell r="K1474" t="str">
            <v>ZM0205</v>
          </cell>
          <cell r="L1474" t="str">
            <v>BH</v>
          </cell>
          <cell r="N1474">
            <v>1</v>
          </cell>
        </row>
        <row r="1475">
          <cell r="F1475" t="str">
            <v>Gd Ar Mksar Sltn</v>
          </cell>
          <cell r="I1475" t="str">
            <v>000000002050070</v>
          </cell>
          <cell r="J1475" t="str">
            <v>CT;20kV;K;25-50/5-5A;0.2;;ID</v>
          </cell>
          <cell r="K1475" t="str">
            <v>ZM0205</v>
          </cell>
          <cell r="L1475" t="str">
            <v>BH</v>
          </cell>
          <cell r="N1475">
            <v>0</v>
          </cell>
        </row>
        <row r="1476">
          <cell r="F1476" t="str">
            <v>Gd Ar Mksar Sltn</v>
          </cell>
          <cell r="I1476" t="str">
            <v>000000002050085</v>
          </cell>
          <cell r="J1476" t="str">
            <v>CT;20kV;K;50-100/5-5A;0.2;;ID</v>
          </cell>
          <cell r="K1476" t="str">
            <v>ZM0205</v>
          </cell>
          <cell r="L1476" t="str">
            <v>BH</v>
          </cell>
          <cell r="N1476">
            <v>1</v>
          </cell>
        </row>
        <row r="1477">
          <cell r="F1477" t="str">
            <v>Gd Ar Mksar Sltn</v>
          </cell>
          <cell r="I1477" t="str">
            <v>000000002050092</v>
          </cell>
          <cell r="J1477" t="str">
            <v>CT;20kV;K;75-150/5-5A;0.2;;ID</v>
          </cell>
          <cell r="K1477" t="str">
            <v>ZM0205</v>
          </cell>
          <cell r="L1477" t="str">
            <v>BH</v>
          </cell>
          <cell r="N1477">
            <v>1</v>
          </cell>
        </row>
        <row r="1478">
          <cell r="F1478" t="str">
            <v>Gd Ar Mksar Sltn</v>
          </cell>
          <cell r="I1478" t="str">
            <v>000000002050097</v>
          </cell>
          <cell r="J1478" t="str">
            <v>CT;380/220V;RING;100/5A;1;5VA;P</v>
          </cell>
          <cell r="K1478" t="str">
            <v>ZM0205</v>
          </cell>
          <cell r="L1478" t="str">
            <v>BH</v>
          </cell>
          <cell r="N1478">
            <v>3</v>
          </cell>
        </row>
        <row r="1479">
          <cell r="F1479" t="str">
            <v>Gd Ar Mksar Sltn</v>
          </cell>
          <cell r="I1479" t="str">
            <v>000000002050097</v>
          </cell>
          <cell r="J1479" t="str">
            <v>CT;380/220V;RING;100/5A;1;5VA;P</v>
          </cell>
          <cell r="K1479" t="str">
            <v>ZM0205</v>
          </cell>
          <cell r="L1479" t="str">
            <v>BH</v>
          </cell>
          <cell r="N1479">
            <v>53</v>
          </cell>
        </row>
        <row r="1480">
          <cell r="F1480" t="str">
            <v>Gd Ar Mksar Sltn</v>
          </cell>
          <cell r="I1480" t="str">
            <v>000000002050100</v>
          </cell>
          <cell r="J1480" t="str">
            <v>CT;380/220V;RING;150/5A;0.5;5VA;P</v>
          </cell>
          <cell r="K1480" t="str">
            <v>ZM0205</v>
          </cell>
          <cell r="L1480" t="str">
            <v>BH</v>
          </cell>
          <cell r="N1480">
            <v>0</v>
          </cell>
        </row>
        <row r="1481">
          <cell r="F1481" t="str">
            <v>Gd Ar Mksar Sltn</v>
          </cell>
          <cell r="I1481" t="str">
            <v>000000002050100</v>
          </cell>
          <cell r="J1481" t="str">
            <v>CT;380/220V;RING;150/5A;0.5;5VA;P</v>
          </cell>
          <cell r="K1481" t="str">
            <v>ZM0205</v>
          </cell>
          <cell r="L1481" t="str">
            <v>BH</v>
          </cell>
          <cell r="N1481">
            <v>135</v>
          </cell>
        </row>
        <row r="1482">
          <cell r="F1482" t="str">
            <v>Gd Ar Mksar Sltn</v>
          </cell>
          <cell r="I1482" t="str">
            <v>000000002050103</v>
          </cell>
          <cell r="J1482" t="str">
            <v>CT;380/220V;RING;200/5A;0.5;5VA;P</v>
          </cell>
          <cell r="K1482" t="str">
            <v>ZM0205</v>
          </cell>
          <cell r="L1482" t="str">
            <v>BH</v>
          </cell>
          <cell r="N1482">
            <v>0</v>
          </cell>
        </row>
        <row r="1483">
          <cell r="F1483" t="str">
            <v>Gd Ar Mksar Sltn</v>
          </cell>
          <cell r="I1483" t="str">
            <v>000000002050103</v>
          </cell>
          <cell r="J1483" t="str">
            <v>CT;380/220V;RING;200/5A;0.5;5VA;P</v>
          </cell>
          <cell r="K1483" t="str">
            <v>ZM0205</v>
          </cell>
          <cell r="L1483" t="str">
            <v>BH</v>
          </cell>
          <cell r="N1483">
            <v>68</v>
          </cell>
        </row>
        <row r="1484">
          <cell r="F1484" t="str">
            <v>Gd Ar Mksar Sltn</v>
          </cell>
          <cell r="I1484" t="str">
            <v>000000002050106</v>
          </cell>
          <cell r="J1484" t="str">
            <v>CT;380/220V;RING;250/5A;0.5;5VA;P</v>
          </cell>
          <cell r="K1484" t="str">
            <v>ZM0205</v>
          </cell>
          <cell r="L1484" t="str">
            <v>BH</v>
          </cell>
          <cell r="N1484">
            <v>0</v>
          </cell>
        </row>
        <row r="1485">
          <cell r="F1485" t="str">
            <v>Gd Ar Mksar Sltn</v>
          </cell>
          <cell r="I1485" t="str">
            <v>000000002050106</v>
          </cell>
          <cell r="J1485" t="str">
            <v>CT;380/220V;RING;250/5A;0.5;5VA;P</v>
          </cell>
          <cell r="K1485" t="str">
            <v>ZM0205</v>
          </cell>
          <cell r="L1485" t="str">
            <v>BH</v>
          </cell>
          <cell r="N1485">
            <v>207</v>
          </cell>
        </row>
        <row r="1486">
          <cell r="F1486" t="str">
            <v>Gd Ar Mksar Sltn</v>
          </cell>
          <cell r="I1486" t="str">
            <v>000000002050109</v>
          </cell>
          <cell r="J1486" t="str">
            <v>CT;380/220V;RING;300/5A;0.5;5VA;P</v>
          </cell>
          <cell r="K1486" t="str">
            <v>ZM0205</v>
          </cell>
          <cell r="L1486" t="str">
            <v>BH</v>
          </cell>
          <cell r="N1486">
            <v>0</v>
          </cell>
        </row>
        <row r="1487">
          <cell r="F1487" t="str">
            <v>Gd Ar Mksar Sltn</v>
          </cell>
          <cell r="I1487" t="str">
            <v>000000002050109</v>
          </cell>
          <cell r="J1487" t="str">
            <v>CT;380/220V;RING;300/5A;0.5;5VA;P</v>
          </cell>
          <cell r="K1487" t="str">
            <v>ZM0205</v>
          </cell>
          <cell r="L1487" t="str">
            <v>BH</v>
          </cell>
          <cell r="N1487">
            <v>0</v>
          </cell>
        </row>
        <row r="1488">
          <cell r="F1488" t="str">
            <v>Gd Ar Mksar Sltn</v>
          </cell>
          <cell r="I1488" t="str">
            <v>000000002050115</v>
          </cell>
          <cell r="J1488" t="str">
            <v>CT;380/220V;RING;50/5A;0.5;5VA;P</v>
          </cell>
          <cell r="K1488" t="str">
            <v>ZM0205</v>
          </cell>
          <cell r="L1488" t="str">
            <v>BH</v>
          </cell>
          <cell r="N1488">
            <v>16</v>
          </cell>
        </row>
        <row r="1489">
          <cell r="F1489" t="str">
            <v>Gd Ar Mksar Sltn</v>
          </cell>
          <cell r="I1489" t="str">
            <v>000000002050131</v>
          </cell>
          <cell r="J1489" t="str">
            <v>CT;380/220V;SQUARE;1000/5A;2;5VA;P</v>
          </cell>
          <cell r="K1489" t="str">
            <v>ZM0205</v>
          </cell>
          <cell r="L1489" t="str">
            <v>BH</v>
          </cell>
          <cell r="N1489">
            <v>1</v>
          </cell>
        </row>
        <row r="1490">
          <cell r="F1490" t="str">
            <v>Gd Ar Mksar Sltn</v>
          </cell>
          <cell r="I1490" t="str">
            <v>000000002050193</v>
          </cell>
          <cell r="J1490" t="str">
            <v>CT;380/220V;RING;100/5A;0.5S;2.5VA;P</v>
          </cell>
          <cell r="K1490" t="str">
            <v>ZM0205</v>
          </cell>
          <cell r="L1490" t="str">
            <v>BH</v>
          </cell>
          <cell r="N1490">
            <v>108</v>
          </cell>
        </row>
        <row r="1491">
          <cell r="F1491" t="str">
            <v>Gd Ar Mksar Sltn</v>
          </cell>
          <cell r="I1491" t="str">
            <v>000000002050300</v>
          </cell>
          <cell r="J1491" t="str">
            <v>CT;20kV;K;10/5A;0.2;15VA;ID</v>
          </cell>
          <cell r="K1491" t="str">
            <v>ZM0205</v>
          </cell>
          <cell r="L1491" t="str">
            <v>BH</v>
          </cell>
          <cell r="N1491">
            <v>0</v>
          </cell>
        </row>
        <row r="1492">
          <cell r="F1492" t="str">
            <v>Gd Ar Mksar Sltn</v>
          </cell>
          <cell r="I1492" t="str">
            <v>000000002050302</v>
          </cell>
          <cell r="J1492" t="str">
            <v>CT;20kV;K;10/5A;0.2;15VA;OD</v>
          </cell>
          <cell r="K1492" t="str">
            <v>ZM0205</v>
          </cell>
          <cell r="L1492" t="str">
            <v>BH</v>
          </cell>
          <cell r="N1492">
            <v>0</v>
          </cell>
        </row>
        <row r="1493">
          <cell r="F1493" t="str">
            <v>Gd Ar Mksar Sltn</v>
          </cell>
          <cell r="I1493" t="str">
            <v>000000002050325</v>
          </cell>
          <cell r="J1493" t="str">
            <v>CT;20kV;K;20/5A;0.2;15VA;OD</v>
          </cell>
          <cell r="K1493" t="str">
            <v>ZM0205</v>
          </cell>
          <cell r="L1493" t="str">
            <v>BH</v>
          </cell>
          <cell r="N1493">
            <v>0</v>
          </cell>
        </row>
        <row r="1494">
          <cell r="F1494" t="str">
            <v>Gd Ar Mksar Sltn</v>
          </cell>
          <cell r="I1494" t="str">
            <v>000000002050327</v>
          </cell>
          <cell r="J1494" t="str">
            <v>CT;20kV;K;20/5A;0.5;15VA;ID</v>
          </cell>
          <cell r="K1494" t="str">
            <v>ZM0205</v>
          </cell>
          <cell r="L1494" t="str">
            <v>BH</v>
          </cell>
          <cell r="N1494">
            <v>0</v>
          </cell>
        </row>
        <row r="1495">
          <cell r="F1495" t="str">
            <v>Gd Ar Mksar Sltn</v>
          </cell>
          <cell r="I1495" t="str">
            <v>000000002050337</v>
          </cell>
          <cell r="J1495" t="str">
            <v>CT;20kV;K;25/5A;0.5;15VA;ID</v>
          </cell>
          <cell r="K1495" t="str">
            <v>ZM0205</v>
          </cell>
          <cell r="L1495" t="str">
            <v>BH</v>
          </cell>
          <cell r="N1495">
            <v>0</v>
          </cell>
        </row>
        <row r="1496">
          <cell r="F1496" t="str">
            <v>Gd Ar Mksar Sltn</v>
          </cell>
          <cell r="I1496" t="str">
            <v>000000002050344</v>
          </cell>
          <cell r="J1496" t="str">
            <v>CT;20kV;K;30/5A;0.2;15VA;ID</v>
          </cell>
          <cell r="K1496" t="str">
            <v>ZM0205</v>
          </cell>
          <cell r="L1496" t="str">
            <v>BH</v>
          </cell>
          <cell r="N1496">
            <v>4</v>
          </cell>
        </row>
        <row r="1497">
          <cell r="F1497" t="str">
            <v>Gd Ar Mksar Sltn</v>
          </cell>
          <cell r="I1497" t="str">
            <v>000000002050355</v>
          </cell>
          <cell r="J1497" t="str">
            <v>CT;20kV;K;40/5A;0.2;15VA;ID</v>
          </cell>
          <cell r="K1497" t="str">
            <v>ZM0205</v>
          </cell>
          <cell r="L1497" t="str">
            <v>BH</v>
          </cell>
          <cell r="N1497">
            <v>0</v>
          </cell>
        </row>
        <row r="1498">
          <cell r="F1498" t="str">
            <v>Gd Ar Mksar Sltn</v>
          </cell>
          <cell r="I1498" t="str">
            <v>000000002050357</v>
          </cell>
          <cell r="J1498" t="str">
            <v>CT;20kV;K;40/5A;0.2;15VA;OD</v>
          </cell>
          <cell r="K1498" t="str">
            <v>ZM0205</v>
          </cell>
          <cell r="L1498" t="str">
            <v>BH</v>
          </cell>
          <cell r="N1498">
            <v>0</v>
          </cell>
        </row>
        <row r="1499">
          <cell r="F1499" t="str">
            <v>Gd Ar Mksar Sltn</v>
          </cell>
          <cell r="I1499" t="str">
            <v>000000002050365</v>
          </cell>
          <cell r="J1499" t="str">
            <v>CT;20kV;K;50/5A;0.2;15VA;ID</v>
          </cell>
          <cell r="K1499" t="str">
            <v>ZM0205</v>
          </cell>
          <cell r="L1499" t="str">
            <v>BH</v>
          </cell>
          <cell r="N1499">
            <v>0</v>
          </cell>
        </row>
        <row r="1500">
          <cell r="F1500" t="str">
            <v>Gd Ar Mksar Sltn</v>
          </cell>
          <cell r="I1500" t="str">
            <v>000000002050386</v>
          </cell>
          <cell r="J1500" t="str">
            <v>CT;20kV;K;75/5A;0.2;15VA;ID</v>
          </cell>
          <cell r="K1500" t="str">
            <v>ZM0205</v>
          </cell>
          <cell r="L1500" t="str">
            <v>BH</v>
          </cell>
          <cell r="N1500">
            <v>0</v>
          </cell>
        </row>
        <row r="1501">
          <cell r="F1501" t="str">
            <v>Gd Ar Mksar Sltn</v>
          </cell>
          <cell r="I1501" t="str">
            <v>000000002050398</v>
          </cell>
          <cell r="J1501" t="str">
            <v>CT;20kV;K;100/5A;0.2;15VA;OD</v>
          </cell>
          <cell r="K1501" t="str">
            <v>ZM0205</v>
          </cell>
          <cell r="L1501" t="str">
            <v>BH</v>
          </cell>
          <cell r="N1501">
            <v>0</v>
          </cell>
        </row>
        <row r="1502">
          <cell r="F1502" t="str">
            <v>Gd Ar Mksar Sltn</v>
          </cell>
          <cell r="I1502" t="str">
            <v>000000002050419</v>
          </cell>
          <cell r="J1502" t="str">
            <v>CT;20kV;K;150/5A;0.2;15VA;OD</v>
          </cell>
          <cell r="K1502" t="str">
            <v>ZM0205</v>
          </cell>
          <cell r="L1502" t="str">
            <v>BH</v>
          </cell>
          <cell r="N1502">
            <v>3</v>
          </cell>
        </row>
        <row r="1503">
          <cell r="F1503" t="str">
            <v>Gd Ar Mksar Sltn</v>
          </cell>
          <cell r="I1503" t="str">
            <v>000000002050451</v>
          </cell>
          <cell r="J1503" t="str">
            <v>CT;20kV;K;300/5A;0.2;15VA;OD</v>
          </cell>
          <cell r="K1503" t="str">
            <v>ZM0205</v>
          </cell>
          <cell r="L1503" t="str">
            <v>BH</v>
          </cell>
          <cell r="N1503">
            <v>0</v>
          </cell>
        </row>
        <row r="1504">
          <cell r="F1504" t="str">
            <v>Gd Ar Mksar Sltn</v>
          </cell>
          <cell r="I1504" t="str">
            <v>000000002050453</v>
          </cell>
          <cell r="J1504" t="str">
            <v>CT;20kV;K;300/5A;0.5;15VA;ID</v>
          </cell>
          <cell r="K1504" t="str">
            <v>ZM0205</v>
          </cell>
          <cell r="L1504" t="str">
            <v>BH</v>
          </cell>
          <cell r="N1504">
            <v>0</v>
          </cell>
        </row>
        <row r="1505">
          <cell r="F1505" t="str">
            <v>Gd Ar Mksar Sltn</v>
          </cell>
          <cell r="I1505" t="str">
            <v>000000002050511</v>
          </cell>
          <cell r="J1505" t="str">
            <v>CT;20kV;K;400/5A;0.5;30VA;ID</v>
          </cell>
          <cell r="K1505" t="str">
            <v>ZM0205</v>
          </cell>
          <cell r="L1505" t="str">
            <v>BH</v>
          </cell>
          <cell r="N1505">
            <v>2</v>
          </cell>
        </row>
        <row r="1506">
          <cell r="F1506" t="str">
            <v>Gd Ar Mksar Sltn</v>
          </cell>
          <cell r="I1506" t="str">
            <v>000000002050531</v>
          </cell>
          <cell r="J1506" t="str">
            <v>CT;150kV;K;1000-2000/5-5A;5P20;24kV;N</v>
          </cell>
          <cell r="K1506" t="str">
            <v>ZM0205</v>
          </cell>
          <cell r="L1506" t="str">
            <v>BH</v>
          </cell>
          <cell r="N1506">
            <v>0</v>
          </cell>
        </row>
        <row r="1507">
          <cell r="F1507" t="str">
            <v>Gd Ar Mksar Sltn</v>
          </cell>
          <cell r="I1507" t="str">
            <v>000000002050574</v>
          </cell>
          <cell r="J1507" t="str">
            <v>CT;20kV;BLOK;10/5;0.2S-5P10;5VA;ID</v>
          </cell>
          <cell r="K1507" t="str">
            <v>ZM0205</v>
          </cell>
          <cell r="L1507" t="str">
            <v>BH</v>
          </cell>
          <cell r="N1507">
            <v>0</v>
          </cell>
        </row>
        <row r="1508">
          <cell r="F1508" t="str">
            <v>Gd Ar Mksar Sltn</v>
          </cell>
          <cell r="I1508" t="str">
            <v>000000002050575</v>
          </cell>
          <cell r="J1508" t="str">
            <v>CT;20kV;BLOK;20/5;0.2S-5P10;5VA;ID</v>
          </cell>
          <cell r="K1508" t="str">
            <v>ZM0205</v>
          </cell>
          <cell r="L1508" t="str">
            <v>BH</v>
          </cell>
          <cell r="N1508">
            <v>0</v>
          </cell>
        </row>
        <row r="1509">
          <cell r="F1509" t="str">
            <v>Gd Ar Mksar Sltn</v>
          </cell>
          <cell r="I1509" t="str">
            <v>000000002050576</v>
          </cell>
          <cell r="J1509" t="str">
            <v>CT;20kV;BLOK;40/5;0.2S-5P10;5VA;ID</v>
          </cell>
          <cell r="K1509" t="str">
            <v>ZM0205</v>
          </cell>
          <cell r="L1509" t="str">
            <v>BH</v>
          </cell>
          <cell r="N1509">
            <v>0</v>
          </cell>
        </row>
        <row r="1510">
          <cell r="F1510" t="str">
            <v>Gd Ar Mksar Sltn</v>
          </cell>
          <cell r="I1510" t="str">
            <v>000000002050635</v>
          </cell>
          <cell r="J1510" t="str">
            <v>CT;20kV;K;10-20/5A;0.2S;15VA;OD</v>
          </cell>
          <cell r="K1510" t="str">
            <v>ZM0205</v>
          </cell>
          <cell r="L1510" t="str">
            <v>BH</v>
          </cell>
          <cell r="N1510">
            <v>0</v>
          </cell>
        </row>
        <row r="1511">
          <cell r="F1511" t="str">
            <v>Gd Ar Mksar Sltn</v>
          </cell>
          <cell r="I1511" t="str">
            <v>000000002050722</v>
          </cell>
          <cell r="J1511" t="str">
            <v>CT;24kV;K;500/5-5A;1;30VA;ID</v>
          </cell>
          <cell r="K1511" t="str">
            <v>ZM0205</v>
          </cell>
          <cell r="L1511" t="str">
            <v>BH</v>
          </cell>
          <cell r="N1511">
            <v>0</v>
          </cell>
        </row>
        <row r="1512">
          <cell r="F1512" t="str">
            <v>Gd Ar Mksar Sltn</v>
          </cell>
          <cell r="I1512" t="str">
            <v>000000002050728</v>
          </cell>
          <cell r="J1512" t="str">
            <v>CT;380/220V;RING;125/5A;0.5;5VA;P</v>
          </cell>
          <cell r="K1512" t="str">
            <v>ZM0205</v>
          </cell>
          <cell r="L1512" t="str">
            <v>BH</v>
          </cell>
          <cell r="N1512">
            <v>0</v>
          </cell>
        </row>
        <row r="1513">
          <cell r="F1513" t="str">
            <v>Gd Ar Mksar Sltn</v>
          </cell>
          <cell r="I1513" t="str">
            <v>000000002050730</v>
          </cell>
          <cell r="J1513" t="str">
            <v>CT;380/220V;RING;125/5A;1;3.75VA;P</v>
          </cell>
          <cell r="K1513" t="str">
            <v>ZM0205</v>
          </cell>
          <cell r="L1513" t="str">
            <v>BH</v>
          </cell>
          <cell r="N1513">
            <v>0</v>
          </cell>
        </row>
        <row r="1514">
          <cell r="F1514" t="str">
            <v>Gd Ar Mksar Sltn</v>
          </cell>
          <cell r="I1514" t="str">
            <v>000000002050730</v>
          </cell>
          <cell r="J1514" t="str">
            <v>CT;380/220V;RING;125/5A;1;3.75VA;P</v>
          </cell>
          <cell r="K1514" t="str">
            <v>ZM0205</v>
          </cell>
          <cell r="L1514" t="str">
            <v>BH</v>
          </cell>
          <cell r="N1514">
            <v>73</v>
          </cell>
        </row>
        <row r="1515">
          <cell r="F1515" t="str">
            <v>Gd Ar Mksar Sltn</v>
          </cell>
          <cell r="I1515" t="str">
            <v>000000002050734</v>
          </cell>
          <cell r="J1515" t="str">
            <v>CT;380/220V;RING;160/5A;0.5;2.5VA;P</v>
          </cell>
          <cell r="K1515" t="str">
            <v>ZM0205</v>
          </cell>
          <cell r="L1515" t="str">
            <v>BH</v>
          </cell>
          <cell r="N1515">
            <v>0</v>
          </cell>
        </row>
        <row r="1516">
          <cell r="F1516" t="str">
            <v>Gd Ar Mksar Sltn</v>
          </cell>
          <cell r="I1516" t="str">
            <v>000000002050734</v>
          </cell>
          <cell r="J1516" t="str">
            <v>CT;380/220V;RING;160/5A;0.5;2.5VA;P</v>
          </cell>
          <cell r="K1516" t="str">
            <v>ZM0205</v>
          </cell>
          <cell r="L1516" t="str">
            <v>BH</v>
          </cell>
          <cell r="N1516">
            <v>96</v>
          </cell>
        </row>
        <row r="1517">
          <cell r="F1517" t="str">
            <v>Gd Ar Mksar Sltn</v>
          </cell>
          <cell r="I1517" t="str">
            <v>000000002050735</v>
          </cell>
          <cell r="J1517" t="str">
            <v>CT;380/220V;RING;160/5A;0.5;5VA;P</v>
          </cell>
          <cell r="K1517" t="str">
            <v>ZM0205</v>
          </cell>
          <cell r="L1517" t="str">
            <v>BH</v>
          </cell>
          <cell r="N1517">
            <v>317</v>
          </cell>
        </row>
        <row r="1518">
          <cell r="F1518" t="str">
            <v>Gd Ar Mksar Sltn</v>
          </cell>
          <cell r="I1518" t="str">
            <v>000000002050740</v>
          </cell>
          <cell r="J1518" t="str">
            <v>CT;380/220V;RING;200/5A;0.5S;5VA;P</v>
          </cell>
          <cell r="K1518" t="str">
            <v>ZM0205</v>
          </cell>
          <cell r="L1518" t="str">
            <v>BH</v>
          </cell>
          <cell r="N1518">
            <v>85</v>
          </cell>
        </row>
        <row r="1519">
          <cell r="F1519" t="str">
            <v>Gd Ar Mksar Sltn</v>
          </cell>
          <cell r="I1519" t="str">
            <v>000000002050743</v>
          </cell>
          <cell r="J1519" t="str">
            <v>CT;380/220V;RING;250/5A;0.5S;5VA;P</v>
          </cell>
          <cell r="K1519" t="str">
            <v>ZM0205</v>
          </cell>
          <cell r="L1519" t="str">
            <v>BH</v>
          </cell>
          <cell r="N1519">
            <v>95</v>
          </cell>
        </row>
        <row r="1520">
          <cell r="F1520" t="str">
            <v>Gd Ar Mksar Sltn</v>
          </cell>
          <cell r="I1520" t="str">
            <v>000000002050745</v>
          </cell>
          <cell r="J1520" t="str">
            <v>CT;380/220V;RING;300/5A;0.5S;5VA;P</v>
          </cell>
          <cell r="K1520" t="str">
            <v>ZM0205</v>
          </cell>
          <cell r="L1520" t="str">
            <v>BH</v>
          </cell>
          <cell r="N1520">
            <v>96</v>
          </cell>
        </row>
        <row r="1521">
          <cell r="F1521" t="str">
            <v>Gd Ar Mksar Sltn</v>
          </cell>
          <cell r="I1521" t="str">
            <v>000000002050746</v>
          </cell>
          <cell r="J1521" t="str">
            <v>CT;380/220V;RING;600/5A;0.5;7.5VA;P</v>
          </cell>
          <cell r="K1521" t="str">
            <v>ZM0205</v>
          </cell>
          <cell r="L1521" t="str">
            <v>BH</v>
          </cell>
          <cell r="N1521">
            <v>0</v>
          </cell>
        </row>
        <row r="1522">
          <cell r="F1522" t="str">
            <v>Gd Ar Mksar Sltn</v>
          </cell>
          <cell r="I1522" t="str">
            <v>000000002050833</v>
          </cell>
          <cell r="J1522" t="str">
            <v>CT;20kV;K;30/5-5A;0.2S;10VA;ID</v>
          </cell>
          <cell r="K1522" t="str">
            <v>ZM0205</v>
          </cell>
          <cell r="L1522" t="str">
            <v>BH</v>
          </cell>
          <cell r="N1522">
            <v>0</v>
          </cell>
        </row>
        <row r="1523">
          <cell r="F1523" t="str">
            <v>Gd Ar Mksar Sltn</v>
          </cell>
          <cell r="I1523" t="str">
            <v>000000002050835</v>
          </cell>
          <cell r="J1523" t="str">
            <v>CT;20kV;K;10/5-5A;0.2S;10VA;ID</v>
          </cell>
          <cell r="K1523" t="str">
            <v>ZM0205</v>
          </cell>
          <cell r="L1523" t="str">
            <v>BH</v>
          </cell>
          <cell r="N1523">
            <v>0</v>
          </cell>
        </row>
        <row r="1524">
          <cell r="F1524" t="str">
            <v>Gd Ar Mksar Sltn</v>
          </cell>
          <cell r="I1524" t="str">
            <v>000000002050836</v>
          </cell>
          <cell r="J1524" t="str">
            <v>CT;20kV;K;40/5-5A;0.2S;10VA;ID</v>
          </cell>
          <cell r="K1524" t="str">
            <v>ZM0205</v>
          </cell>
          <cell r="L1524" t="str">
            <v>BH</v>
          </cell>
          <cell r="N1524">
            <v>0</v>
          </cell>
        </row>
        <row r="1525">
          <cell r="F1525" t="str">
            <v>Gd Ar Mksar Sltn</v>
          </cell>
          <cell r="I1525" t="str">
            <v>000000002050847</v>
          </cell>
          <cell r="J1525" t="str">
            <v>CT;20KV;K;15/5-5A;0.2S;10VA;ID</v>
          </cell>
          <cell r="K1525" t="str">
            <v>ZM0205</v>
          </cell>
          <cell r="L1525" t="str">
            <v>BH</v>
          </cell>
          <cell r="N1525">
            <v>0</v>
          </cell>
        </row>
        <row r="1526">
          <cell r="F1526" t="str">
            <v>Gd Ar Mksar Sltn</v>
          </cell>
          <cell r="I1526" t="str">
            <v>000000002050927</v>
          </cell>
          <cell r="J1526" t="str">
            <v>CT;20kV;K;10/5-5A;0.2S;15-10VA;ID</v>
          </cell>
          <cell r="K1526" t="str">
            <v>ZM0205</v>
          </cell>
          <cell r="L1526" t="str">
            <v>BH</v>
          </cell>
          <cell r="N1526">
            <v>0</v>
          </cell>
        </row>
        <row r="1527">
          <cell r="F1527" t="str">
            <v>Gd Ar Mksar Sltn</v>
          </cell>
          <cell r="I1527" t="str">
            <v>000000002050928</v>
          </cell>
          <cell r="J1527" t="str">
            <v>CT;20kV;K;15/5-5A;0.2S;15-10VA;ID</v>
          </cell>
          <cell r="K1527" t="str">
            <v>ZM0205</v>
          </cell>
          <cell r="L1527" t="str">
            <v>BH</v>
          </cell>
          <cell r="N1527">
            <v>0</v>
          </cell>
        </row>
        <row r="1528">
          <cell r="F1528" t="str">
            <v>Gd Ar Mksar Sltn</v>
          </cell>
          <cell r="I1528" t="str">
            <v>000000002050929</v>
          </cell>
          <cell r="J1528" t="str">
            <v>CT;20kV;K;20/5-5A;0.2S;15-10VA;ID</v>
          </cell>
          <cell r="K1528" t="str">
            <v>ZM0205</v>
          </cell>
          <cell r="L1528" t="str">
            <v>BH</v>
          </cell>
          <cell r="N1528">
            <v>0</v>
          </cell>
        </row>
        <row r="1529">
          <cell r="F1529" t="str">
            <v>Gd Ar Mksar Sltn</v>
          </cell>
          <cell r="I1529" t="str">
            <v>000000002050930</v>
          </cell>
          <cell r="J1529" t="str">
            <v>CT;20kV;K;25/5-5A;0.2S;15-10VA;ID</v>
          </cell>
          <cell r="K1529" t="str">
            <v>ZM0205</v>
          </cell>
          <cell r="L1529" t="str">
            <v>BH</v>
          </cell>
          <cell r="N1529">
            <v>0</v>
          </cell>
        </row>
        <row r="1530">
          <cell r="F1530" t="str">
            <v>Gd Ar Mksar Sltn</v>
          </cell>
          <cell r="I1530" t="str">
            <v>000000002050931</v>
          </cell>
          <cell r="J1530" t="str">
            <v>CT;20kV;K;30/5-5A;0.2S;15-10VA;ID</v>
          </cell>
          <cell r="K1530" t="str">
            <v>ZM0205</v>
          </cell>
          <cell r="L1530" t="str">
            <v>BH</v>
          </cell>
          <cell r="N1530">
            <v>0</v>
          </cell>
        </row>
        <row r="1531">
          <cell r="F1531" t="str">
            <v>Gd Ar Mksar Sltn</v>
          </cell>
          <cell r="I1531" t="str">
            <v>000000002050932</v>
          </cell>
          <cell r="J1531" t="str">
            <v>CT;20kV;K;40/5-5A;0.2S;15-10VA;ID</v>
          </cell>
          <cell r="K1531" t="str">
            <v>ZM0205</v>
          </cell>
          <cell r="L1531" t="str">
            <v>BH</v>
          </cell>
          <cell r="N1531">
            <v>0</v>
          </cell>
        </row>
        <row r="1532">
          <cell r="F1532" t="str">
            <v>Gd Ar Mksar Sltn</v>
          </cell>
          <cell r="I1532" t="str">
            <v>000000002050938</v>
          </cell>
          <cell r="J1532" t="str">
            <v>CT;20KV;K;80/5A;0.5;30VA;ID</v>
          </cell>
          <cell r="K1532" t="str">
            <v>ZM0205</v>
          </cell>
          <cell r="L1532" t="str">
            <v>BH</v>
          </cell>
          <cell r="N1532">
            <v>0</v>
          </cell>
        </row>
        <row r="1533">
          <cell r="F1533" t="str">
            <v>Gd Ar Mksar Sltn</v>
          </cell>
          <cell r="I1533" t="str">
            <v>000000002052560</v>
          </cell>
          <cell r="J1533" t="str">
            <v>CT;20kV;K;75/5-5A;0.2S;15-10VA;ID</v>
          </cell>
          <cell r="K1533" t="str">
            <v>ZM0205</v>
          </cell>
          <cell r="L1533" t="str">
            <v>BH</v>
          </cell>
          <cell r="N1533">
            <v>0</v>
          </cell>
        </row>
        <row r="1534">
          <cell r="F1534" t="str">
            <v>Gd Ar Mksar Sltn</v>
          </cell>
          <cell r="I1534" t="str">
            <v>000000002054283</v>
          </cell>
          <cell r="J1534" t="str">
            <v>CT;20KV;BLOK;30/5;0,2S-5P10;5VA;ID</v>
          </cell>
          <cell r="K1534" t="str">
            <v>ZM0205</v>
          </cell>
          <cell r="L1534" t="str">
            <v>BH</v>
          </cell>
          <cell r="N1534">
            <v>3</v>
          </cell>
        </row>
        <row r="1535">
          <cell r="F1535" t="str">
            <v>Gd Ar Mksar Sltn</v>
          </cell>
          <cell r="I1535" t="str">
            <v>000000002054364</v>
          </cell>
          <cell r="J1535" t="str">
            <v>CT;380/220V;RING;150/5A;0.5S;2.5VA;ID</v>
          </cell>
          <cell r="K1535" t="str">
            <v>ZM0205</v>
          </cell>
          <cell r="L1535" t="str">
            <v>BH</v>
          </cell>
          <cell r="N1535">
            <v>88</v>
          </cell>
        </row>
        <row r="1536">
          <cell r="F1536" t="str">
            <v>Gd Ar Mksar Sltn</v>
          </cell>
          <cell r="I1536" t="str">
            <v>000000002054472</v>
          </cell>
          <cell r="J1536" t="str">
            <v>CT;20kV;K;100/5-5A;0.5S;10VA;ID</v>
          </cell>
          <cell r="K1536" t="str">
            <v>ZM0205</v>
          </cell>
          <cell r="L1536" t="str">
            <v>BH</v>
          </cell>
          <cell r="N1536">
            <v>0</v>
          </cell>
        </row>
        <row r="1537">
          <cell r="F1537" t="str">
            <v>Gd Ar Mksar Sltn</v>
          </cell>
          <cell r="I1537" t="str">
            <v>000000002054481</v>
          </cell>
          <cell r="J1537" t="str">
            <v>CT;20kV;K;10/5A;0.2S;15-10VA;ID</v>
          </cell>
          <cell r="K1537" t="str">
            <v>ZM0205</v>
          </cell>
          <cell r="L1537" t="str">
            <v>BH</v>
          </cell>
          <cell r="N1537">
            <v>0</v>
          </cell>
        </row>
        <row r="1538">
          <cell r="F1538" t="str">
            <v>Gd Ar Mksar Sltn</v>
          </cell>
          <cell r="I1538" t="str">
            <v>000000002054483</v>
          </cell>
          <cell r="J1538" t="str">
            <v>CT;20kV;K;20/5A;0.2S;15-10VA;ID</v>
          </cell>
          <cell r="K1538" t="str">
            <v>ZM0205</v>
          </cell>
          <cell r="L1538" t="str">
            <v>BH</v>
          </cell>
          <cell r="N1538">
            <v>3</v>
          </cell>
        </row>
        <row r="1539">
          <cell r="F1539" t="str">
            <v>Gd Ar Mksar Sltn</v>
          </cell>
          <cell r="I1539" t="str">
            <v>000000002054486</v>
          </cell>
          <cell r="J1539" t="str">
            <v>CT;20kV;K;40/5A;0.2S;15-10VA;ID</v>
          </cell>
          <cell r="K1539" t="str">
            <v>ZM0205</v>
          </cell>
          <cell r="L1539" t="str">
            <v>BH</v>
          </cell>
          <cell r="N1539">
            <v>0</v>
          </cell>
        </row>
        <row r="1540">
          <cell r="F1540" t="str">
            <v>Gd Ar Mksar Sltn</v>
          </cell>
          <cell r="I1540" t="str">
            <v>000000002054487</v>
          </cell>
          <cell r="J1540" t="str">
            <v>CT;20kV;K;50/5A;0.2S;15-10VA;ID</v>
          </cell>
          <cell r="K1540" t="str">
            <v>ZM0205</v>
          </cell>
          <cell r="L1540" t="str">
            <v>BH</v>
          </cell>
          <cell r="N1540">
            <v>0</v>
          </cell>
        </row>
        <row r="1541">
          <cell r="F1541" t="str">
            <v>Gd Ar Mksar Sltn</v>
          </cell>
          <cell r="I1541" t="str">
            <v>000000002054489</v>
          </cell>
          <cell r="J1541" t="str">
            <v>CT;20kV;K;75/5A;0.2S;15-10VA;ID</v>
          </cell>
          <cell r="K1541" t="str">
            <v>ZM0205</v>
          </cell>
          <cell r="L1541" t="str">
            <v>BH</v>
          </cell>
          <cell r="N1541">
            <v>0</v>
          </cell>
        </row>
        <row r="1542">
          <cell r="F1542" t="str">
            <v>Gd Ar Mksar Sltn</v>
          </cell>
          <cell r="I1542" t="str">
            <v>000000002054517</v>
          </cell>
          <cell r="J1542" t="str">
            <v>CT;20kV;K;10/5A;0.2S;15-10VA;OD</v>
          </cell>
          <cell r="K1542" t="str">
            <v>ZM0205</v>
          </cell>
          <cell r="L1542" t="str">
            <v>BH</v>
          </cell>
          <cell r="N1542">
            <v>3</v>
          </cell>
        </row>
        <row r="1543">
          <cell r="F1543" t="str">
            <v>Gd Ar Mksar Sltn</v>
          </cell>
          <cell r="I1543" t="str">
            <v>000000002054522</v>
          </cell>
          <cell r="J1543" t="str">
            <v>CT;20kV;K;40/5A;0.2S;15-10VA;OD</v>
          </cell>
          <cell r="K1543" t="str">
            <v>ZM0205</v>
          </cell>
          <cell r="L1543" t="str">
            <v>BH</v>
          </cell>
          <cell r="N1543">
            <v>3</v>
          </cell>
        </row>
        <row r="1544">
          <cell r="F1544" t="str">
            <v>Gd Ar Mksar Sltn</v>
          </cell>
          <cell r="I1544" t="str">
            <v>000000002054529</v>
          </cell>
          <cell r="J1544" t="str">
            <v>CT;20kV;K;300/5A;0.2S;15-10VA;OD</v>
          </cell>
          <cell r="K1544" t="str">
            <v>ZM0205</v>
          </cell>
          <cell r="L1544" t="str">
            <v>BH</v>
          </cell>
          <cell r="N1544">
            <v>2</v>
          </cell>
        </row>
        <row r="1545">
          <cell r="F1545" t="str">
            <v>Gd Ar Mksar Sltn</v>
          </cell>
          <cell r="I1545" t="str">
            <v>000000002070019</v>
          </cell>
          <cell r="J1545" t="str">
            <v>PT;20kV;KI;IND;20000/V3-100/V3;0.5;100VA</v>
          </cell>
          <cell r="K1545" t="str">
            <v>ZM0207</v>
          </cell>
          <cell r="L1545" t="str">
            <v>BH</v>
          </cell>
          <cell r="N1545">
            <v>0</v>
          </cell>
        </row>
        <row r="1546">
          <cell r="F1546" t="str">
            <v>Gd Ar Mksar Sltn</v>
          </cell>
          <cell r="I1546" t="str">
            <v>000000002070044</v>
          </cell>
          <cell r="J1546" t="str">
            <v>PT;20kV;K;;20000/V3-100/V3;0.5;50VA;ID</v>
          </cell>
          <cell r="K1546" t="str">
            <v>ZM0207</v>
          </cell>
          <cell r="L1546" t="str">
            <v>BH</v>
          </cell>
          <cell r="N1546">
            <v>0</v>
          </cell>
        </row>
        <row r="1547">
          <cell r="F1547" t="str">
            <v>Gd Ar Mksar Sltn</v>
          </cell>
          <cell r="I1547" t="str">
            <v>000000002070045</v>
          </cell>
          <cell r="J1547" t="str">
            <v>PT;20kV;K;;20000/V3-100/V3;0.5;50VA;OD</v>
          </cell>
          <cell r="K1547" t="str">
            <v>ZM0207</v>
          </cell>
          <cell r="L1547" t="str">
            <v>BH</v>
          </cell>
          <cell r="N1547">
            <v>0</v>
          </cell>
        </row>
        <row r="1548">
          <cell r="F1548" t="str">
            <v>Gd Ar Mksar Sltn</v>
          </cell>
          <cell r="I1548" t="str">
            <v>000000002070046</v>
          </cell>
          <cell r="J1548" t="str">
            <v>PT;20kV;K;;20000/V3-100/V3;0.2S;30VA;ID</v>
          </cell>
          <cell r="K1548" t="str">
            <v>ZM0207</v>
          </cell>
          <cell r="L1548" t="str">
            <v>BH</v>
          </cell>
          <cell r="N1548">
            <v>0</v>
          </cell>
        </row>
        <row r="1549">
          <cell r="F1549" t="str">
            <v>Gd Ar Mksar Sltn</v>
          </cell>
          <cell r="I1549" t="str">
            <v>000000002070192</v>
          </cell>
          <cell r="J1549" t="str">
            <v>PT;20kV;K;OD;20000/V3-100/V3;0.5;100VA</v>
          </cell>
          <cell r="K1549" t="str">
            <v>ZM0207</v>
          </cell>
          <cell r="L1549" t="str">
            <v>BH</v>
          </cell>
          <cell r="N1549">
            <v>0</v>
          </cell>
        </row>
        <row r="1550">
          <cell r="F1550" t="str">
            <v>Gd Ar Mksar Sltn</v>
          </cell>
          <cell r="I1550" t="str">
            <v>000000002070198</v>
          </cell>
          <cell r="J1550" t="str">
            <v>PT;20kV;K;;20000/V3-100/V3;0.2;50VA;OD</v>
          </cell>
          <cell r="K1550" t="str">
            <v>ZM0207</v>
          </cell>
          <cell r="L1550" t="str">
            <v>BH</v>
          </cell>
          <cell r="N1550">
            <v>0</v>
          </cell>
        </row>
        <row r="1551">
          <cell r="F1551" t="str">
            <v>Gd Ar Mksar Sltn</v>
          </cell>
          <cell r="I1551" t="str">
            <v>000000002090018</v>
          </cell>
          <cell r="J1551" t="str">
            <v>LA;20-24kV;K;10kA;PORC;;27kV</v>
          </cell>
          <cell r="K1551" t="str">
            <v>ZM0209</v>
          </cell>
          <cell r="L1551" t="str">
            <v>BH</v>
          </cell>
          <cell r="N1551">
            <v>0</v>
          </cell>
        </row>
        <row r="1552">
          <cell r="F1552" t="str">
            <v>Gd Ar Mksar Sltn</v>
          </cell>
          <cell r="I1552" t="str">
            <v>000000002090018</v>
          </cell>
          <cell r="J1552" t="str">
            <v>LA;20-24kV;K;10kA;PORC;;27kV</v>
          </cell>
          <cell r="K1552" t="str">
            <v>ZM0209</v>
          </cell>
          <cell r="L1552" t="str">
            <v>BH</v>
          </cell>
          <cell r="N1552">
            <v>0</v>
          </cell>
        </row>
        <row r="1553">
          <cell r="F1553" t="str">
            <v>Gd Ar Mksar Sltn</v>
          </cell>
          <cell r="I1553" t="str">
            <v>000000002090024</v>
          </cell>
          <cell r="J1553" t="str">
            <v>LA;20-24kV;K;10kA;RUBBER;;27kV</v>
          </cell>
          <cell r="K1553" t="str">
            <v>ZM0209</v>
          </cell>
          <cell r="L1553" t="str">
            <v>BH</v>
          </cell>
          <cell r="N1553">
            <v>0</v>
          </cell>
        </row>
        <row r="1554">
          <cell r="F1554" t="str">
            <v>Gd Ar Mksar Sltn</v>
          </cell>
          <cell r="I1554" t="str">
            <v>000000002090032</v>
          </cell>
          <cell r="J1554" t="str">
            <v>LA;20-24kV;K;10kA;POLYMER;;</v>
          </cell>
          <cell r="K1554" t="str">
            <v>ZM0209</v>
          </cell>
          <cell r="L1554" t="str">
            <v>BH</v>
          </cell>
          <cell r="N1554">
            <v>0</v>
          </cell>
        </row>
        <row r="1555">
          <cell r="F1555" t="str">
            <v>Gd Ar Mksar Sltn</v>
          </cell>
          <cell r="I1555" t="str">
            <v>000000002090032</v>
          </cell>
          <cell r="J1555" t="str">
            <v>LA;20-24kV;K;10kA;POLYMER;;</v>
          </cell>
          <cell r="K1555" t="str">
            <v>ZM0209</v>
          </cell>
          <cell r="L1555" t="str">
            <v>BH</v>
          </cell>
          <cell r="N1555">
            <v>0</v>
          </cell>
        </row>
        <row r="1556">
          <cell r="F1556" t="str">
            <v>Gd Ar Mksar Sltn</v>
          </cell>
          <cell r="I1556" t="str">
            <v>000000002100004</v>
          </cell>
          <cell r="J1556" t="str">
            <v>LA ACC;MOUNTING BRACKET</v>
          </cell>
          <cell r="K1556" t="str">
            <v>ZM0210</v>
          </cell>
          <cell r="L1556" t="str">
            <v>BH</v>
          </cell>
          <cell r="N1556">
            <v>0</v>
          </cell>
        </row>
        <row r="1557">
          <cell r="F1557" t="str">
            <v>Gd Ar Mksar Sltn</v>
          </cell>
          <cell r="I1557" t="str">
            <v>000000002150084</v>
          </cell>
          <cell r="J1557" t="str">
            <v>CUB;N ISO;CBOG+MTR;20kV;630A;16kA;</v>
          </cell>
          <cell r="K1557" t="str">
            <v>ZM0215</v>
          </cell>
          <cell r="L1557" t="str">
            <v>SET</v>
          </cell>
          <cell r="N1557">
            <v>0</v>
          </cell>
        </row>
        <row r="1558">
          <cell r="F1558" t="str">
            <v>Gd Ar Mksar Sltn</v>
          </cell>
          <cell r="I1558" t="str">
            <v>000000002150110</v>
          </cell>
          <cell r="J1558" t="str">
            <v>CUB;MTLCLAD;COUPLE;20kV;2000A;25kA;</v>
          </cell>
          <cell r="K1558" t="str">
            <v>ZM0215</v>
          </cell>
          <cell r="L1558" t="str">
            <v>U</v>
          </cell>
          <cell r="N1558">
            <v>0</v>
          </cell>
        </row>
        <row r="1559">
          <cell r="F1559" t="str">
            <v>Gd Ar Mksar Sltn</v>
          </cell>
          <cell r="I1559" t="str">
            <v>000000002150110</v>
          </cell>
          <cell r="J1559" t="str">
            <v>CUB;MTLCLAD;COUPLE;20kV;2000A;25kA;</v>
          </cell>
          <cell r="K1559" t="str">
            <v>ZM0215</v>
          </cell>
          <cell r="L1559" t="str">
            <v>U</v>
          </cell>
          <cell r="N1559">
            <v>0</v>
          </cell>
        </row>
        <row r="1560">
          <cell r="F1560" t="str">
            <v>Gd Ar Mksar Sltn</v>
          </cell>
          <cell r="I1560" t="str">
            <v>000000002150163</v>
          </cell>
          <cell r="J1560" t="str">
            <v>CUB;ISO;LBS MOTORIZE;24kV;630A;16kA;</v>
          </cell>
          <cell r="K1560" t="str">
            <v>ZM0215</v>
          </cell>
          <cell r="L1560" t="str">
            <v>SET</v>
          </cell>
          <cell r="N1560">
            <v>0</v>
          </cell>
        </row>
        <row r="1561">
          <cell r="F1561" t="str">
            <v>Gd Ar Mksar Sltn</v>
          </cell>
          <cell r="I1561" t="str">
            <v>000000002150173</v>
          </cell>
          <cell r="J1561" t="str">
            <v>CUB;N ISO;LBS MOTORIZE;24KV;630A;16KA</v>
          </cell>
          <cell r="K1561" t="str">
            <v>ZM0215</v>
          </cell>
          <cell r="L1561" t="str">
            <v>SET</v>
          </cell>
          <cell r="N1561">
            <v>0</v>
          </cell>
        </row>
        <row r="1562">
          <cell r="F1562" t="str">
            <v>Gd Ar Mksar Sltn</v>
          </cell>
          <cell r="I1562" t="str">
            <v>000000002150173</v>
          </cell>
          <cell r="J1562" t="str">
            <v>CUB;N ISO;LBS MOTORIZE;24KV;630A;16KA</v>
          </cell>
          <cell r="K1562" t="str">
            <v>ZM0215</v>
          </cell>
          <cell r="L1562" t="str">
            <v>SET</v>
          </cell>
          <cell r="N1562">
            <v>0</v>
          </cell>
        </row>
        <row r="1563">
          <cell r="F1563" t="str">
            <v>Gd Ar Mksar Sltn</v>
          </cell>
          <cell r="I1563" t="str">
            <v>000000002150175</v>
          </cell>
          <cell r="J1563" t="str">
            <v>CUB;N ISO;LBS MET MTRZ;24KV;630A;16KA</v>
          </cell>
          <cell r="K1563" t="str">
            <v>ZM0215</v>
          </cell>
          <cell r="L1563" t="str">
            <v>SET</v>
          </cell>
          <cell r="N1563">
            <v>0</v>
          </cell>
        </row>
        <row r="1564">
          <cell r="F1564" t="str">
            <v>Gd Ar Mksar Sltn</v>
          </cell>
          <cell r="I1564" t="str">
            <v>000000002150179</v>
          </cell>
          <cell r="J1564" t="str">
            <v>CUB;ISO;LBS INC MOTORIZE;24kV;630A;16kA;</v>
          </cell>
          <cell r="K1564" t="str">
            <v>ZM0215</v>
          </cell>
          <cell r="L1564" t="str">
            <v>SET</v>
          </cell>
          <cell r="N1564">
            <v>0</v>
          </cell>
        </row>
        <row r="1565">
          <cell r="F1565" t="str">
            <v>Gd Ar Mksar Sltn</v>
          </cell>
          <cell r="I1565" t="str">
            <v>000000002150208</v>
          </cell>
          <cell r="J1565" t="str">
            <v>CUB;ISO;INC CBOG MTR;24KV;630A;16KA;SF6</v>
          </cell>
          <cell r="K1565" t="str">
            <v>ZM0215</v>
          </cell>
          <cell r="L1565" t="str">
            <v>SET</v>
          </cell>
          <cell r="N1565">
            <v>0</v>
          </cell>
        </row>
        <row r="1566">
          <cell r="F1566" t="str">
            <v>Gd Ar Mksar Sltn</v>
          </cell>
          <cell r="I1566" t="str">
            <v>000000002150480</v>
          </cell>
          <cell r="J1566" t="str">
            <v>CUB;OMC;METERING;24kV;630A;25kA;VACUM</v>
          </cell>
          <cell r="K1566" t="str">
            <v>ZM0215</v>
          </cell>
          <cell r="L1566" t="str">
            <v>SET</v>
          </cell>
          <cell r="N1566">
            <v>0</v>
          </cell>
        </row>
        <row r="1567">
          <cell r="F1567" t="str">
            <v>Gd Ar Mksar Sltn</v>
          </cell>
          <cell r="I1567" t="str">
            <v>000000002150575</v>
          </cell>
          <cell r="J1567" t="str">
            <v>CUB;ISO;LBS MOTORZD;20kV;400A;12.5kA;RTU</v>
          </cell>
          <cell r="K1567" t="str">
            <v>ZM0215</v>
          </cell>
          <cell r="L1567" t="str">
            <v>SET</v>
          </cell>
          <cell r="N1567">
            <v>0</v>
          </cell>
        </row>
        <row r="1568">
          <cell r="F1568" t="str">
            <v>Gd Ar Mksar Sltn</v>
          </cell>
          <cell r="I1568" t="str">
            <v>000000002150599</v>
          </cell>
          <cell r="J1568" t="str">
            <v>CUB;N ISO;CBOG MOT MTR;24KV;630A;16KA</v>
          </cell>
          <cell r="K1568" t="str">
            <v>ZM0215</v>
          </cell>
          <cell r="L1568" t="str">
            <v>SET</v>
          </cell>
          <cell r="N1568">
            <v>0</v>
          </cell>
        </row>
        <row r="1569">
          <cell r="F1569" t="str">
            <v>Gd Ar Mksar Sltn</v>
          </cell>
          <cell r="I1569" t="str">
            <v>000000002150601</v>
          </cell>
          <cell r="J1569" t="str">
            <v>CUB;ISO;CBOG+MTR;24KV;630A;16KA;</v>
          </cell>
          <cell r="K1569" t="str">
            <v>ZM0215</v>
          </cell>
          <cell r="L1569" t="str">
            <v>SET</v>
          </cell>
          <cell r="N1569">
            <v>3</v>
          </cell>
        </row>
        <row r="1570">
          <cell r="F1570" t="str">
            <v>Gd Ar Mksar Sltn</v>
          </cell>
          <cell r="I1570" t="str">
            <v>000000002150601</v>
          </cell>
          <cell r="J1570" t="str">
            <v>CUB;ISO;CBOG+MTR;24KV;630A;16KA;</v>
          </cell>
          <cell r="K1570" t="str">
            <v>ZM0215</v>
          </cell>
          <cell r="L1570" t="str">
            <v>SET</v>
          </cell>
          <cell r="N1570">
            <v>4</v>
          </cell>
        </row>
        <row r="1571">
          <cell r="F1571" t="str">
            <v>Gd Ar Mksar Sltn</v>
          </cell>
          <cell r="I1571" t="str">
            <v>000000002150615</v>
          </cell>
          <cell r="J1571" t="str">
            <v>CUB;;ACOS;24KV;630A;16KA;INC ATS</v>
          </cell>
          <cell r="K1571" t="str">
            <v>ZM0215</v>
          </cell>
          <cell r="L1571" t="str">
            <v>SET</v>
          </cell>
          <cell r="N1571">
            <v>0</v>
          </cell>
        </row>
        <row r="1572">
          <cell r="F1572" t="str">
            <v>Gd Ar Mksar Sltn</v>
          </cell>
          <cell r="I1572" t="str">
            <v>000000002160052</v>
          </cell>
          <cell r="J1572" t="str">
            <v>CUB ACC;SWITCH TRANSFER AUTOMATIC</v>
          </cell>
          <cell r="K1572" t="str">
            <v>ZM0216</v>
          </cell>
          <cell r="L1572" t="str">
            <v>SET</v>
          </cell>
          <cell r="N1572">
            <v>0</v>
          </cell>
        </row>
        <row r="1573">
          <cell r="F1573" t="str">
            <v>Gd Ar Mksar Sltn</v>
          </cell>
          <cell r="I1573" t="str">
            <v>000000002160063</v>
          </cell>
          <cell r="J1573" t="str">
            <v>CUB ACC;EARTHING CONNECTOR F300</v>
          </cell>
          <cell r="K1573" t="str">
            <v>ZM0216</v>
          </cell>
          <cell r="L1573" t="str">
            <v>BH</v>
          </cell>
          <cell r="N1573">
            <v>0</v>
          </cell>
        </row>
        <row r="1574">
          <cell r="F1574" t="str">
            <v>Gd Ar Mksar Sltn</v>
          </cell>
          <cell r="I1574" t="str">
            <v>000000002170002</v>
          </cell>
          <cell r="J1574" t="str">
            <v>RELAY;AVR;DIGITAL;100V/V3;110VDC;5A</v>
          </cell>
          <cell r="K1574" t="str">
            <v>ZM0217</v>
          </cell>
          <cell r="L1574" t="str">
            <v>BH</v>
          </cell>
          <cell r="N1574">
            <v>0</v>
          </cell>
        </row>
        <row r="1575">
          <cell r="F1575" t="str">
            <v>Gd Ar Mksar Sltn</v>
          </cell>
          <cell r="I1575" t="str">
            <v>000000002180039</v>
          </cell>
          <cell r="J1575" t="str">
            <v>RELAY ACC;CONTACTOR 3P 220V</v>
          </cell>
          <cell r="K1575" t="str">
            <v>ZM0218</v>
          </cell>
          <cell r="L1575" t="str">
            <v>BH</v>
          </cell>
          <cell r="N1575">
            <v>0</v>
          </cell>
        </row>
        <row r="1576">
          <cell r="F1576" t="str">
            <v>Gd Ar Mksar Sltn</v>
          </cell>
          <cell r="I1576" t="str">
            <v>000000002180120</v>
          </cell>
          <cell r="J1576" t="str">
            <v>RELAY ACC;AUX RELAY 220VAC</v>
          </cell>
          <cell r="K1576" t="str">
            <v>ZM0218</v>
          </cell>
          <cell r="L1576" t="str">
            <v>BH</v>
          </cell>
          <cell r="N1576">
            <v>0</v>
          </cell>
        </row>
        <row r="1577">
          <cell r="F1577" t="str">
            <v>Gd Ar Mksar Sltn</v>
          </cell>
          <cell r="I1577" t="str">
            <v>000000002190026</v>
          </cell>
          <cell r="J1577" t="str">
            <v>MTR;kVARH M;;3P;220/380V;20-60A;3;ST;4W</v>
          </cell>
          <cell r="K1577" t="str">
            <v>ZM0219</v>
          </cell>
          <cell r="L1577" t="str">
            <v>BH</v>
          </cell>
          <cell r="N1577">
            <v>0</v>
          </cell>
        </row>
        <row r="1578">
          <cell r="F1578" t="str">
            <v>Gd Ar Mksar Sltn</v>
          </cell>
          <cell r="I1578" t="str">
            <v>000000002190027</v>
          </cell>
          <cell r="J1578" t="str">
            <v>MTR;kVARH M;;3P;220/380V;50-100A;3;ST;</v>
          </cell>
          <cell r="K1578" t="str">
            <v>ZM0219</v>
          </cell>
          <cell r="L1578" t="str">
            <v>BH</v>
          </cell>
          <cell r="N1578">
            <v>0</v>
          </cell>
        </row>
        <row r="1579">
          <cell r="F1579" t="str">
            <v>Gd Ar Mksar Sltn</v>
          </cell>
          <cell r="I1579" t="str">
            <v>000000002190028</v>
          </cell>
          <cell r="J1579" t="str">
            <v>MTR;kVARH M;;3P;220/380V;5-20A;3;ST;4W</v>
          </cell>
          <cell r="K1579" t="str">
            <v>ZM0219</v>
          </cell>
          <cell r="L1579" t="str">
            <v>BH</v>
          </cell>
          <cell r="N1579">
            <v>0</v>
          </cell>
        </row>
        <row r="1580">
          <cell r="F1580" t="str">
            <v>Gd Ar Mksar Sltn</v>
          </cell>
          <cell r="I1580" t="str">
            <v>000000002190029</v>
          </cell>
          <cell r="J1580" t="str">
            <v>MTR;kVARH M;;3P;220/380V;5A;3;ST;4W</v>
          </cell>
          <cell r="K1580" t="str">
            <v>ZM0219</v>
          </cell>
          <cell r="L1580" t="str">
            <v>BH</v>
          </cell>
          <cell r="N1580">
            <v>0</v>
          </cell>
        </row>
        <row r="1581">
          <cell r="F1581" t="str">
            <v>Gd Ar Mksar Sltn</v>
          </cell>
          <cell r="I1581" t="str">
            <v>000000002190030</v>
          </cell>
          <cell r="J1581" t="str">
            <v>MTR;kVARH M;;3P;57.7/100V;5A;3;ST;4W</v>
          </cell>
          <cell r="K1581" t="str">
            <v>ZM0219</v>
          </cell>
          <cell r="L1581" t="str">
            <v>BH</v>
          </cell>
          <cell r="N1581">
            <v>0</v>
          </cell>
        </row>
        <row r="1582">
          <cell r="F1582" t="str">
            <v>Gd Ar Mksar Sltn</v>
          </cell>
          <cell r="I1582" t="str">
            <v>000000002190031</v>
          </cell>
          <cell r="J1582" t="str">
            <v>MTR;kWH E;;1P;230V;;0.5;;;;</v>
          </cell>
          <cell r="K1582" t="str">
            <v>ZM0219</v>
          </cell>
          <cell r="L1582" t="str">
            <v>BH</v>
          </cell>
          <cell r="N1582">
            <v>0</v>
          </cell>
        </row>
        <row r="1583">
          <cell r="F1583" t="str">
            <v>Gd Ar Mksar Sltn</v>
          </cell>
          <cell r="I1583" t="str">
            <v>000000002190045</v>
          </cell>
          <cell r="J1583" t="str">
            <v>MTR;kWH M;;1P;230V;20-60A;2;;2W</v>
          </cell>
          <cell r="K1583" t="str">
            <v>ZM0219</v>
          </cell>
          <cell r="L1583" t="str">
            <v>BH</v>
          </cell>
          <cell r="N1583">
            <v>0</v>
          </cell>
        </row>
        <row r="1584">
          <cell r="F1584" t="str">
            <v>Gd Ar Mksar Sltn</v>
          </cell>
          <cell r="I1584" t="str">
            <v>000000002190045</v>
          </cell>
          <cell r="J1584" t="str">
            <v>MTR;kWH M;;1P;230V;20-60A;2;;2W</v>
          </cell>
          <cell r="K1584" t="str">
            <v>ZM0219</v>
          </cell>
          <cell r="L1584" t="str">
            <v>BH</v>
          </cell>
          <cell r="N1584">
            <v>0</v>
          </cell>
        </row>
        <row r="1585">
          <cell r="F1585" t="str">
            <v>Gd Ar Mksar Sltn</v>
          </cell>
          <cell r="I1585" t="str">
            <v>000000002190048</v>
          </cell>
          <cell r="J1585" t="str">
            <v>MTR;kWH M;;1P;230V;5-20A;2;;2W</v>
          </cell>
          <cell r="K1585" t="str">
            <v>ZM0219</v>
          </cell>
          <cell r="L1585" t="str">
            <v>BH</v>
          </cell>
          <cell r="N1585">
            <v>0</v>
          </cell>
        </row>
        <row r="1586">
          <cell r="F1586" t="str">
            <v>Gd Ar Mksar Sltn</v>
          </cell>
          <cell r="I1586" t="str">
            <v>000000002190052</v>
          </cell>
          <cell r="J1586" t="str">
            <v>MTR;kWH M;;3P;220/380V;20-60A;2;ST;4W</v>
          </cell>
          <cell r="K1586" t="str">
            <v>ZM0219</v>
          </cell>
          <cell r="L1586" t="str">
            <v>BH</v>
          </cell>
          <cell r="N1586">
            <v>0</v>
          </cell>
        </row>
        <row r="1587">
          <cell r="F1587" t="str">
            <v>Gd Ar Mksar Sltn</v>
          </cell>
          <cell r="I1587" t="str">
            <v>000000002190052</v>
          </cell>
          <cell r="J1587" t="str">
            <v>MTR;kWH M;;3P;220/380V;20-60A;2;ST;4W</v>
          </cell>
          <cell r="K1587" t="str">
            <v>ZM0219</v>
          </cell>
          <cell r="L1587" t="str">
            <v>BH</v>
          </cell>
          <cell r="N1587">
            <v>0</v>
          </cell>
        </row>
        <row r="1588">
          <cell r="F1588" t="str">
            <v>Gd Ar Mksar Sltn</v>
          </cell>
          <cell r="I1588" t="str">
            <v>000000002190058</v>
          </cell>
          <cell r="J1588" t="str">
            <v>MTR;kWH M;;3P;220/380V;5-20A;2;ST;4W</v>
          </cell>
          <cell r="K1588" t="str">
            <v>ZM0219</v>
          </cell>
          <cell r="L1588" t="str">
            <v>BH</v>
          </cell>
          <cell r="N1588">
            <v>0</v>
          </cell>
        </row>
        <row r="1589">
          <cell r="F1589" t="str">
            <v>Gd Ar Mksar Sltn</v>
          </cell>
          <cell r="I1589" t="str">
            <v>000000002190058</v>
          </cell>
          <cell r="J1589" t="str">
            <v>MTR;kWH M;;3P;220/380V;5-20A;2;ST;4W</v>
          </cell>
          <cell r="K1589" t="str">
            <v>ZM0219</v>
          </cell>
          <cell r="L1589" t="str">
            <v>BH</v>
          </cell>
          <cell r="N1589">
            <v>0</v>
          </cell>
        </row>
        <row r="1590">
          <cell r="F1590" t="str">
            <v>Gd Ar Mksar Sltn</v>
          </cell>
          <cell r="I1590" t="str">
            <v>000000002190061</v>
          </cell>
          <cell r="J1590" t="str">
            <v>MTR;kWH M;;3P;57.7/100V;5A;1;DT;4W</v>
          </cell>
          <cell r="K1590" t="str">
            <v>ZM0219</v>
          </cell>
          <cell r="L1590" t="str">
            <v>BH</v>
          </cell>
          <cell r="N1590">
            <v>0</v>
          </cell>
        </row>
        <row r="1591">
          <cell r="F1591" t="str">
            <v>Gd Ar Mksar Sltn</v>
          </cell>
          <cell r="I1591" t="str">
            <v>000000002190063</v>
          </cell>
          <cell r="J1591" t="str">
            <v>MTR;kWH MCOM;;1P;220V;5-20A-4A;2;ST;2W</v>
          </cell>
          <cell r="K1591" t="str">
            <v>ZM0219</v>
          </cell>
          <cell r="L1591" t="str">
            <v>BH</v>
          </cell>
          <cell r="N1591">
            <v>0</v>
          </cell>
        </row>
        <row r="1592">
          <cell r="F1592" t="str">
            <v>Gd Ar Mksar Sltn</v>
          </cell>
          <cell r="I1592" t="str">
            <v>000000002190064</v>
          </cell>
          <cell r="J1592" t="str">
            <v>MTR;kWH MCOM;;1P;230V;20-60A-25A;2;ST;2W</v>
          </cell>
          <cell r="K1592" t="str">
            <v>ZM0219</v>
          </cell>
          <cell r="L1592" t="str">
            <v>BH</v>
          </cell>
          <cell r="N1592">
            <v>0</v>
          </cell>
        </row>
        <row r="1593">
          <cell r="F1593" t="str">
            <v>Gd Ar Mksar Sltn</v>
          </cell>
          <cell r="I1593" t="str">
            <v>000000002190064</v>
          </cell>
          <cell r="J1593" t="str">
            <v>MTR;kWH MCOM;;1P;230V;20-60A-25A;2;ST;2W</v>
          </cell>
          <cell r="K1593" t="str">
            <v>ZM0219</v>
          </cell>
          <cell r="L1593" t="str">
            <v>BH</v>
          </cell>
          <cell r="N1593">
            <v>0</v>
          </cell>
        </row>
        <row r="1594">
          <cell r="F1594" t="str">
            <v>Gd Ar Mksar Sltn</v>
          </cell>
          <cell r="I1594" t="str">
            <v>000000002190065</v>
          </cell>
          <cell r="J1594" t="str">
            <v>MTR;kWH MCOM;;1P;230V;20-60A-35A;2;ST;2W</v>
          </cell>
          <cell r="K1594" t="str">
            <v>ZM0219</v>
          </cell>
          <cell r="L1594" t="str">
            <v>BH</v>
          </cell>
          <cell r="N1594">
            <v>0</v>
          </cell>
        </row>
        <row r="1595">
          <cell r="F1595" t="str">
            <v>Gd Ar Mksar Sltn</v>
          </cell>
          <cell r="I1595" t="str">
            <v>000000002190065</v>
          </cell>
          <cell r="J1595" t="str">
            <v>MTR;kWH MCOM;;1P;230V;20-60A-35A;2;ST;2W</v>
          </cell>
          <cell r="K1595" t="str">
            <v>ZM0219</v>
          </cell>
          <cell r="L1595" t="str">
            <v>BH</v>
          </cell>
          <cell r="N1595">
            <v>0</v>
          </cell>
        </row>
        <row r="1596">
          <cell r="F1596" t="str">
            <v>Gd Ar Mksar Sltn</v>
          </cell>
          <cell r="I1596" t="str">
            <v>000000002190066</v>
          </cell>
          <cell r="J1596" t="str">
            <v>MTR;kWH MCOM;;1P;230V;20-60A-50A;2;ST;2W</v>
          </cell>
          <cell r="K1596" t="str">
            <v>ZM0219</v>
          </cell>
          <cell r="L1596" t="str">
            <v>BH</v>
          </cell>
          <cell r="N1596">
            <v>0</v>
          </cell>
        </row>
        <row r="1597">
          <cell r="F1597" t="str">
            <v>Gd Ar Mksar Sltn</v>
          </cell>
          <cell r="I1597" t="str">
            <v>000000002190066</v>
          </cell>
          <cell r="J1597" t="str">
            <v>MTR;kWH MCOM;;1P;230V;20-60A-50A;2;ST;2W</v>
          </cell>
          <cell r="K1597" t="str">
            <v>ZM0219</v>
          </cell>
          <cell r="L1597" t="str">
            <v>BH</v>
          </cell>
          <cell r="N1597">
            <v>0</v>
          </cell>
        </row>
        <row r="1598">
          <cell r="F1598" t="str">
            <v>Gd Ar Mksar Sltn</v>
          </cell>
          <cell r="I1598" t="str">
            <v>000000002190067</v>
          </cell>
          <cell r="J1598" t="str">
            <v>MTR;kWH MCOM;;1P;230V;5-20A-10A;2;ST;2W</v>
          </cell>
          <cell r="K1598" t="str">
            <v>ZM0219</v>
          </cell>
          <cell r="L1598" t="str">
            <v>BH</v>
          </cell>
          <cell r="N1598">
            <v>0</v>
          </cell>
        </row>
        <row r="1599">
          <cell r="F1599" t="str">
            <v>Gd Ar Mksar Sltn</v>
          </cell>
          <cell r="I1599" t="str">
            <v>000000002190068</v>
          </cell>
          <cell r="J1599" t="str">
            <v>MTR;kWH MCOM;;1P;230V;5-20A-16A;2;ST;2W</v>
          </cell>
          <cell r="K1599" t="str">
            <v>ZM0219</v>
          </cell>
          <cell r="L1599" t="str">
            <v>BH</v>
          </cell>
          <cell r="N1599">
            <v>0</v>
          </cell>
        </row>
        <row r="1600">
          <cell r="F1600" t="str">
            <v>Gd Ar Mksar Sltn</v>
          </cell>
          <cell r="I1600" t="str">
            <v>000000002190069</v>
          </cell>
          <cell r="J1600" t="str">
            <v>MTR;kWH MCOM;;1P;230V;5-20A-20A;2;ST;2W</v>
          </cell>
          <cell r="K1600" t="str">
            <v>ZM0219</v>
          </cell>
          <cell r="L1600" t="str">
            <v>BH</v>
          </cell>
          <cell r="N1600">
            <v>0</v>
          </cell>
        </row>
        <row r="1601">
          <cell r="F1601" t="str">
            <v>Gd Ar Mksar Sltn</v>
          </cell>
          <cell r="I1601" t="str">
            <v>000000002190071</v>
          </cell>
          <cell r="J1601" t="str">
            <v>MTR;kWH MCOM;;1P;230V;5-20A-6A;2;ST;2W</v>
          </cell>
          <cell r="K1601" t="str">
            <v>ZM0219</v>
          </cell>
          <cell r="L1601" t="str">
            <v>BH</v>
          </cell>
          <cell r="N1601">
            <v>0</v>
          </cell>
        </row>
        <row r="1602">
          <cell r="F1602" t="str">
            <v>Gd Ar Mksar Sltn</v>
          </cell>
          <cell r="I1602" t="str">
            <v>000000002190089</v>
          </cell>
          <cell r="J1602" t="str">
            <v>MTR;KWH E;;3P;220/380V;5A;1;;4W</v>
          </cell>
          <cell r="K1602" t="str">
            <v>ZM0219</v>
          </cell>
          <cell r="L1602" t="str">
            <v>BH</v>
          </cell>
          <cell r="N1602">
            <v>0</v>
          </cell>
        </row>
        <row r="1603">
          <cell r="F1603" t="str">
            <v>Gd Ar Mksar Sltn</v>
          </cell>
          <cell r="I1603" t="str">
            <v>000000002190096</v>
          </cell>
          <cell r="J1603" t="str">
            <v>MTR;KWHMCOM;;1P;230V;5-20A MINMCB;2;ST;</v>
          </cell>
          <cell r="K1603" t="str">
            <v>ZM0219</v>
          </cell>
          <cell r="L1603" t="str">
            <v>BH</v>
          </cell>
          <cell r="N1603">
            <v>0</v>
          </cell>
        </row>
        <row r="1604">
          <cell r="F1604" t="str">
            <v>Gd Ar Mksar Sltn</v>
          </cell>
          <cell r="I1604" t="str">
            <v>000000002190096</v>
          </cell>
          <cell r="J1604" t="str">
            <v>MTR;KWHMCOM;;1P;230V;5-20A MINMCB;2;ST;</v>
          </cell>
          <cell r="K1604" t="str">
            <v>ZM0219</v>
          </cell>
          <cell r="L1604" t="str">
            <v>BH</v>
          </cell>
          <cell r="N1604">
            <v>0</v>
          </cell>
        </row>
        <row r="1605">
          <cell r="F1605" t="str">
            <v>Gd Ar Mksar Sltn</v>
          </cell>
          <cell r="I1605" t="str">
            <v>000000002190105</v>
          </cell>
          <cell r="J1605" t="str">
            <v>MTR;kVARH M;;3P;57.7/100V;5A;2;ST;4W</v>
          </cell>
          <cell r="K1605" t="str">
            <v>ZM0219</v>
          </cell>
          <cell r="L1605" t="str">
            <v>BH</v>
          </cell>
          <cell r="N1605">
            <v>0</v>
          </cell>
        </row>
        <row r="1606">
          <cell r="F1606" t="str">
            <v>Gd Ar Mksar Sltn</v>
          </cell>
          <cell r="I1606" t="str">
            <v>000000002190159</v>
          </cell>
          <cell r="J1606" t="str">
            <v>MTR;kVARH M;;3P;220/380V;5A;1;ST;3W</v>
          </cell>
          <cell r="K1606" t="str">
            <v>ZM0219</v>
          </cell>
          <cell r="L1606" t="str">
            <v>BH</v>
          </cell>
          <cell r="N1606">
            <v>0</v>
          </cell>
        </row>
        <row r="1607">
          <cell r="F1607" t="str">
            <v>Gd Ar Mksar Sltn</v>
          </cell>
          <cell r="I1607" t="str">
            <v>000000002190167</v>
          </cell>
          <cell r="J1607" t="str">
            <v>MTR;kWH E;;3P;220/380V;5A;0.5;;4W</v>
          </cell>
          <cell r="K1607" t="str">
            <v>ZM0219</v>
          </cell>
          <cell r="L1607" t="str">
            <v>BH</v>
          </cell>
          <cell r="N1607">
            <v>0</v>
          </cell>
        </row>
        <row r="1608">
          <cell r="F1608" t="str">
            <v>Gd Ar Mksar Sltn</v>
          </cell>
          <cell r="I1608" t="str">
            <v>000000002190181</v>
          </cell>
          <cell r="J1608" t="str">
            <v>MTR;kWH ECOM;;1P;230V;5-30A-25A;1;ST;2W</v>
          </cell>
          <cell r="K1608" t="str">
            <v>ZM0219</v>
          </cell>
          <cell r="L1608" t="str">
            <v>BH</v>
          </cell>
          <cell r="N1608">
            <v>0</v>
          </cell>
        </row>
        <row r="1609">
          <cell r="F1609" t="str">
            <v>Gd Ar Mksar Sltn</v>
          </cell>
          <cell r="I1609" t="str">
            <v>000000002190194</v>
          </cell>
          <cell r="J1609" t="str">
            <v>MTR;kWH E;;3P;220/380V;5-100A;1;;4W</v>
          </cell>
          <cell r="K1609" t="str">
            <v>ZM0219</v>
          </cell>
          <cell r="L1609" t="str">
            <v>BH</v>
          </cell>
          <cell r="N1609">
            <v>0</v>
          </cell>
        </row>
        <row r="1610">
          <cell r="F1610" t="str">
            <v>Gd Ar Mksar Sltn</v>
          </cell>
          <cell r="I1610" t="str">
            <v>000000002190194</v>
          </cell>
          <cell r="J1610" t="str">
            <v>MTR;kWH E;;3P;220/380V;5-100A;1;;4W</v>
          </cell>
          <cell r="K1610" t="str">
            <v>ZM0219</v>
          </cell>
          <cell r="L1610" t="str">
            <v>BH</v>
          </cell>
          <cell r="N1610">
            <v>0</v>
          </cell>
        </row>
        <row r="1611">
          <cell r="F1611" t="str">
            <v>Gd Ar Mksar Sltn</v>
          </cell>
          <cell r="I1611" t="str">
            <v>000000002190207</v>
          </cell>
          <cell r="J1611" t="str">
            <v>MTR;kWH E-PR;;1P;230V;5-60A;2;;2W</v>
          </cell>
          <cell r="K1611" t="str">
            <v>ZM0219</v>
          </cell>
          <cell r="L1611" t="str">
            <v>BH</v>
          </cell>
          <cell r="N1611">
            <v>0</v>
          </cell>
        </row>
        <row r="1612">
          <cell r="F1612" t="str">
            <v>Gd Ar Mksar Sltn</v>
          </cell>
          <cell r="I1612" t="str">
            <v>000000002190210</v>
          </cell>
          <cell r="J1612" t="str">
            <v>MTR;kWH M;;3P;220/380V;5-20A;1;ST;4W</v>
          </cell>
          <cell r="K1612" t="str">
            <v>ZM0219</v>
          </cell>
          <cell r="L1612" t="str">
            <v>BH</v>
          </cell>
          <cell r="N1612">
            <v>0</v>
          </cell>
        </row>
        <row r="1613">
          <cell r="F1613" t="str">
            <v>Gd Ar Mksar Sltn</v>
          </cell>
          <cell r="I1613" t="str">
            <v>000000002190210</v>
          </cell>
          <cell r="J1613" t="str">
            <v>MTR;kWH M;;3P;220/380V;5-20A;1;ST;4W</v>
          </cell>
          <cell r="K1613" t="str">
            <v>ZM0219</v>
          </cell>
          <cell r="L1613" t="str">
            <v>BH</v>
          </cell>
          <cell r="N1613">
            <v>0</v>
          </cell>
        </row>
        <row r="1614">
          <cell r="F1614" t="str">
            <v>Gd Ar Mksar Sltn</v>
          </cell>
          <cell r="I1614" t="str">
            <v>000000002190218</v>
          </cell>
          <cell r="J1614" t="str">
            <v>MTR;kWH E;;3P;230/400V;5-80A;1;;4W</v>
          </cell>
          <cell r="K1614" t="str">
            <v>ZM0219</v>
          </cell>
          <cell r="L1614" t="str">
            <v>BH</v>
          </cell>
          <cell r="N1614">
            <v>0</v>
          </cell>
        </row>
        <row r="1615">
          <cell r="F1615" t="str">
            <v>Gd Ar Mksar Sltn</v>
          </cell>
          <cell r="I1615" t="str">
            <v>000000002190218</v>
          </cell>
          <cell r="J1615" t="str">
            <v>MTR;kWH E;;3P;230/400V;5-80A;1;;4W</v>
          </cell>
          <cell r="K1615" t="str">
            <v>ZM0219</v>
          </cell>
          <cell r="L1615" t="str">
            <v>BH</v>
          </cell>
          <cell r="N1615">
            <v>748</v>
          </cell>
        </row>
        <row r="1616">
          <cell r="F1616" t="str">
            <v>Gd Ar Mksar Sltn</v>
          </cell>
          <cell r="I1616" t="str">
            <v>000000002190219</v>
          </cell>
          <cell r="J1616" t="str">
            <v>MTR;kWH E;;3P;57.7/240V;5-10A;0.5;;4W</v>
          </cell>
          <cell r="K1616" t="str">
            <v>ZM0219</v>
          </cell>
          <cell r="L1616" t="str">
            <v>BH</v>
          </cell>
          <cell r="N1616">
            <v>0</v>
          </cell>
        </row>
        <row r="1617">
          <cell r="F1617" t="str">
            <v>Gd Ar Mksar Sltn</v>
          </cell>
          <cell r="I1617" t="str">
            <v>000000002190219</v>
          </cell>
          <cell r="J1617" t="str">
            <v>MTR;kWH E;;3P;57.7/240V;5-10A;0.5;;4W</v>
          </cell>
          <cell r="K1617" t="str">
            <v>ZM0219</v>
          </cell>
          <cell r="L1617" t="str">
            <v>BH</v>
          </cell>
          <cell r="N1617">
            <v>0</v>
          </cell>
        </row>
        <row r="1618">
          <cell r="F1618" t="str">
            <v>Gd Ar Mksar Sltn</v>
          </cell>
          <cell r="I1618" t="str">
            <v>000000002190222</v>
          </cell>
          <cell r="J1618" t="str">
            <v>MTR;kWH ECOM;;1P;230V;5-40A MINMCB;1;;</v>
          </cell>
          <cell r="K1618" t="str">
            <v>ZM0219</v>
          </cell>
          <cell r="L1618" t="str">
            <v>BH</v>
          </cell>
          <cell r="N1618">
            <v>0</v>
          </cell>
        </row>
        <row r="1619">
          <cell r="F1619" t="str">
            <v>Gd Ar Mksar Sltn</v>
          </cell>
          <cell r="I1619" t="str">
            <v>000000002190224</v>
          </cell>
          <cell r="J1619" t="str">
            <v>MTR;kWH E-PR;;1P;230V;5-60A;1;;2W</v>
          </cell>
          <cell r="K1619" t="str">
            <v>ZM0219</v>
          </cell>
          <cell r="L1619" t="str">
            <v>BH</v>
          </cell>
          <cell r="N1619">
            <v>274</v>
          </cell>
        </row>
        <row r="1620">
          <cell r="F1620" t="str">
            <v>Gd Ar Mksar Sltn</v>
          </cell>
          <cell r="I1620" t="str">
            <v>000000002190224</v>
          </cell>
          <cell r="J1620" t="str">
            <v>MTR;kWH E-PR;;1P;230V;5-60A;1;;2W</v>
          </cell>
          <cell r="K1620" t="str">
            <v>ZM0219</v>
          </cell>
          <cell r="L1620" t="str">
            <v>BH</v>
          </cell>
          <cell r="N1620">
            <v>397</v>
          </cell>
        </row>
        <row r="1621">
          <cell r="F1621" t="str">
            <v>Gd Ar Mksar Sltn</v>
          </cell>
          <cell r="I1621" t="str">
            <v>000000002190231</v>
          </cell>
          <cell r="J1621" t="str">
            <v>MTR;kWH E;;1P;230V;5-40A;1;;2W</v>
          </cell>
          <cell r="K1621" t="str">
            <v>ZM0219</v>
          </cell>
          <cell r="L1621" t="str">
            <v>BH</v>
          </cell>
          <cell r="N1621">
            <v>434</v>
          </cell>
        </row>
        <row r="1622">
          <cell r="F1622" t="str">
            <v>Gd Ar Mksar Sltn</v>
          </cell>
          <cell r="I1622" t="str">
            <v>000000002190231</v>
          </cell>
          <cell r="J1622" t="str">
            <v>MTR;kWH E;;1P;230V;5-40A;1;;2W</v>
          </cell>
          <cell r="K1622" t="str">
            <v>ZM0219</v>
          </cell>
          <cell r="L1622" t="str">
            <v>BH</v>
          </cell>
          <cell r="N1622">
            <v>0</v>
          </cell>
        </row>
        <row r="1623">
          <cell r="F1623" t="str">
            <v>Gd Ar Mksar Sltn</v>
          </cell>
          <cell r="I1623" t="str">
            <v>000000002190234</v>
          </cell>
          <cell r="J1623" t="str">
            <v>MTR;kWH ECOM;;1P;230V;5-40A-10A;1;;2W</v>
          </cell>
          <cell r="K1623" t="str">
            <v>ZM0219</v>
          </cell>
          <cell r="L1623" t="str">
            <v>BH</v>
          </cell>
          <cell r="N1623">
            <v>0</v>
          </cell>
        </row>
        <row r="1624">
          <cell r="F1624" t="str">
            <v>Gd Ar Mksar Sltn</v>
          </cell>
          <cell r="I1624" t="str">
            <v>000000002190234</v>
          </cell>
          <cell r="J1624" t="str">
            <v>MTR;kWH ECOM;;1P;230V;5-40A-10A;1;;2W</v>
          </cell>
          <cell r="K1624" t="str">
            <v>ZM0219</v>
          </cell>
          <cell r="L1624" t="str">
            <v>BH</v>
          </cell>
          <cell r="N1624">
            <v>0</v>
          </cell>
        </row>
        <row r="1625">
          <cell r="F1625" t="str">
            <v>Gd Ar Mksar Sltn</v>
          </cell>
          <cell r="I1625" t="str">
            <v>000000002190235</v>
          </cell>
          <cell r="J1625" t="str">
            <v>MTR;kWH ECOM;;1P;230V;5-40A-16A;1;;2W</v>
          </cell>
          <cell r="K1625" t="str">
            <v>ZM0219</v>
          </cell>
          <cell r="L1625" t="str">
            <v>BH</v>
          </cell>
          <cell r="N1625">
            <v>0</v>
          </cell>
        </row>
        <row r="1626">
          <cell r="F1626" t="str">
            <v>Gd Ar Mksar Sltn</v>
          </cell>
          <cell r="I1626" t="str">
            <v>000000002190236</v>
          </cell>
          <cell r="J1626" t="str">
            <v>MTR;kWH ECOM;;1P;230V;5-40A-20A;1;;2W</v>
          </cell>
          <cell r="K1626" t="str">
            <v>ZM0219</v>
          </cell>
          <cell r="L1626" t="str">
            <v>BH</v>
          </cell>
          <cell r="N1626">
            <v>0</v>
          </cell>
        </row>
        <row r="1627">
          <cell r="F1627" t="str">
            <v>Gd Ar Mksar Sltn</v>
          </cell>
          <cell r="I1627" t="str">
            <v>000000002190244</v>
          </cell>
          <cell r="J1627" t="str">
            <v>MTR;KWHE-PR-COM;1P;230V;5-60;1;2W;MINMCB</v>
          </cell>
          <cell r="K1627" t="str">
            <v>ZM0219</v>
          </cell>
          <cell r="L1627" t="str">
            <v>BH</v>
          </cell>
          <cell r="N1627">
            <v>0</v>
          </cell>
        </row>
        <row r="1628">
          <cell r="F1628" t="str">
            <v>Gd Ar Mksar Sltn</v>
          </cell>
          <cell r="I1628" t="str">
            <v>000000002190252</v>
          </cell>
          <cell r="J1628" t="str">
            <v>MTR;kWH E-PR;;3P;230/400V;5-80A;1;;4W</v>
          </cell>
          <cell r="K1628" t="str">
            <v>ZM0219</v>
          </cell>
          <cell r="L1628" t="str">
            <v>BH</v>
          </cell>
          <cell r="N1628">
            <v>9</v>
          </cell>
        </row>
        <row r="1629">
          <cell r="F1629" t="str">
            <v>Gd Ar Mksar Sltn</v>
          </cell>
          <cell r="I1629" t="str">
            <v>000000002190253</v>
          </cell>
          <cell r="J1629" t="str">
            <v>MTR;kWH E;3P;230/400V;5-10A;1;;4W</v>
          </cell>
          <cell r="K1629" t="str">
            <v>ZM0219</v>
          </cell>
          <cell r="L1629" t="str">
            <v>BH</v>
          </cell>
          <cell r="N1629">
            <v>0</v>
          </cell>
        </row>
        <row r="1630">
          <cell r="F1630" t="str">
            <v>Gd Ar Mksar Sltn</v>
          </cell>
          <cell r="I1630" t="str">
            <v>000000002190253</v>
          </cell>
          <cell r="J1630" t="str">
            <v>MTR;kWH E;3P;230/400V;5-10A;1;;4W</v>
          </cell>
          <cell r="K1630" t="str">
            <v>ZM0219</v>
          </cell>
          <cell r="L1630" t="str">
            <v>BH</v>
          </cell>
          <cell r="N1630">
            <v>80</v>
          </cell>
        </row>
        <row r="1631">
          <cell r="F1631" t="str">
            <v>Gd Ar Mksar Sltn</v>
          </cell>
          <cell r="I1631" t="str">
            <v>000000002190264</v>
          </cell>
          <cell r="J1631" t="str">
            <v>MTR;KWHE;;3P;57/100-240/415;5-10A;0.2S</v>
          </cell>
          <cell r="K1631" t="str">
            <v>ZM0219</v>
          </cell>
          <cell r="L1631" t="str">
            <v>BH</v>
          </cell>
          <cell r="N1631">
            <v>0</v>
          </cell>
        </row>
        <row r="1632">
          <cell r="F1632" t="str">
            <v>Gd Ar Mksar Sltn</v>
          </cell>
          <cell r="I1632" t="str">
            <v>000000002190266</v>
          </cell>
          <cell r="J1632" t="str">
            <v>MTR;KWH E;;3P;57.7V-400V;5A;0.5;;4W</v>
          </cell>
          <cell r="K1632" t="str">
            <v>ZM0219</v>
          </cell>
          <cell r="L1632" t="str">
            <v>BH</v>
          </cell>
          <cell r="N1632">
            <v>0</v>
          </cell>
        </row>
        <row r="1633">
          <cell r="F1633" t="str">
            <v>Gd Ar Mksar Sltn</v>
          </cell>
          <cell r="I1633" t="str">
            <v>000000002190267</v>
          </cell>
          <cell r="J1633" t="str">
            <v>MTR;kWH E;;1P;220/240V;5-100A;1;ST;2W</v>
          </cell>
          <cell r="K1633" t="str">
            <v>ZM0219</v>
          </cell>
          <cell r="L1633" t="str">
            <v>BH</v>
          </cell>
          <cell r="N1633">
            <v>0</v>
          </cell>
        </row>
        <row r="1634">
          <cell r="F1634" t="str">
            <v>Gd Ar Mksar Sltn</v>
          </cell>
          <cell r="I1634" t="str">
            <v>000000002190331</v>
          </cell>
          <cell r="J1634" t="str">
            <v>MTR;kWH M;;3P;230/400V;20-60A;2;ST;4W</v>
          </cell>
          <cell r="K1634" t="str">
            <v>ZM0219</v>
          </cell>
          <cell r="L1634" t="str">
            <v>BH</v>
          </cell>
          <cell r="N1634">
            <v>0</v>
          </cell>
        </row>
        <row r="1635">
          <cell r="F1635" t="str">
            <v>Gd Ar Mksar Sltn</v>
          </cell>
          <cell r="I1635" t="str">
            <v>000000002190331</v>
          </cell>
          <cell r="J1635" t="str">
            <v>MTR;kWH M;;3P;230/400V;20-60A;2;ST;4W</v>
          </cell>
          <cell r="K1635" t="str">
            <v>ZM0219</v>
          </cell>
          <cell r="L1635" t="str">
            <v>BH</v>
          </cell>
          <cell r="N1635">
            <v>0</v>
          </cell>
        </row>
        <row r="1636">
          <cell r="F1636" t="str">
            <v>Gd Ar Mksar Sltn</v>
          </cell>
          <cell r="I1636" t="str">
            <v>000000002190380</v>
          </cell>
          <cell r="J1636" t="str">
            <v>MTR;kWH M;;1P;230V;5-40A;1;;2W</v>
          </cell>
          <cell r="K1636" t="str">
            <v>ZM0219</v>
          </cell>
          <cell r="L1636" t="str">
            <v>BH</v>
          </cell>
          <cell r="N1636">
            <v>0</v>
          </cell>
        </row>
        <row r="1637">
          <cell r="F1637" t="str">
            <v>Gd Ar Mksar Sltn</v>
          </cell>
          <cell r="I1637" t="str">
            <v>000000002190393</v>
          </cell>
          <cell r="J1637" t="str">
            <v>MTR;kWHE;;3P;58/100-240/415V;5-10;0.5;4W</v>
          </cell>
          <cell r="K1637" t="str">
            <v>ZM0219</v>
          </cell>
          <cell r="L1637" t="str">
            <v>BH</v>
          </cell>
          <cell r="N1637">
            <v>0</v>
          </cell>
        </row>
        <row r="1638">
          <cell r="F1638" t="str">
            <v>Gd Ar Mksar Sltn</v>
          </cell>
          <cell r="I1638" t="str">
            <v>000000002190394</v>
          </cell>
          <cell r="J1638" t="str">
            <v>MTR;kWHE;;3P;58/100-240/415V;5-10;1;4W</v>
          </cell>
          <cell r="K1638" t="str">
            <v>ZM0219</v>
          </cell>
          <cell r="L1638" t="str">
            <v>BH</v>
          </cell>
          <cell r="N1638">
            <v>0</v>
          </cell>
        </row>
        <row r="1639">
          <cell r="F1639" t="str">
            <v>Gd Ar Mksar Sltn</v>
          </cell>
          <cell r="I1639" t="str">
            <v>000000002190438</v>
          </cell>
          <cell r="J1639" t="str">
            <v>MTR;kWHE;;3P;57.7/100V-230/400;5A;0.5;4W</v>
          </cell>
          <cell r="K1639" t="str">
            <v>ZM0219</v>
          </cell>
          <cell r="L1639" t="str">
            <v>BH</v>
          </cell>
          <cell r="N1639">
            <v>0</v>
          </cell>
        </row>
        <row r="1640">
          <cell r="F1640" t="str">
            <v>Gd Ar Mksar Sltn</v>
          </cell>
          <cell r="I1640" t="str">
            <v>000000002190453</v>
          </cell>
          <cell r="J1640" t="str">
            <v>MTR;KWH E;3P;20KV/100V;150-300/5A;0.2;4W</v>
          </cell>
          <cell r="K1640" t="str">
            <v>ZM0219</v>
          </cell>
          <cell r="L1640" t="str">
            <v>BH</v>
          </cell>
          <cell r="N1640">
            <v>0</v>
          </cell>
        </row>
        <row r="1641">
          <cell r="F1641" t="str">
            <v>Gd Ar Mksar Sltn</v>
          </cell>
          <cell r="I1641" t="str">
            <v>000000002190471</v>
          </cell>
          <cell r="J1641" t="str">
            <v>MTR;kWH M;;3P;127/220V;50/100A;;ST;4W</v>
          </cell>
          <cell r="K1641" t="str">
            <v>ZM0219</v>
          </cell>
          <cell r="L1641" t="str">
            <v>BH</v>
          </cell>
          <cell r="N1641">
            <v>0</v>
          </cell>
        </row>
        <row r="1642">
          <cell r="F1642" t="str">
            <v>Gd Ar Mksar Sltn</v>
          </cell>
          <cell r="I1642" t="str">
            <v>000000002190489</v>
          </cell>
          <cell r="J1642" t="str">
            <v>MTR;kWH E-PR;;3P;230/400V;5-60A;1;;4W</v>
          </cell>
          <cell r="K1642" t="str">
            <v>ZM0219</v>
          </cell>
          <cell r="L1642" t="str">
            <v>BH</v>
          </cell>
          <cell r="N1642">
            <v>0</v>
          </cell>
        </row>
        <row r="1643">
          <cell r="F1643" t="str">
            <v>Gd Ar Mksar Sltn</v>
          </cell>
          <cell r="I1643" t="str">
            <v>000000002190489</v>
          </cell>
          <cell r="J1643" t="str">
            <v>MTR;kWH E-PR;;3P;230/400V;5-60A;1;;4W</v>
          </cell>
          <cell r="K1643" t="str">
            <v>ZM0219</v>
          </cell>
          <cell r="L1643" t="str">
            <v>BH</v>
          </cell>
          <cell r="N1643">
            <v>0</v>
          </cell>
        </row>
        <row r="1644">
          <cell r="F1644" t="str">
            <v>Gd Ar Mksar Sltn</v>
          </cell>
          <cell r="I1644" t="str">
            <v>000000002190593</v>
          </cell>
          <cell r="J1644" t="str">
            <v>MTR;KWH E-PR-TWO WAYS;1P;230V;5-60A;1;2W</v>
          </cell>
          <cell r="K1644" t="str">
            <v>ZM0219</v>
          </cell>
          <cell r="L1644" t="str">
            <v>BH</v>
          </cell>
          <cell r="N1644">
            <v>0</v>
          </cell>
        </row>
        <row r="1645">
          <cell r="F1645" t="str">
            <v>Gd Ar Mksar Sltn</v>
          </cell>
          <cell r="I1645" t="str">
            <v>000000002190822</v>
          </cell>
          <cell r="J1645" t="str">
            <v>MTR;SPLU;PR;1P;230V;5-60A;1;;2W</v>
          </cell>
          <cell r="K1645" t="str">
            <v>ZM0219</v>
          </cell>
          <cell r="L1645" t="str">
            <v>BH</v>
          </cell>
          <cell r="N1645">
            <v>16</v>
          </cell>
        </row>
        <row r="1646">
          <cell r="F1646" t="str">
            <v>Gd Ar Mksar Sltn</v>
          </cell>
          <cell r="I1646" t="str">
            <v>000000002190839</v>
          </cell>
          <cell r="J1646" t="str">
            <v>MTR;kWH E;DRUM;1P;230V;5-40A;1;;2W</v>
          </cell>
          <cell r="K1646" t="str">
            <v>ZM0219</v>
          </cell>
          <cell r="L1646" t="str">
            <v>BH</v>
          </cell>
          <cell r="N1646">
            <v>10686</v>
          </cell>
        </row>
        <row r="1647">
          <cell r="F1647" t="str">
            <v>Gd Ar Mksar Sltn</v>
          </cell>
          <cell r="I1647" t="str">
            <v>000000002200004</v>
          </cell>
          <cell r="J1647" t="str">
            <v>MTR ACC;SEGEL PLASTIC</v>
          </cell>
          <cell r="K1647" t="str">
            <v>ZM0220</v>
          </cell>
          <cell r="L1647" t="str">
            <v>BH</v>
          </cell>
          <cell r="N1647">
            <v>0</v>
          </cell>
        </row>
        <row r="1648">
          <cell r="F1648" t="str">
            <v>Gd Ar Mksar Sltn</v>
          </cell>
          <cell r="I1648" t="str">
            <v>000000002200004</v>
          </cell>
          <cell r="J1648" t="str">
            <v>MTR ACC;SEGEL PLASTIC</v>
          </cell>
          <cell r="K1648" t="str">
            <v>ZM0220</v>
          </cell>
          <cell r="L1648" t="str">
            <v>BH</v>
          </cell>
          <cell r="N1648">
            <v>0</v>
          </cell>
        </row>
        <row r="1649">
          <cell r="F1649" t="str">
            <v>Gd Ar Mksar Sltn</v>
          </cell>
          <cell r="I1649" t="str">
            <v>000000002200016</v>
          </cell>
          <cell r="J1649" t="str">
            <v>MTR ACC;SEGEL PUTAR PLASTIC</v>
          </cell>
          <cell r="K1649" t="str">
            <v>ZM0220</v>
          </cell>
          <cell r="L1649" t="str">
            <v>BH</v>
          </cell>
          <cell r="N1649">
            <v>0</v>
          </cell>
        </row>
        <row r="1650">
          <cell r="F1650" t="str">
            <v>Gd Ar Mksar Sltn</v>
          </cell>
          <cell r="I1650" t="str">
            <v>000000002200016</v>
          </cell>
          <cell r="J1650" t="str">
            <v>MTR ACC;SEGEL PUTAR PLASTIC</v>
          </cell>
          <cell r="K1650" t="str">
            <v>ZM0220</v>
          </cell>
          <cell r="L1650" t="str">
            <v>BH</v>
          </cell>
          <cell r="N1650">
            <v>0</v>
          </cell>
        </row>
        <row r="1651">
          <cell r="F1651" t="str">
            <v>Gd Ar Mksar Sltn</v>
          </cell>
          <cell r="I1651" t="str">
            <v>000000002200023</v>
          </cell>
          <cell r="J1651" t="str">
            <v>MTR ACC;MODEM GSM/56KBPS</v>
          </cell>
          <cell r="K1651" t="str">
            <v>ZM0220</v>
          </cell>
          <cell r="L1651" t="str">
            <v>BH</v>
          </cell>
          <cell r="N1651">
            <v>0</v>
          </cell>
        </row>
        <row r="1652">
          <cell r="F1652" t="str">
            <v>Gd Ar Mksar Sltn</v>
          </cell>
          <cell r="I1652" t="str">
            <v>000000002200024</v>
          </cell>
          <cell r="J1652" t="str">
            <v>MTR ACC;SELECTOR SWITCH</v>
          </cell>
          <cell r="K1652" t="str">
            <v>ZM0220</v>
          </cell>
          <cell r="L1652" t="str">
            <v>BH</v>
          </cell>
          <cell r="N1652">
            <v>0</v>
          </cell>
        </row>
        <row r="1653">
          <cell r="F1653" t="str">
            <v>Gd Ar Mksar Sltn</v>
          </cell>
          <cell r="I1653" t="str">
            <v>000000002200029</v>
          </cell>
          <cell r="J1653" t="str">
            <v>MTR ACC;KAWAT SEGEL</v>
          </cell>
          <cell r="K1653" t="str">
            <v>ZM0220</v>
          </cell>
          <cell r="L1653" t="str">
            <v>KG</v>
          </cell>
          <cell r="N1653">
            <v>0</v>
          </cell>
        </row>
        <row r="1654">
          <cell r="F1654" t="str">
            <v>Gd Ar Mksar Sltn</v>
          </cell>
          <cell r="I1654" t="str">
            <v>000000002200060</v>
          </cell>
          <cell r="J1654" t="str">
            <v>MTR ACC;HAND HOLD</v>
          </cell>
          <cell r="K1654" t="str">
            <v>ZM0220</v>
          </cell>
          <cell r="L1654" t="str">
            <v>BH</v>
          </cell>
          <cell r="N1654">
            <v>0</v>
          </cell>
        </row>
        <row r="1655">
          <cell r="F1655" t="str">
            <v>Gd Ar Mksar Sltn</v>
          </cell>
          <cell r="I1655" t="str">
            <v>000000002200061</v>
          </cell>
          <cell r="J1655" t="str">
            <v>MTR ACC;MATRIK SEGEL</v>
          </cell>
          <cell r="K1655" t="str">
            <v>ZM0220</v>
          </cell>
          <cell r="L1655" t="str">
            <v>BH</v>
          </cell>
          <cell r="N1655">
            <v>0</v>
          </cell>
        </row>
        <row r="1656">
          <cell r="F1656" t="str">
            <v>Gd Ar Mksar Sltn</v>
          </cell>
          <cell r="I1656" t="str">
            <v>000000002200063</v>
          </cell>
          <cell r="J1656" t="str">
            <v>MTR ACC;TUTUP OK TRANSPARAN TP II</v>
          </cell>
          <cell r="K1656" t="str">
            <v>ZM0220</v>
          </cell>
          <cell r="L1656" t="str">
            <v>BH</v>
          </cell>
          <cell r="N1656">
            <v>0</v>
          </cell>
        </row>
        <row r="1657">
          <cell r="F1657" t="str">
            <v>Gd Ar Mksar Sltn</v>
          </cell>
          <cell r="I1657" t="str">
            <v>000000002200091</v>
          </cell>
          <cell r="J1657" t="str">
            <v>MTR ACC;MODEM AMR GSM/GPRS</v>
          </cell>
          <cell r="K1657" t="str">
            <v>ZM0220</v>
          </cell>
          <cell r="L1657" t="str">
            <v>BH</v>
          </cell>
          <cell r="N1657">
            <v>1544</v>
          </cell>
        </row>
        <row r="1658">
          <cell r="F1658" t="str">
            <v>Gd Ar Mksar Sltn</v>
          </cell>
          <cell r="I1658" t="str">
            <v>000000002230111</v>
          </cell>
          <cell r="J1658" t="str">
            <v>CLAMP;H;AL;70-150/120-240mm2;PRS</v>
          </cell>
          <cell r="K1658" t="str">
            <v>ZM0223</v>
          </cell>
          <cell r="L1658" t="str">
            <v>BH</v>
          </cell>
          <cell r="N1658">
            <v>0</v>
          </cell>
        </row>
        <row r="1659">
          <cell r="F1659" t="str">
            <v>Gd Ar Mksar Sltn</v>
          </cell>
          <cell r="I1659" t="str">
            <v>000000002230168</v>
          </cell>
          <cell r="J1659" t="str">
            <v>CLAMP;STALL DRAAD;;50mm2;</v>
          </cell>
          <cell r="K1659" t="str">
            <v>ZM0223</v>
          </cell>
          <cell r="L1659" t="str">
            <v>BH</v>
          </cell>
          <cell r="N1659">
            <v>0</v>
          </cell>
        </row>
        <row r="1660">
          <cell r="F1660" t="str">
            <v>Gd Ar Mksar Sltn</v>
          </cell>
          <cell r="I1660" t="str">
            <v>000000002230194</v>
          </cell>
          <cell r="J1660" t="str">
            <v>CLAMP;LLC;AL;35-70mm2;BOLT</v>
          </cell>
          <cell r="K1660" t="str">
            <v>ZM0223</v>
          </cell>
          <cell r="L1660" t="str">
            <v>BH</v>
          </cell>
          <cell r="N1660">
            <v>0</v>
          </cell>
        </row>
        <row r="1661">
          <cell r="F1661" t="str">
            <v>Gd Ar Mksar Sltn</v>
          </cell>
          <cell r="I1661" t="str">
            <v>000000002230195</v>
          </cell>
          <cell r="J1661" t="str">
            <v>CLAMP;LLC;AL;70-150mm2;BOLT</v>
          </cell>
          <cell r="K1661" t="str">
            <v>ZM0223</v>
          </cell>
          <cell r="L1661" t="str">
            <v>BH</v>
          </cell>
          <cell r="N1661">
            <v>0</v>
          </cell>
        </row>
        <row r="1662">
          <cell r="F1662" t="str">
            <v>Gd Ar Mksar Sltn</v>
          </cell>
          <cell r="I1662" t="str">
            <v>000000002240002</v>
          </cell>
          <cell r="J1662" t="str">
            <v>FUSE;20/24kV;16A;TUBE;D24mm</v>
          </cell>
          <cell r="K1662" t="str">
            <v>ZM0224</v>
          </cell>
          <cell r="L1662" t="str">
            <v>BH</v>
          </cell>
          <cell r="N1662">
            <v>0</v>
          </cell>
        </row>
        <row r="1663">
          <cell r="F1663" t="str">
            <v>Gd Ar Mksar Sltn</v>
          </cell>
          <cell r="I1663" t="str">
            <v>000000002240004</v>
          </cell>
          <cell r="J1663" t="str">
            <v>FUSE;20/24kV;25A;TUBE;D24mm</v>
          </cell>
          <cell r="K1663" t="str">
            <v>ZM0224</v>
          </cell>
          <cell r="L1663" t="str">
            <v>BH</v>
          </cell>
          <cell r="N1663">
            <v>0</v>
          </cell>
        </row>
        <row r="1664">
          <cell r="F1664" t="str">
            <v>Gd Ar Mksar Sltn</v>
          </cell>
          <cell r="I1664" t="str">
            <v>000000002240008</v>
          </cell>
          <cell r="J1664" t="str">
            <v>FUSE;20/24kV;32A;TUBE;D24mm</v>
          </cell>
          <cell r="K1664" t="str">
            <v>ZM0224</v>
          </cell>
          <cell r="L1664" t="str">
            <v>BH</v>
          </cell>
          <cell r="N1664">
            <v>0</v>
          </cell>
        </row>
        <row r="1665">
          <cell r="F1665" t="str">
            <v>Gd Ar Mksar Sltn</v>
          </cell>
          <cell r="I1665" t="str">
            <v>000000002240010</v>
          </cell>
          <cell r="J1665" t="str">
            <v>FUSE;20/24kV;40A;TUBE;D24mm</v>
          </cell>
          <cell r="K1665" t="str">
            <v>ZM0224</v>
          </cell>
          <cell r="L1665" t="str">
            <v>BH</v>
          </cell>
          <cell r="N1665">
            <v>0</v>
          </cell>
        </row>
        <row r="1666">
          <cell r="F1666" t="str">
            <v>Gd Ar Mksar Sltn</v>
          </cell>
          <cell r="I1666" t="str">
            <v>000000002240016</v>
          </cell>
          <cell r="J1666" t="str">
            <v>FUSE;20/24kV;63A;TUBE;D24mm</v>
          </cell>
          <cell r="K1666" t="str">
            <v>ZM0224</v>
          </cell>
          <cell r="L1666" t="str">
            <v>BH</v>
          </cell>
          <cell r="N1666">
            <v>0</v>
          </cell>
        </row>
        <row r="1667">
          <cell r="F1667" t="str">
            <v>Gd Ar Mksar Sltn</v>
          </cell>
          <cell r="I1667" t="str">
            <v>000000002240018</v>
          </cell>
          <cell r="J1667" t="str">
            <v>FUSE;20/24kV;6A;TUBE;D24mm</v>
          </cell>
          <cell r="K1667" t="str">
            <v>ZM0224</v>
          </cell>
          <cell r="L1667" t="str">
            <v>BH</v>
          </cell>
          <cell r="N1667">
            <v>0</v>
          </cell>
        </row>
        <row r="1668">
          <cell r="F1668" t="str">
            <v>Gd Ar Mksar Sltn</v>
          </cell>
          <cell r="I1668" t="str">
            <v>000000002240024</v>
          </cell>
          <cell r="J1668" t="str">
            <v>FUSE;380/220V;100A;SQUARE;1</v>
          </cell>
          <cell r="K1668" t="str">
            <v>ZM0224</v>
          </cell>
          <cell r="L1668" t="str">
            <v>BH</v>
          </cell>
          <cell r="N1668">
            <v>0</v>
          </cell>
        </row>
        <row r="1669">
          <cell r="F1669" t="str">
            <v>Gd Ar Mksar Sltn</v>
          </cell>
          <cell r="I1669" t="str">
            <v>000000002240029</v>
          </cell>
          <cell r="J1669" t="str">
            <v>FUSE;380/220V;125A;SQUARE;1</v>
          </cell>
          <cell r="K1669" t="str">
            <v>ZM0224</v>
          </cell>
          <cell r="L1669" t="str">
            <v>BH</v>
          </cell>
          <cell r="N1669">
            <v>0</v>
          </cell>
        </row>
        <row r="1670">
          <cell r="F1670" t="str">
            <v>Gd Ar Mksar Sltn</v>
          </cell>
          <cell r="I1670" t="str">
            <v>000000002240035</v>
          </cell>
          <cell r="J1670" t="str">
            <v>FUSE;380/220V;160A;SQUARE;1</v>
          </cell>
          <cell r="K1670" t="str">
            <v>ZM0224</v>
          </cell>
          <cell r="L1670" t="str">
            <v>BH</v>
          </cell>
          <cell r="N1670">
            <v>0</v>
          </cell>
        </row>
        <row r="1671">
          <cell r="F1671" t="str">
            <v>Gd Ar Mksar Sltn</v>
          </cell>
          <cell r="I1671" t="str">
            <v>000000002240038</v>
          </cell>
          <cell r="J1671" t="str">
            <v>FUSE;380/220V;200A;SQUARE;1</v>
          </cell>
          <cell r="K1671" t="str">
            <v>ZM0224</v>
          </cell>
          <cell r="L1671" t="str">
            <v>BH</v>
          </cell>
          <cell r="N1671">
            <v>0</v>
          </cell>
        </row>
        <row r="1672">
          <cell r="F1672" t="str">
            <v>Gd Ar Mksar Sltn</v>
          </cell>
          <cell r="I1672" t="str">
            <v>000000002240044</v>
          </cell>
          <cell r="J1672" t="str">
            <v>FUSE;380/220V;250A;SQUARE;1</v>
          </cell>
          <cell r="K1672" t="str">
            <v>ZM0224</v>
          </cell>
          <cell r="L1672" t="str">
            <v>BH</v>
          </cell>
          <cell r="N1672">
            <v>0</v>
          </cell>
        </row>
        <row r="1673">
          <cell r="F1673" t="str">
            <v>Gd Ar Mksar Sltn</v>
          </cell>
          <cell r="I1673" t="str">
            <v>000000002240044</v>
          </cell>
          <cell r="J1673" t="str">
            <v>FUSE;380/220V;250A;SQUARE;1</v>
          </cell>
          <cell r="K1673" t="str">
            <v>ZM0224</v>
          </cell>
          <cell r="L1673" t="str">
            <v>BH</v>
          </cell>
          <cell r="N1673">
            <v>2775</v>
          </cell>
        </row>
        <row r="1674">
          <cell r="F1674" t="str">
            <v>Gd Ar Mksar Sltn</v>
          </cell>
          <cell r="I1674" t="str">
            <v>000000002240048</v>
          </cell>
          <cell r="J1674" t="str">
            <v>FUSE;380/220V;300A;SQUARE;2</v>
          </cell>
          <cell r="K1674" t="str">
            <v>ZM0224</v>
          </cell>
          <cell r="L1674" t="str">
            <v>BH</v>
          </cell>
          <cell r="N1674">
            <v>0</v>
          </cell>
        </row>
        <row r="1675">
          <cell r="F1675" t="str">
            <v>Gd Ar Mksar Sltn</v>
          </cell>
          <cell r="I1675" t="str">
            <v>000000002240048</v>
          </cell>
          <cell r="J1675" t="str">
            <v>FUSE;380/220V;300A;SQUARE;2</v>
          </cell>
          <cell r="K1675" t="str">
            <v>ZM0224</v>
          </cell>
          <cell r="L1675" t="str">
            <v>BH</v>
          </cell>
          <cell r="N1675">
            <v>1437</v>
          </cell>
        </row>
        <row r="1676">
          <cell r="F1676" t="str">
            <v>Gd Ar Mksar Sltn</v>
          </cell>
          <cell r="I1676" t="str">
            <v>000000002240049</v>
          </cell>
          <cell r="J1676" t="str">
            <v>FUSE;380/220V;315A;SQUARE;2</v>
          </cell>
          <cell r="K1676" t="str">
            <v>ZM0224</v>
          </cell>
          <cell r="L1676" t="str">
            <v>BH</v>
          </cell>
          <cell r="N1676">
            <v>0</v>
          </cell>
        </row>
        <row r="1677">
          <cell r="F1677" t="str">
            <v>Gd Ar Mksar Sltn</v>
          </cell>
          <cell r="I1677" t="str">
            <v>000000002240049</v>
          </cell>
          <cell r="J1677" t="str">
            <v>FUSE;380/220V;315A;SQUARE;2</v>
          </cell>
          <cell r="K1677" t="str">
            <v>ZM0224</v>
          </cell>
          <cell r="L1677" t="str">
            <v>BH</v>
          </cell>
          <cell r="N1677">
            <v>1381</v>
          </cell>
        </row>
        <row r="1678">
          <cell r="F1678" t="str">
            <v>Gd Ar Mksar Sltn</v>
          </cell>
          <cell r="I1678" t="str">
            <v>000000002240050</v>
          </cell>
          <cell r="J1678" t="str">
            <v>FUSE;380/220V;355A;SQUARE;2</v>
          </cell>
          <cell r="K1678" t="str">
            <v>ZM0224</v>
          </cell>
          <cell r="L1678" t="str">
            <v>BH</v>
          </cell>
          <cell r="N1678">
            <v>0</v>
          </cell>
        </row>
        <row r="1679">
          <cell r="F1679" t="str">
            <v>Gd Ar Mksar Sltn</v>
          </cell>
          <cell r="I1679" t="str">
            <v>000000002240050</v>
          </cell>
          <cell r="J1679" t="str">
            <v>FUSE;380/220V;355A;SQUARE;2</v>
          </cell>
          <cell r="K1679" t="str">
            <v>ZM0224</v>
          </cell>
          <cell r="L1679" t="str">
            <v>BH</v>
          </cell>
          <cell r="N1679">
            <v>0</v>
          </cell>
        </row>
        <row r="1680">
          <cell r="F1680" t="str">
            <v>Gd Ar Mksar Sltn</v>
          </cell>
          <cell r="I1680" t="str">
            <v>000000002240052</v>
          </cell>
          <cell r="J1680" t="str">
            <v>FUSE;380/220V;35A;SQUARE;0</v>
          </cell>
          <cell r="K1680" t="str">
            <v>ZM0224</v>
          </cell>
          <cell r="L1680" t="str">
            <v>BH</v>
          </cell>
          <cell r="N1680">
            <v>0</v>
          </cell>
        </row>
        <row r="1681">
          <cell r="F1681" t="str">
            <v>Gd Ar Mksar Sltn</v>
          </cell>
          <cell r="I1681" t="str">
            <v>000000002240055</v>
          </cell>
          <cell r="J1681" t="str">
            <v>FUSE;380/220V;400A;SQUARE;2</v>
          </cell>
          <cell r="K1681" t="str">
            <v>ZM0224</v>
          </cell>
          <cell r="L1681" t="str">
            <v>BH</v>
          </cell>
          <cell r="N1681">
            <v>0</v>
          </cell>
        </row>
        <row r="1682">
          <cell r="F1682" t="str">
            <v>Gd Ar Mksar Sltn</v>
          </cell>
          <cell r="I1682" t="str">
            <v>000000002240067</v>
          </cell>
          <cell r="J1682" t="str">
            <v>FUSE;380/220V;63A;SQUARE;1</v>
          </cell>
          <cell r="K1682" t="str">
            <v>ZM0224</v>
          </cell>
          <cell r="L1682" t="str">
            <v>BH</v>
          </cell>
          <cell r="N1682">
            <v>2149</v>
          </cell>
        </row>
        <row r="1683">
          <cell r="F1683" t="str">
            <v>Gd Ar Mksar Sltn</v>
          </cell>
          <cell r="I1683" t="str">
            <v>000000002240072</v>
          </cell>
          <cell r="J1683" t="str">
            <v>FUSE;380/220V;80A;SQUARE;1</v>
          </cell>
          <cell r="K1683" t="str">
            <v>ZM0224</v>
          </cell>
          <cell r="L1683" t="str">
            <v>BH</v>
          </cell>
          <cell r="N1683">
            <v>0</v>
          </cell>
        </row>
        <row r="1684">
          <cell r="F1684" t="str">
            <v>Gd Ar Mksar Sltn</v>
          </cell>
          <cell r="I1684" t="str">
            <v>000000002240072</v>
          </cell>
          <cell r="J1684" t="str">
            <v>FUSE;380/220V;80A;SQUARE;1</v>
          </cell>
          <cell r="K1684" t="str">
            <v>ZM0224</v>
          </cell>
          <cell r="L1684" t="str">
            <v>BH</v>
          </cell>
          <cell r="N1684">
            <v>3144</v>
          </cell>
        </row>
        <row r="1685">
          <cell r="F1685" t="str">
            <v>Gd Ar Mksar Sltn</v>
          </cell>
          <cell r="I1685" t="str">
            <v>000000002240074</v>
          </cell>
          <cell r="J1685" t="str">
            <v>FUSE;20/24kV;10A;TUBE;D21mm</v>
          </cell>
          <cell r="K1685" t="str">
            <v>ZM0224</v>
          </cell>
          <cell r="L1685" t="str">
            <v>BH</v>
          </cell>
          <cell r="N1685">
            <v>0</v>
          </cell>
        </row>
        <row r="1686">
          <cell r="F1686" t="str">
            <v>Gd Ar Mksar Sltn</v>
          </cell>
          <cell r="I1686" t="str">
            <v>000000002240077</v>
          </cell>
          <cell r="J1686" t="str">
            <v>FUSE;20/24kV;20A;TUBE;D24mm</v>
          </cell>
          <cell r="K1686" t="str">
            <v>ZM0224</v>
          </cell>
          <cell r="L1686" t="str">
            <v>BH</v>
          </cell>
          <cell r="N1686">
            <v>0</v>
          </cell>
        </row>
        <row r="1687">
          <cell r="F1687" t="str">
            <v>Gd Ar Mksar Sltn</v>
          </cell>
          <cell r="I1687" t="str">
            <v>000000002240113</v>
          </cell>
          <cell r="J1687" t="str">
            <v>FUSE;380/220V;250A;SQUARE;2</v>
          </cell>
          <cell r="K1687" t="str">
            <v>ZM0224</v>
          </cell>
          <cell r="L1687" t="str">
            <v>BH</v>
          </cell>
          <cell r="N1687">
            <v>0</v>
          </cell>
        </row>
        <row r="1688">
          <cell r="F1688" t="str">
            <v>Gd Ar Mksar Sltn</v>
          </cell>
          <cell r="I1688" t="str">
            <v>000000002240113</v>
          </cell>
          <cell r="J1688" t="str">
            <v>FUSE;380/220V;250A;SQUARE;2</v>
          </cell>
          <cell r="K1688" t="str">
            <v>ZM0224</v>
          </cell>
          <cell r="L1688" t="str">
            <v>BH</v>
          </cell>
          <cell r="N1688">
            <v>0</v>
          </cell>
        </row>
        <row r="1689">
          <cell r="F1689" t="str">
            <v>Gd Ar Mksar Sltn</v>
          </cell>
          <cell r="I1689" t="str">
            <v>000000002240118</v>
          </cell>
          <cell r="J1689" t="str">
            <v>FUSE;380/220V;63A;SQUARE;2</v>
          </cell>
          <cell r="K1689" t="str">
            <v>ZM0224</v>
          </cell>
          <cell r="L1689" t="str">
            <v>BH</v>
          </cell>
          <cell r="N1689">
            <v>0</v>
          </cell>
        </row>
        <row r="1690">
          <cell r="F1690" t="str">
            <v>Gd Ar Mksar Sltn</v>
          </cell>
          <cell r="I1690" t="str">
            <v>000000002240118</v>
          </cell>
          <cell r="J1690" t="str">
            <v>FUSE;380/220V;63A;SQUARE;2</v>
          </cell>
          <cell r="K1690" t="str">
            <v>ZM0224</v>
          </cell>
          <cell r="L1690" t="str">
            <v>BH</v>
          </cell>
          <cell r="N1690">
            <v>0</v>
          </cell>
        </row>
        <row r="1691">
          <cell r="F1691" t="str">
            <v>Gd Ar Mksar Sltn</v>
          </cell>
          <cell r="I1691" t="str">
            <v>000000002240119</v>
          </cell>
          <cell r="J1691" t="str">
            <v>FUSE;380/220V;80A;SQUARE;2</v>
          </cell>
          <cell r="K1691" t="str">
            <v>ZM0224</v>
          </cell>
          <cell r="L1691" t="str">
            <v>BH</v>
          </cell>
          <cell r="N1691">
            <v>0</v>
          </cell>
        </row>
        <row r="1692">
          <cell r="F1692" t="str">
            <v>Gd Ar Mksar Sltn</v>
          </cell>
          <cell r="I1692" t="str">
            <v>000000002240119</v>
          </cell>
          <cell r="J1692" t="str">
            <v>FUSE;380/220V;80A;SQUARE;2</v>
          </cell>
          <cell r="K1692" t="str">
            <v>ZM0224</v>
          </cell>
          <cell r="L1692" t="str">
            <v>BH</v>
          </cell>
          <cell r="N1692">
            <v>0</v>
          </cell>
        </row>
        <row r="1693">
          <cell r="F1693" t="str">
            <v>Gd Ar Mksar Sltn</v>
          </cell>
          <cell r="I1693" t="str">
            <v>000000002240120</v>
          </cell>
          <cell r="J1693" t="str">
            <v>FUSE;380/220V;100A;SQUARE;2</v>
          </cell>
          <cell r="K1693" t="str">
            <v>ZM0224</v>
          </cell>
          <cell r="L1693" t="str">
            <v>BH</v>
          </cell>
          <cell r="N1693">
            <v>0</v>
          </cell>
        </row>
        <row r="1694">
          <cell r="F1694" t="str">
            <v>Gd Ar Mksar Sltn</v>
          </cell>
          <cell r="I1694" t="str">
            <v>000000002240120</v>
          </cell>
          <cell r="J1694" t="str">
            <v>FUSE;380/220V;100A;SQUARE;2</v>
          </cell>
          <cell r="K1694" t="str">
            <v>ZM0224</v>
          </cell>
          <cell r="L1694" t="str">
            <v>BH</v>
          </cell>
          <cell r="N1694">
            <v>1676</v>
          </cell>
        </row>
        <row r="1695">
          <cell r="F1695" t="str">
            <v>Gd Ar Mksar Sltn</v>
          </cell>
          <cell r="I1695" t="str">
            <v>000000002240121</v>
          </cell>
          <cell r="J1695" t="str">
            <v>FUSE;380/220V;125A;SQUARE;2</v>
          </cell>
          <cell r="K1695" t="str">
            <v>ZM0224</v>
          </cell>
          <cell r="L1695" t="str">
            <v>BH</v>
          </cell>
          <cell r="N1695">
            <v>0</v>
          </cell>
        </row>
        <row r="1696">
          <cell r="F1696" t="str">
            <v>Gd Ar Mksar Sltn</v>
          </cell>
          <cell r="I1696" t="str">
            <v>000000002240121</v>
          </cell>
          <cell r="J1696" t="str">
            <v>FUSE;380/220V;125A;SQUARE;2</v>
          </cell>
          <cell r="K1696" t="str">
            <v>ZM0224</v>
          </cell>
          <cell r="L1696" t="str">
            <v>BH</v>
          </cell>
          <cell r="N1696">
            <v>2416</v>
          </cell>
        </row>
        <row r="1697">
          <cell r="F1697" t="str">
            <v>Gd Ar Mksar Sltn</v>
          </cell>
          <cell r="I1697" t="str">
            <v>000000002240122</v>
          </cell>
          <cell r="J1697" t="str">
            <v>FUSE;380/220V;160A;SQUARE;2</v>
          </cell>
          <cell r="K1697" t="str">
            <v>ZM0224</v>
          </cell>
          <cell r="L1697" t="str">
            <v>BH</v>
          </cell>
          <cell r="N1697">
            <v>0</v>
          </cell>
        </row>
        <row r="1698">
          <cell r="F1698" t="str">
            <v>Gd Ar Mksar Sltn</v>
          </cell>
          <cell r="I1698" t="str">
            <v>000000002240122</v>
          </cell>
          <cell r="J1698" t="str">
            <v>FUSE;380/220V;160A;SQUARE;2</v>
          </cell>
          <cell r="K1698" t="str">
            <v>ZM0224</v>
          </cell>
          <cell r="L1698" t="str">
            <v>BH</v>
          </cell>
          <cell r="N1698">
            <v>2032</v>
          </cell>
        </row>
        <row r="1699">
          <cell r="F1699" t="str">
            <v>Gd Ar Mksar Sltn</v>
          </cell>
          <cell r="I1699" t="str">
            <v>000000002240123</v>
          </cell>
          <cell r="J1699" t="str">
            <v>FUSE;380/220V;200A;SQUARE;2</v>
          </cell>
          <cell r="K1699" t="str">
            <v>ZM0224</v>
          </cell>
          <cell r="L1699" t="str">
            <v>BH</v>
          </cell>
          <cell r="N1699">
            <v>0</v>
          </cell>
        </row>
        <row r="1700">
          <cell r="F1700" t="str">
            <v>Gd Ar Mksar Sltn</v>
          </cell>
          <cell r="I1700" t="str">
            <v>000000002240123</v>
          </cell>
          <cell r="J1700" t="str">
            <v>FUSE;380/220V;200A;SQUARE;2</v>
          </cell>
          <cell r="K1700" t="str">
            <v>ZM0224</v>
          </cell>
          <cell r="L1700" t="str">
            <v>BH</v>
          </cell>
          <cell r="N1700">
            <v>2042</v>
          </cell>
        </row>
        <row r="1701">
          <cell r="F1701" t="str">
            <v>Gd Ar Mksar Sltn</v>
          </cell>
          <cell r="I1701" t="str">
            <v>000000002240124</v>
          </cell>
          <cell r="J1701" t="str">
            <v>FUSE;380/220V;225A;SQUARE;2</v>
          </cell>
          <cell r="K1701" t="str">
            <v>ZM0224</v>
          </cell>
          <cell r="L1701" t="str">
            <v>BH</v>
          </cell>
          <cell r="N1701">
            <v>0</v>
          </cell>
        </row>
        <row r="1702">
          <cell r="F1702" t="str">
            <v>Gd Ar Mksar Sltn</v>
          </cell>
          <cell r="I1702" t="str">
            <v>000000002240124</v>
          </cell>
          <cell r="J1702" t="str">
            <v>FUSE;380/220V;225A;SQUARE;2</v>
          </cell>
          <cell r="K1702" t="str">
            <v>ZM0224</v>
          </cell>
          <cell r="L1702" t="str">
            <v>BH</v>
          </cell>
          <cell r="N1702">
            <v>0</v>
          </cell>
        </row>
        <row r="1703">
          <cell r="F1703" t="str">
            <v>Gd Ar Mksar Sltn</v>
          </cell>
          <cell r="I1703" t="str">
            <v>000000002240125</v>
          </cell>
          <cell r="J1703" t="str">
            <v>FUSE;380/220V;350A;SQUARE;2</v>
          </cell>
          <cell r="K1703" t="str">
            <v>ZM0224</v>
          </cell>
          <cell r="L1703" t="str">
            <v>BH</v>
          </cell>
          <cell r="N1703">
            <v>0</v>
          </cell>
        </row>
        <row r="1704">
          <cell r="F1704" t="str">
            <v>Gd Ar Mksar Sltn</v>
          </cell>
          <cell r="I1704" t="str">
            <v>000000002240125</v>
          </cell>
          <cell r="J1704" t="str">
            <v>FUSE;380/220V;350A;SQUARE;2</v>
          </cell>
          <cell r="K1704" t="str">
            <v>ZM0224</v>
          </cell>
          <cell r="L1704" t="str">
            <v>BH</v>
          </cell>
          <cell r="N1704">
            <v>0</v>
          </cell>
        </row>
        <row r="1705">
          <cell r="F1705" t="str">
            <v>Gd Ar Mksar Sltn</v>
          </cell>
          <cell r="I1705" t="str">
            <v>000000002240147</v>
          </cell>
          <cell r="J1705" t="str">
            <v>FUSE;380/220V;300A;WIRE;125mm</v>
          </cell>
          <cell r="K1705" t="str">
            <v>ZM0224</v>
          </cell>
          <cell r="L1705" t="str">
            <v>BH</v>
          </cell>
          <cell r="N1705">
            <v>0</v>
          </cell>
        </row>
        <row r="1706">
          <cell r="F1706" t="str">
            <v>Gd Ar Mksar Sltn</v>
          </cell>
          <cell r="I1706" t="str">
            <v>000000002240152</v>
          </cell>
          <cell r="J1706" t="str">
            <v>FUSE;20/24kV;20A;TUBE;D21mm</v>
          </cell>
          <cell r="K1706" t="str">
            <v>ZM0224</v>
          </cell>
          <cell r="L1706" t="str">
            <v>BH</v>
          </cell>
          <cell r="N1706">
            <v>0</v>
          </cell>
        </row>
        <row r="1707">
          <cell r="F1707" t="str">
            <v>Gd Ar Mksar Sltn</v>
          </cell>
          <cell r="I1707" t="str">
            <v>000000002240192</v>
          </cell>
          <cell r="J1707" t="str">
            <v>FUSE;20/24kV;50A;TUBE;</v>
          </cell>
          <cell r="K1707" t="str">
            <v>ZM0224</v>
          </cell>
          <cell r="L1707" t="str">
            <v>BH</v>
          </cell>
          <cell r="N1707">
            <v>0</v>
          </cell>
        </row>
        <row r="1708">
          <cell r="F1708" t="str">
            <v>Gd Ar Mksar Sltn</v>
          </cell>
          <cell r="I1708" t="str">
            <v>000000002240193</v>
          </cell>
          <cell r="J1708" t="str">
            <v>FUSE;20/24kV;50A;TUBE;D24mm</v>
          </cell>
          <cell r="K1708" t="str">
            <v>ZM0224</v>
          </cell>
          <cell r="L1708" t="str">
            <v>BH</v>
          </cell>
          <cell r="N1708">
            <v>0</v>
          </cell>
        </row>
        <row r="1709">
          <cell r="F1709" t="str">
            <v>Gd Ar Mksar Sltn</v>
          </cell>
          <cell r="I1709" t="str">
            <v>000000002240210</v>
          </cell>
          <cell r="J1709" t="str">
            <v>FUSE;20/24KV;100A;TUBE;D24MM</v>
          </cell>
          <cell r="K1709" t="str">
            <v>ZM0224</v>
          </cell>
          <cell r="L1709" t="str">
            <v>BH</v>
          </cell>
          <cell r="N1709">
            <v>0</v>
          </cell>
        </row>
        <row r="1710">
          <cell r="F1710" t="str">
            <v>Gd Ar Mksar Sltn</v>
          </cell>
          <cell r="I1710" t="str">
            <v>000000003030030</v>
          </cell>
          <cell r="J1710" t="str">
            <v>POLE;STEEL;20kV;CIRCL;11m;200daN;;</v>
          </cell>
          <cell r="K1710" t="str">
            <v>ZM0303</v>
          </cell>
          <cell r="L1710" t="str">
            <v>BTG</v>
          </cell>
          <cell r="N1710">
            <v>0</v>
          </cell>
        </row>
        <row r="1711">
          <cell r="F1711" t="str">
            <v>Gd Ar Mksar Sltn</v>
          </cell>
          <cell r="I1711" t="str">
            <v>000000003030030</v>
          </cell>
          <cell r="J1711" t="str">
            <v>POLE;STEEL;20kV;CIRCL;11m;200daN;;</v>
          </cell>
          <cell r="K1711" t="str">
            <v>ZM0303</v>
          </cell>
          <cell r="L1711" t="str">
            <v>BTG</v>
          </cell>
          <cell r="N1711">
            <v>0</v>
          </cell>
        </row>
        <row r="1712">
          <cell r="F1712" t="str">
            <v>Gd Ar Mksar Sltn</v>
          </cell>
          <cell r="I1712" t="str">
            <v>000000003030035</v>
          </cell>
          <cell r="J1712" t="str">
            <v>POLE;STEEL;20kV;CIRCL;13m;200daN;;</v>
          </cell>
          <cell r="K1712" t="str">
            <v>ZM0303</v>
          </cell>
          <cell r="L1712" t="str">
            <v>BTG</v>
          </cell>
          <cell r="N1712">
            <v>0</v>
          </cell>
        </row>
        <row r="1713">
          <cell r="F1713" t="str">
            <v>Gd Ar Mksar Sltn</v>
          </cell>
          <cell r="I1713" t="str">
            <v>000000003030036</v>
          </cell>
          <cell r="J1713" t="str">
            <v>POLE;STEEL;20kV;CIRCL;13m;350daN;;</v>
          </cell>
          <cell r="K1713" t="str">
            <v>ZM0303</v>
          </cell>
          <cell r="L1713" t="str">
            <v>BTG</v>
          </cell>
          <cell r="N1713">
            <v>0</v>
          </cell>
        </row>
        <row r="1714">
          <cell r="F1714" t="str">
            <v>Gd Ar Mksar Sltn</v>
          </cell>
          <cell r="I1714" t="str">
            <v>000000003030040</v>
          </cell>
          <cell r="J1714" t="str">
            <v>POLE;STEEL;220V;CIRCL;9m;156daN;;</v>
          </cell>
          <cell r="K1714" t="str">
            <v>ZM0303</v>
          </cell>
          <cell r="L1714" t="str">
            <v>BTG</v>
          </cell>
          <cell r="N1714">
            <v>0</v>
          </cell>
        </row>
        <row r="1715">
          <cell r="F1715" t="str">
            <v>Gd Ar Mksar Sltn</v>
          </cell>
          <cell r="I1715" t="str">
            <v>000000003030041</v>
          </cell>
          <cell r="J1715" t="str">
            <v>POLE;STEEL;220V;CIRCL;9m;200daN;;</v>
          </cell>
          <cell r="K1715" t="str">
            <v>ZM0303</v>
          </cell>
          <cell r="L1715" t="str">
            <v>BTG</v>
          </cell>
          <cell r="N1715">
            <v>0</v>
          </cell>
        </row>
        <row r="1716">
          <cell r="F1716" t="str">
            <v>Gd Ar Mksar Sltn</v>
          </cell>
          <cell r="I1716" t="str">
            <v>000000003030101</v>
          </cell>
          <cell r="J1716" t="str">
            <v>POLE;STEEL;20kV;CIRCL;12m;200daN;</v>
          </cell>
          <cell r="K1716" t="str">
            <v>ZM0303</v>
          </cell>
          <cell r="L1716" t="str">
            <v>BTG</v>
          </cell>
          <cell r="N1716">
            <v>5</v>
          </cell>
        </row>
        <row r="1717">
          <cell r="F1717" t="str">
            <v>Gd Ar Mksar Sltn</v>
          </cell>
          <cell r="I1717" t="str">
            <v>000000003040010</v>
          </cell>
          <cell r="J1717" t="str">
            <v>POLE ACC;PVC ZADEL 3/4 IN</v>
          </cell>
          <cell r="K1717" t="str">
            <v>ZM0304</v>
          </cell>
          <cell r="L1717" t="str">
            <v>M</v>
          </cell>
          <cell r="N1717">
            <v>0</v>
          </cell>
        </row>
        <row r="1718">
          <cell r="F1718" t="str">
            <v>Gd Ar Mksar Sltn</v>
          </cell>
          <cell r="I1718" t="str">
            <v>000000003040024</v>
          </cell>
          <cell r="J1718" t="str">
            <v>POLE ACC;ANCHOR ROD 5/8"X8FT</v>
          </cell>
          <cell r="K1718" t="str">
            <v>ZM0304</v>
          </cell>
          <cell r="L1718" t="str">
            <v>BH</v>
          </cell>
          <cell r="N1718">
            <v>0</v>
          </cell>
        </row>
        <row r="1719">
          <cell r="F1719" t="str">
            <v>Gd Ar Mksar Sltn</v>
          </cell>
          <cell r="I1719" t="str">
            <v>000000003040035</v>
          </cell>
          <cell r="J1719" t="str">
            <v>POLE ACC;CR ARM UNP100X50X6X2000mm GALV</v>
          </cell>
          <cell r="K1719" t="str">
            <v>ZM0304</v>
          </cell>
          <cell r="L1719" t="str">
            <v>BH</v>
          </cell>
          <cell r="N1719">
            <v>0</v>
          </cell>
        </row>
        <row r="1720">
          <cell r="F1720" t="str">
            <v>Gd Ar Mksar Sltn</v>
          </cell>
          <cell r="I1720" t="str">
            <v>000000003040035</v>
          </cell>
          <cell r="J1720" t="str">
            <v>POLE ACC;CR ARM UNP100X50X6X2000mm GALV</v>
          </cell>
          <cell r="K1720" t="str">
            <v>ZM0304</v>
          </cell>
          <cell r="L1720" t="str">
            <v>BH</v>
          </cell>
          <cell r="N1720">
            <v>0</v>
          </cell>
        </row>
        <row r="1721">
          <cell r="F1721" t="str">
            <v>Gd Ar Mksar Sltn</v>
          </cell>
          <cell r="I1721" t="str">
            <v>000000003040045</v>
          </cell>
          <cell r="J1721" t="str">
            <v>POLE ACC;BOLT NUT &amp; WASHER 5/8"</v>
          </cell>
          <cell r="K1721" t="str">
            <v>ZM0304</v>
          </cell>
          <cell r="L1721" t="str">
            <v>BH</v>
          </cell>
          <cell r="N1721">
            <v>0</v>
          </cell>
        </row>
        <row r="1722">
          <cell r="F1722" t="str">
            <v>Gd Ar Mksar Sltn</v>
          </cell>
          <cell r="I1722" t="str">
            <v>000000003040045</v>
          </cell>
          <cell r="J1722" t="str">
            <v>POLE ACC;BOLT NUT &amp; WASHER 5/8"</v>
          </cell>
          <cell r="K1722" t="str">
            <v>ZM0304</v>
          </cell>
          <cell r="L1722" t="str">
            <v>BH</v>
          </cell>
          <cell r="N1722">
            <v>362</v>
          </cell>
        </row>
        <row r="1723">
          <cell r="F1723" t="str">
            <v>Gd Ar Mksar Sltn</v>
          </cell>
          <cell r="I1723" t="str">
            <v>000000003040054</v>
          </cell>
          <cell r="J1723" t="str">
            <v>POLE ACC;BOLT DOUBLE ARMING 5/8"x14"</v>
          </cell>
          <cell r="K1723" t="str">
            <v>ZM0304</v>
          </cell>
          <cell r="L1723" t="str">
            <v>BH</v>
          </cell>
          <cell r="N1723">
            <v>0</v>
          </cell>
        </row>
        <row r="1724">
          <cell r="F1724" t="str">
            <v>Gd Ar Mksar Sltn</v>
          </cell>
          <cell r="I1724" t="str">
            <v>000000003040062</v>
          </cell>
          <cell r="J1724" t="str">
            <v>POLE ACC;BOLT SINGLE UPSET 5/8"X12"</v>
          </cell>
          <cell r="K1724" t="str">
            <v>ZM0304</v>
          </cell>
          <cell r="L1724" t="str">
            <v>BH</v>
          </cell>
          <cell r="N1724">
            <v>0</v>
          </cell>
        </row>
        <row r="1725">
          <cell r="F1725" t="str">
            <v>Gd Ar Mksar Sltn</v>
          </cell>
          <cell r="I1725" t="str">
            <v>000000003040098</v>
          </cell>
          <cell r="J1725" t="str">
            <v>POLE ACC;CLAMP GROUND ROD 5/8"</v>
          </cell>
          <cell r="K1725" t="str">
            <v>ZM0304</v>
          </cell>
          <cell r="L1725" t="str">
            <v>BH</v>
          </cell>
          <cell r="N1725">
            <v>0</v>
          </cell>
        </row>
        <row r="1726">
          <cell r="F1726" t="str">
            <v>Gd Ar Mksar Sltn</v>
          </cell>
          <cell r="I1726" t="str">
            <v>000000003040119</v>
          </cell>
          <cell r="J1726" t="str">
            <v>POLE ACC;NUT THIMBLE EYE 5/8"</v>
          </cell>
          <cell r="K1726" t="str">
            <v>ZM0304</v>
          </cell>
          <cell r="L1726" t="str">
            <v>BH</v>
          </cell>
          <cell r="N1726">
            <v>0</v>
          </cell>
        </row>
        <row r="1727">
          <cell r="F1727" t="str">
            <v>Gd Ar Mksar Sltn</v>
          </cell>
          <cell r="I1727" t="str">
            <v>000000003040188</v>
          </cell>
          <cell r="J1727" t="str">
            <v>POLE ACC;STAINLESS STEEL STRAP</v>
          </cell>
          <cell r="K1727" t="str">
            <v>ZM0304</v>
          </cell>
          <cell r="L1727" t="str">
            <v>M</v>
          </cell>
          <cell r="N1727">
            <v>0</v>
          </cell>
        </row>
        <row r="1728">
          <cell r="F1728" t="str">
            <v>Gd Ar Mksar Sltn</v>
          </cell>
          <cell r="I1728" t="str">
            <v>000000003040199</v>
          </cell>
          <cell r="J1728" t="str">
            <v>POLE ACC;U UNION ZADEL 5/8"</v>
          </cell>
          <cell r="K1728" t="str">
            <v>ZM0304</v>
          </cell>
          <cell r="L1728" t="str">
            <v>BH</v>
          </cell>
          <cell r="N1728">
            <v>11664.32</v>
          </cell>
        </row>
        <row r="1729">
          <cell r="F1729" t="str">
            <v>Gd Ar Mksar Sltn</v>
          </cell>
          <cell r="I1729" t="str">
            <v>000000003040200</v>
          </cell>
          <cell r="J1729" t="str">
            <v>POLE ACC;YOKES STAINLESS STEEL STRAP</v>
          </cell>
          <cell r="K1729" t="str">
            <v>ZM0304</v>
          </cell>
          <cell r="L1729" t="str">
            <v>BH</v>
          </cell>
          <cell r="N1729">
            <v>0</v>
          </cell>
        </row>
        <row r="1730">
          <cell r="F1730" t="str">
            <v>Gd Ar Mksar Sltn</v>
          </cell>
          <cell r="I1730" t="str">
            <v>000000003040245</v>
          </cell>
          <cell r="J1730" t="str">
            <v>POLE ACC;CR ARM UNP100X50X5X2000mm GALV</v>
          </cell>
          <cell r="K1730" t="str">
            <v>ZM0304</v>
          </cell>
          <cell r="L1730" t="str">
            <v>BH</v>
          </cell>
          <cell r="N1730">
            <v>0</v>
          </cell>
        </row>
        <row r="1731">
          <cell r="F1731" t="str">
            <v>Gd Ar Mksar Sltn</v>
          </cell>
          <cell r="I1731" t="str">
            <v>000000003040245</v>
          </cell>
          <cell r="J1731" t="str">
            <v>POLE ACC;CR ARM UNP100X50X5X2000mm GALV</v>
          </cell>
          <cell r="K1731" t="str">
            <v>ZM0304</v>
          </cell>
          <cell r="L1731" t="str">
            <v>BH</v>
          </cell>
          <cell r="N1731">
            <v>0</v>
          </cell>
        </row>
        <row r="1732">
          <cell r="F1732" t="str">
            <v>Gd Ar Mksar Sltn</v>
          </cell>
          <cell r="I1732" t="str">
            <v>000000003040246</v>
          </cell>
          <cell r="J1732" t="str">
            <v>POLE ACC;CR ARM UNP100X50X5X2500mm GALV</v>
          </cell>
          <cell r="K1732" t="str">
            <v>ZM0304</v>
          </cell>
          <cell r="L1732" t="str">
            <v>BH</v>
          </cell>
          <cell r="N1732">
            <v>0</v>
          </cell>
        </row>
        <row r="1733">
          <cell r="F1733" t="str">
            <v>Gd Ar Mksar Sltn</v>
          </cell>
          <cell r="I1733" t="str">
            <v>000000003040249</v>
          </cell>
          <cell r="J1733" t="str">
            <v>POLE ACC;CR ARM UNP80X50X5X2000mm GALV</v>
          </cell>
          <cell r="K1733" t="str">
            <v>ZM0304</v>
          </cell>
          <cell r="L1733" t="str">
            <v>BH</v>
          </cell>
          <cell r="N1733">
            <v>0</v>
          </cell>
        </row>
        <row r="1734">
          <cell r="F1734" t="str">
            <v>Gd Ar Mksar Sltn</v>
          </cell>
          <cell r="I1734" t="str">
            <v>000000003040251</v>
          </cell>
          <cell r="J1734" t="str">
            <v>POLE ACC;CR ARM UNP80X50X5X600mm GALV</v>
          </cell>
          <cell r="K1734" t="str">
            <v>ZM0304</v>
          </cell>
          <cell r="L1734" t="str">
            <v>BH</v>
          </cell>
          <cell r="N1734">
            <v>0</v>
          </cell>
        </row>
        <row r="1735">
          <cell r="F1735" t="str">
            <v>Gd Ar Mksar Sltn</v>
          </cell>
          <cell r="I1735" t="str">
            <v>000000003040253</v>
          </cell>
          <cell r="J1735" t="str">
            <v>POLE ACC;GUY INSULATOR LV</v>
          </cell>
          <cell r="K1735" t="str">
            <v>ZM0304</v>
          </cell>
          <cell r="L1735" t="str">
            <v>BH</v>
          </cell>
          <cell r="N1735">
            <v>0</v>
          </cell>
        </row>
        <row r="1736">
          <cell r="F1736" t="str">
            <v>Gd Ar Mksar Sltn</v>
          </cell>
          <cell r="I1736" t="str">
            <v>000000003040254</v>
          </cell>
          <cell r="J1736" t="str">
            <v>POLE ACC;GUY INSULATOR MV</v>
          </cell>
          <cell r="K1736" t="str">
            <v>ZM0304</v>
          </cell>
          <cell r="L1736" t="str">
            <v>BH</v>
          </cell>
          <cell r="N1736">
            <v>0</v>
          </cell>
        </row>
        <row r="1737">
          <cell r="F1737" t="str">
            <v>Gd Ar Mksar Sltn</v>
          </cell>
          <cell r="I1737" t="str">
            <v>000000003040256</v>
          </cell>
          <cell r="J1737" t="str">
            <v>POLE ACC;GUY WIRE BLOCK 500X500X100mm</v>
          </cell>
          <cell r="K1737" t="str">
            <v>ZM0304</v>
          </cell>
          <cell r="L1737" t="str">
            <v>BH</v>
          </cell>
          <cell r="N1737">
            <v>0</v>
          </cell>
        </row>
        <row r="1738">
          <cell r="F1738" t="str">
            <v>Gd Ar Mksar Sltn</v>
          </cell>
          <cell r="I1738" t="str">
            <v>000000003040303</v>
          </cell>
          <cell r="J1738" t="str">
            <v>POLE ACC;SPANSCHROEVEN 5/8"</v>
          </cell>
          <cell r="K1738" t="str">
            <v>ZM0304</v>
          </cell>
          <cell r="L1738" t="str">
            <v>BH</v>
          </cell>
          <cell r="N1738">
            <v>0</v>
          </cell>
        </row>
        <row r="1739">
          <cell r="F1739" t="str">
            <v>Gd Ar Mksar Sltn</v>
          </cell>
          <cell r="I1739" t="str">
            <v>000000003040305</v>
          </cell>
          <cell r="J1739" t="str">
            <v>POLE ACC;STAINLESS STEEL STRAP 20X0.7mm</v>
          </cell>
          <cell r="K1739" t="str">
            <v>ZM0304</v>
          </cell>
          <cell r="L1739" t="str">
            <v>M</v>
          </cell>
          <cell r="N1739">
            <v>0</v>
          </cell>
        </row>
        <row r="1740">
          <cell r="F1740" t="str">
            <v>Gd Ar Mksar Sltn</v>
          </cell>
          <cell r="I1740" t="str">
            <v>000000003040309</v>
          </cell>
          <cell r="J1740" t="str">
            <v>POLE ACC;STEEL WIRE GALV 70mm2</v>
          </cell>
          <cell r="K1740" t="str">
            <v>ZM0304</v>
          </cell>
          <cell r="L1740" t="str">
            <v>M</v>
          </cell>
          <cell r="N1740">
            <v>0</v>
          </cell>
        </row>
        <row r="1741">
          <cell r="F1741" t="str">
            <v>Gd Ar Mksar Sltn</v>
          </cell>
          <cell r="I1741" t="str">
            <v>000000003040313</v>
          </cell>
          <cell r="J1741" t="str">
            <v>POLE ACC;THIMBLE 22mm2</v>
          </cell>
          <cell r="K1741" t="str">
            <v>ZM0304</v>
          </cell>
          <cell r="L1741" t="str">
            <v>BH</v>
          </cell>
          <cell r="N1741">
            <v>0</v>
          </cell>
        </row>
        <row r="1742">
          <cell r="F1742" t="str">
            <v>Gd Ar Mksar Sltn</v>
          </cell>
          <cell r="I1742" t="str">
            <v>000000003040322</v>
          </cell>
          <cell r="J1742" t="str">
            <v>POLE ACC;WIRE CLIPS 3/4"</v>
          </cell>
          <cell r="K1742" t="str">
            <v>ZM0304</v>
          </cell>
          <cell r="L1742" t="str">
            <v>BH</v>
          </cell>
          <cell r="N1742">
            <v>0</v>
          </cell>
        </row>
        <row r="1743">
          <cell r="F1743" t="str">
            <v>Gd Ar Mksar Sltn</v>
          </cell>
          <cell r="I1743" t="str">
            <v>000000003040324</v>
          </cell>
          <cell r="J1743" t="str">
            <v>POLE ACC;YOKES/STOPING BUCKLE</v>
          </cell>
          <cell r="K1743" t="str">
            <v>ZM0304</v>
          </cell>
          <cell r="L1743" t="str">
            <v>BH</v>
          </cell>
          <cell r="N1743">
            <v>3897.3040000000001</v>
          </cell>
        </row>
        <row r="1744">
          <cell r="F1744" t="str">
            <v>Gd Ar Mksar Sltn</v>
          </cell>
          <cell r="I1744" t="str">
            <v>000000003040331</v>
          </cell>
          <cell r="J1744" t="str">
            <v>POLE ACC;STEEL WIRE GALV 35mm2</v>
          </cell>
          <cell r="K1744" t="str">
            <v>ZM0304</v>
          </cell>
          <cell r="L1744" t="str">
            <v>M</v>
          </cell>
          <cell r="N1744">
            <v>0</v>
          </cell>
        </row>
        <row r="1745">
          <cell r="F1745" t="str">
            <v>Gd Ar Mksar Sltn</v>
          </cell>
          <cell r="I1745" t="str">
            <v>000000003040421</v>
          </cell>
          <cell r="J1745" t="str">
            <v>POLE ACC;ARM BAND DOUBLE 8"-3"</v>
          </cell>
          <cell r="K1745" t="str">
            <v>ZM0304</v>
          </cell>
          <cell r="L1745" t="str">
            <v>BH</v>
          </cell>
          <cell r="N1745">
            <v>0</v>
          </cell>
        </row>
        <row r="1746">
          <cell r="F1746" t="str">
            <v>Gd Ar Mksar Sltn</v>
          </cell>
          <cell r="I1746" t="str">
            <v>000000003040450</v>
          </cell>
          <cell r="J1746" t="str">
            <v>POLE ACC;U UNION ZADEL 1"</v>
          </cell>
          <cell r="K1746" t="str">
            <v>ZM0304</v>
          </cell>
          <cell r="L1746" t="str">
            <v>BH</v>
          </cell>
          <cell r="N1746">
            <v>0</v>
          </cell>
        </row>
        <row r="1747">
          <cell r="F1747" t="str">
            <v>Gd Ar Mksar Sltn</v>
          </cell>
          <cell r="I1747" t="str">
            <v>000000003040483</v>
          </cell>
          <cell r="J1747" t="str">
            <v>POLE ACC;POLE BRAKET 6-7"</v>
          </cell>
          <cell r="K1747" t="str">
            <v>ZM0304</v>
          </cell>
          <cell r="L1747" t="str">
            <v>BH</v>
          </cell>
          <cell r="N1747">
            <v>0</v>
          </cell>
        </row>
        <row r="1748">
          <cell r="F1748" t="str">
            <v>Gd Ar Mksar Sltn</v>
          </cell>
          <cell r="I1748" t="str">
            <v>000000003040484</v>
          </cell>
          <cell r="J1748" t="str">
            <v>POLE ACC;POLE BRAKET 8-9"</v>
          </cell>
          <cell r="K1748" t="str">
            <v>ZM0304</v>
          </cell>
          <cell r="L1748" t="str">
            <v>BH</v>
          </cell>
          <cell r="N1748">
            <v>0</v>
          </cell>
        </row>
        <row r="1749">
          <cell r="F1749" t="str">
            <v>Gd Ar Mksar Sltn</v>
          </cell>
          <cell r="I1749" t="str">
            <v>000000003040637</v>
          </cell>
          <cell r="J1749" t="str">
            <v>POLE ACC;CR ARM UNP50X50X700mm GALV</v>
          </cell>
          <cell r="K1749" t="str">
            <v>ZM0304</v>
          </cell>
          <cell r="L1749" t="str">
            <v>BH</v>
          </cell>
          <cell r="N1749">
            <v>0</v>
          </cell>
        </row>
        <row r="1750">
          <cell r="F1750" t="str">
            <v>Gd Ar Mksar Sltn</v>
          </cell>
          <cell r="I1750" t="str">
            <v>000000003040642</v>
          </cell>
          <cell r="J1750" t="str">
            <v>POLE ACC;CR ARM UNP60.5X35X5X2500mm GALV</v>
          </cell>
          <cell r="K1750" t="str">
            <v>ZM0304</v>
          </cell>
          <cell r="L1750" t="str">
            <v>BH</v>
          </cell>
          <cell r="N1750">
            <v>0</v>
          </cell>
        </row>
        <row r="1751">
          <cell r="F1751" t="str">
            <v>Gd Ar Mksar Sltn</v>
          </cell>
          <cell r="I1751" t="str">
            <v>000000003040647</v>
          </cell>
          <cell r="J1751" t="str">
            <v>POLE ACC;CR ARM UNP65X50X5X2000mm GALV</v>
          </cell>
          <cell r="K1751" t="str">
            <v>ZM0304</v>
          </cell>
          <cell r="L1751" t="str">
            <v>BH</v>
          </cell>
          <cell r="N1751">
            <v>0</v>
          </cell>
        </row>
        <row r="1752">
          <cell r="F1752" t="str">
            <v>Gd Ar Mksar Sltn</v>
          </cell>
          <cell r="I1752" t="str">
            <v>000000003040657</v>
          </cell>
          <cell r="J1752" t="str">
            <v>POLE ACC;DOUBLE BAND 11"</v>
          </cell>
          <cell r="K1752" t="str">
            <v>ZM0304</v>
          </cell>
          <cell r="L1752" t="str">
            <v>BH</v>
          </cell>
          <cell r="N1752">
            <v>0</v>
          </cell>
        </row>
        <row r="1753">
          <cell r="F1753" t="str">
            <v>Gd Ar Mksar Sltn</v>
          </cell>
          <cell r="I1753" t="str">
            <v>000000003040661</v>
          </cell>
          <cell r="J1753" t="str">
            <v>POLE ACC;DOUBLE BAND 4"</v>
          </cell>
          <cell r="K1753" t="str">
            <v>ZM0304</v>
          </cell>
          <cell r="L1753" t="str">
            <v>BH</v>
          </cell>
          <cell r="N1753">
            <v>0</v>
          </cell>
        </row>
        <row r="1754">
          <cell r="F1754" t="str">
            <v>Gd Ar Mksar Sltn</v>
          </cell>
          <cell r="I1754" t="str">
            <v>000000003040663</v>
          </cell>
          <cell r="J1754" t="str">
            <v>POLE ACC;DOUBLE BAND 8"</v>
          </cell>
          <cell r="K1754" t="str">
            <v>ZM0304</v>
          </cell>
          <cell r="L1754" t="str">
            <v>BH</v>
          </cell>
          <cell r="N1754">
            <v>0</v>
          </cell>
        </row>
        <row r="1755">
          <cell r="F1755" t="str">
            <v>Gd Ar Mksar Sltn</v>
          </cell>
          <cell r="I1755" t="str">
            <v>000000003040668</v>
          </cell>
          <cell r="J1755" t="str">
            <v>POLE ACC;MOUNTING BRACKET FOR 5B-1A</v>
          </cell>
          <cell r="K1755" t="str">
            <v>ZM0304</v>
          </cell>
          <cell r="L1755" t="str">
            <v>BH</v>
          </cell>
          <cell r="N1755">
            <v>0</v>
          </cell>
        </row>
        <row r="1756">
          <cell r="F1756" t="str">
            <v>Gd Ar Mksar Sltn</v>
          </cell>
          <cell r="I1756" t="str">
            <v>000000003040695</v>
          </cell>
          <cell r="J1756" t="str">
            <v>POLE ACC;UNION PIPE 5/8"X6m</v>
          </cell>
          <cell r="K1756" t="str">
            <v>ZM0304</v>
          </cell>
          <cell r="L1756" t="str">
            <v>BH</v>
          </cell>
          <cell r="N1756">
            <v>0</v>
          </cell>
        </row>
        <row r="1757">
          <cell r="F1757" t="str">
            <v>Gd Ar Mksar Sltn</v>
          </cell>
          <cell r="I1757" t="str">
            <v>000000003040699</v>
          </cell>
          <cell r="J1757" t="str">
            <v>POLE ACC;DOUBLE BAND 11.5"</v>
          </cell>
          <cell r="K1757" t="str">
            <v>ZM0304</v>
          </cell>
          <cell r="L1757" t="str">
            <v>BH</v>
          </cell>
          <cell r="N1757">
            <v>0</v>
          </cell>
        </row>
        <row r="1758">
          <cell r="F1758" t="str">
            <v>Gd Ar Mksar Sltn</v>
          </cell>
          <cell r="I1758" t="str">
            <v>000000003040701</v>
          </cell>
          <cell r="J1758" t="str">
            <v>POLE ACC;POLE BRAKET 7-8"</v>
          </cell>
          <cell r="K1758" t="str">
            <v>ZM0304</v>
          </cell>
          <cell r="L1758" t="str">
            <v>BH</v>
          </cell>
          <cell r="N1758">
            <v>8.0000000000000002E-3</v>
          </cell>
        </row>
        <row r="1759">
          <cell r="F1759" t="str">
            <v>Gd Ar Mksar Sltn</v>
          </cell>
          <cell r="I1759" t="str">
            <v>000000003040708</v>
          </cell>
          <cell r="J1759" t="str">
            <v>POLE ACC;PVC ZADEL 1"</v>
          </cell>
          <cell r="K1759" t="str">
            <v>ZM0304</v>
          </cell>
          <cell r="L1759" t="str">
            <v>BH</v>
          </cell>
          <cell r="N1759">
            <v>0</v>
          </cell>
        </row>
        <row r="1760">
          <cell r="F1760" t="str">
            <v>Gd Ar Mksar Sltn</v>
          </cell>
          <cell r="I1760" t="str">
            <v>000000003050001</v>
          </cell>
          <cell r="J1760" t="str">
            <v>CONDUCTOR;AAAC;150mm2;44kN</v>
          </cell>
          <cell r="K1760" t="str">
            <v>ZM0305</v>
          </cell>
          <cell r="L1760" t="str">
            <v>M</v>
          </cell>
          <cell r="N1760">
            <v>0</v>
          </cell>
        </row>
        <row r="1761">
          <cell r="F1761" t="str">
            <v>Gd Ar Mksar Sltn</v>
          </cell>
          <cell r="I1761" t="str">
            <v>000000003050001</v>
          </cell>
          <cell r="J1761" t="str">
            <v>CONDUCTOR;AAAC;150mm2;44kN</v>
          </cell>
          <cell r="K1761" t="str">
            <v>ZM0305</v>
          </cell>
          <cell r="L1761" t="str">
            <v>M</v>
          </cell>
          <cell r="N1761">
            <v>0</v>
          </cell>
        </row>
        <row r="1762">
          <cell r="F1762" t="str">
            <v>Gd Ar Mksar Sltn</v>
          </cell>
          <cell r="I1762" t="str">
            <v>000000003050005</v>
          </cell>
          <cell r="J1762" t="str">
            <v>CONDUCTOR;AAAC;95mm2;26.06kN</v>
          </cell>
          <cell r="K1762" t="str">
            <v>ZM0305</v>
          </cell>
          <cell r="L1762" t="str">
            <v>M</v>
          </cell>
          <cell r="N1762">
            <v>0</v>
          </cell>
        </row>
        <row r="1763">
          <cell r="F1763" t="str">
            <v>Gd Ar Mksar Sltn</v>
          </cell>
          <cell r="I1763" t="str">
            <v>000000003050006</v>
          </cell>
          <cell r="J1763" t="str">
            <v>CONDUCTOR;AAAC-S;150mm2;44kN</v>
          </cell>
          <cell r="K1763" t="str">
            <v>ZM0305</v>
          </cell>
          <cell r="L1763" t="str">
            <v>M</v>
          </cell>
          <cell r="N1763">
            <v>0</v>
          </cell>
        </row>
        <row r="1764">
          <cell r="F1764" t="str">
            <v>Gd Ar Mksar Sltn</v>
          </cell>
          <cell r="I1764" t="str">
            <v>000000003050030</v>
          </cell>
          <cell r="J1764" t="str">
            <v>CONDUCTOR;CU;50mm2;19.28kN</v>
          </cell>
          <cell r="K1764" t="str">
            <v>ZM0305</v>
          </cell>
          <cell r="L1764" t="str">
            <v>M</v>
          </cell>
          <cell r="N1764">
            <v>0</v>
          </cell>
        </row>
        <row r="1765">
          <cell r="F1765" t="str">
            <v>Gd Ar Mksar Sltn</v>
          </cell>
          <cell r="I1765" t="str">
            <v>000000003050030</v>
          </cell>
          <cell r="J1765" t="str">
            <v>CONDUCTOR;CU;50mm2;19.28kN</v>
          </cell>
          <cell r="K1765" t="str">
            <v>ZM0305</v>
          </cell>
          <cell r="L1765" t="str">
            <v>M</v>
          </cell>
          <cell r="N1765">
            <v>0</v>
          </cell>
        </row>
        <row r="1766">
          <cell r="F1766" t="str">
            <v>Gd Ar Mksar Sltn</v>
          </cell>
          <cell r="I1766" t="str">
            <v>000000003050049</v>
          </cell>
          <cell r="J1766" t="str">
            <v>CONDUCTOR;AAAC;240mm2;</v>
          </cell>
          <cell r="K1766" t="str">
            <v>ZM0305</v>
          </cell>
          <cell r="L1766" t="str">
            <v>M</v>
          </cell>
          <cell r="N1766">
            <v>0</v>
          </cell>
        </row>
        <row r="1767">
          <cell r="F1767" t="str">
            <v>Gd Ar Mksar Sltn</v>
          </cell>
          <cell r="I1767" t="str">
            <v>000000003050050</v>
          </cell>
          <cell r="J1767" t="str">
            <v>CONDUCTOR;AAAC-S;240mm2;</v>
          </cell>
          <cell r="K1767" t="str">
            <v>ZM0305</v>
          </cell>
          <cell r="L1767" t="str">
            <v>M</v>
          </cell>
          <cell r="N1767">
            <v>0</v>
          </cell>
        </row>
        <row r="1768">
          <cell r="F1768" t="str">
            <v>Gd Ar Mksar Sltn</v>
          </cell>
          <cell r="I1768" t="str">
            <v>000000003050050</v>
          </cell>
          <cell r="J1768" t="str">
            <v>CONDUCTOR;AAAC-S;240mm2;</v>
          </cell>
          <cell r="K1768" t="str">
            <v>ZM0305</v>
          </cell>
          <cell r="L1768" t="str">
            <v>M</v>
          </cell>
          <cell r="N1768">
            <v>0</v>
          </cell>
        </row>
        <row r="1769">
          <cell r="F1769" t="str">
            <v>Gd Ar Mksar Sltn</v>
          </cell>
          <cell r="I1769" t="str">
            <v>000000003050081</v>
          </cell>
          <cell r="J1769" t="str">
            <v>CONDUCTOR;AAAC;70mm2;</v>
          </cell>
          <cell r="K1769" t="str">
            <v>ZM0305</v>
          </cell>
          <cell r="L1769" t="str">
            <v>M</v>
          </cell>
          <cell r="N1769">
            <v>0</v>
          </cell>
        </row>
        <row r="1770">
          <cell r="F1770" t="str">
            <v>Gd Ar Mksar Sltn</v>
          </cell>
          <cell r="I1770" t="str">
            <v>000000003050081</v>
          </cell>
          <cell r="J1770" t="str">
            <v>CONDUCTOR;AAAC;70mm2;</v>
          </cell>
          <cell r="K1770" t="str">
            <v>ZM0305</v>
          </cell>
          <cell r="L1770" t="str">
            <v>M</v>
          </cell>
          <cell r="N1770">
            <v>0</v>
          </cell>
        </row>
        <row r="1771">
          <cell r="F1771" t="str">
            <v>Gd Ar Mksar Sltn</v>
          </cell>
          <cell r="I1771" t="str">
            <v>000000003050084</v>
          </cell>
          <cell r="J1771" t="str">
            <v>CONDUCTOR;AAAC-S;150mm2;</v>
          </cell>
          <cell r="K1771" t="str">
            <v>ZM0305</v>
          </cell>
          <cell r="L1771" t="str">
            <v>M</v>
          </cell>
          <cell r="N1771">
            <v>0</v>
          </cell>
        </row>
        <row r="1772">
          <cell r="F1772" t="str">
            <v>Gd Ar Mksar Sltn</v>
          </cell>
          <cell r="I1772" t="str">
            <v>000000003050084</v>
          </cell>
          <cell r="J1772" t="str">
            <v>CONDUCTOR;AAAC-S;150mm2;</v>
          </cell>
          <cell r="K1772" t="str">
            <v>ZM0305</v>
          </cell>
          <cell r="L1772" t="str">
            <v>M</v>
          </cell>
          <cell r="N1772">
            <v>57055</v>
          </cell>
        </row>
        <row r="1773">
          <cell r="F1773" t="str">
            <v>Gd Ar Mksar Sltn</v>
          </cell>
          <cell r="I1773" t="str">
            <v>000000003050088</v>
          </cell>
          <cell r="J1773" t="str">
            <v>CONDUCTOR;AAAC-S;70mm2;</v>
          </cell>
          <cell r="K1773" t="str">
            <v>ZM0305</v>
          </cell>
          <cell r="L1773" t="str">
            <v>M</v>
          </cell>
          <cell r="N1773">
            <v>0</v>
          </cell>
        </row>
        <row r="1774">
          <cell r="F1774" t="str">
            <v>Gd Ar Mksar Sltn</v>
          </cell>
          <cell r="I1774" t="str">
            <v>000000003050088</v>
          </cell>
          <cell r="J1774" t="str">
            <v>CONDUCTOR;AAAC-S;70mm2;</v>
          </cell>
          <cell r="K1774" t="str">
            <v>ZM0305</v>
          </cell>
          <cell r="L1774" t="str">
            <v>M</v>
          </cell>
          <cell r="N1774">
            <v>80466</v>
          </cell>
        </row>
        <row r="1775">
          <cell r="F1775" t="str">
            <v>Gd Ar Mksar Sltn</v>
          </cell>
          <cell r="I1775" t="str">
            <v>000000003060027</v>
          </cell>
          <cell r="J1775" t="str">
            <v>COND ACC;JOINT SLEEVE AL 150mm2 COMP</v>
          </cell>
          <cell r="K1775" t="str">
            <v>ZM0306</v>
          </cell>
          <cell r="L1775" t="str">
            <v>BH</v>
          </cell>
          <cell r="N1775">
            <v>0</v>
          </cell>
        </row>
        <row r="1776">
          <cell r="F1776" t="str">
            <v>Gd Ar Mksar Sltn</v>
          </cell>
          <cell r="I1776" t="str">
            <v>000000003060027</v>
          </cell>
          <cell r="J1776" t="str">
            <v>COND ACC;JOINT SLEEVE AL 150mm2 COMP</v>
          </cell>
          <cell r="K1776" t="str">
            <v>ZM0306</v>
          </cell>
          <cell r="L1776" t="str">
            <v>BH</v>
          </cell>
          <cell r="N1776">
            <v>0</v>
          </cell>
        </row>
        <row r="1777">
          <cell r="F1777" t="str">
            <v>Gd Ar Mksar Sltn</v>
          </cell>
          <cell r="I1777" t="str">
            <v>000000003060047</v>
          </cell>
          <cell r="J1777" t="str">
            <v>COND ACC;REPAIR SLEEVE AL 50mm2</v>
          </cell>
          <cell r="K1777" t="str">
            <v>ZM0306</v>
          </cell>
          <cell r="L1777" t="str">
            <v>BH</v>
          </cell>
          <cell r="N1777">
            <v>0</v>
          </cell>
        </row>
        <row r="1778">
          <cell r="F1778" t="str">
            <v>Gd Ar Mksar Sltn</v>
          </cell>
          <cell r="I1778" t="str">
            <v>000000003060051</v>
          </cell>
          <cell r="J1778" t="str">
            <v>COND ACC;PLSTIC TREE GUARD 150MM2</v>
          </cell>
          <cell r="K1778" t="str">
            <v>ZM0306</v>
          </cell>
          <cell r="L1778" t="str">
            <v>M</v>
          </cell>
          <cell r="N1778">
            <v>0</v>
          </cell>
        </row>
        <row r="1779">
          <cell r="F1779" t="str">
            <v>Gd Ar Mksar Sltn</v>
          </cell>
          <cell r="I1779" t="str">
            <v>000000003060062</v>
          </cell>
          <cell r="J1779" t="str">
            <v>COND ACC;TEKEP ISOLATOR 20KV L150MM2 EXT</v>
          </cell>
          <cell r="K1779" t="str">
            <v>ZM0306</v>
          </cell>
          <cell r="L1779" t="str">
            <v>SET</v>
          </cell>
          <cell r="N1779">
            <v>0</v>
          </cell>
        </row>
        <row r="1780">
          <cell r="F1780" t="str">
            <v>Gd Ar Mksar Sltn</v>
          </cell>
          <cell r="I1780" t="str">
            <v>000000003060063</v>
          </cell>
          <cell r="J1780" t="str">
            <v>COND ACC;F-NECK DBL SIDETIES SEMI CON150</v>
          </cell>
          <cell r="K1780" t="str">
            <v>ZM0306</v>
          </cell>
          <cell r="L1780" t="str">
            <v>BH</v>
          </cell>
          <cell r="N1780">
            <v>255</v>
          </cell>
        </row>
        <row r="1781">
          <cell r="F1781" t="str">
            <v>Gd Ar Mksar Sltn</v>
          </cell>
          <cell r="I1781" t="str">
            <v>000000003060103</v>
          </cell>
          <cell r="J1781" t="str">
            <v>COND ACC;JOINT AL 240mm2 COMP</v>
          </cell>
          <cell r="K1781" t="str">
            <v>ZM0306</v>
          </cell>
          <cell r="L1781" t="str">
            <v>BH</v>
          </cell>
          <cell r="N1781">
            <v>0</v>
          </cell>
        </row>
        <row r="1782">
          <cell r="F1782" t="str">
            <v>Gd Ar Mksar Sltn</v>
          </cell>
          <cell r="I1782" t="str">
            <v>000000003060103</v>
          </cell>
          <cell r="J1782" t="str">
            <v>COND ACC;JOINT AL 240mm2 COMP</v>
          </cell>
          <cell r="K1782" t="str">
            <v>ZM0306</v>
          </cell>
          <cell r="L1782" t="str">
            <v>BH</v>
          </cell>
          <cell r="N1782">
            <v>0</v>
          </cell>
        </row>
        <row r="1783">
          <cell r="F1783" t="str">
            <v>Gd Ar Mksar Sltn</v>
          </cell>
          <cell r="I1783" t="str">
            <v>000000003060107</v>
          </cell>
          <cell r="J1783" t="str">
            <v>COND ACC;AL CONNECTOR 70mm2</v>
          </cell>
          <cell r="K1783" t="str">
            <v>ZM0306</v>
          </cell>
          <cell r="L1783" t="str">
            <v>BH</v>
          </cell>
          <cell r="N1783">
            <v>0</v>
          </cell>
        </row>
        <row r="1784">
          <cell r="F1784" t="str">
            <v>Gd Ar Mksar Sltn</v>
          </cell>
          <cell r="I1784" t="str">
            <v>000000003060122</v>
          </cell>
          <cell r="J1784" t="str">
            <v>COND ACC;DEAD END ASSEMBLY</v>
          </cell>
          <cell r="K1784" t="str">
            <v>ZM0306</v>
          </cell>
          <cell r="L1784" t="str">
            <v>BH</v>
          </cell>
          <cell r="N1784">
            <v>0</v>
          </cell>
        </row>
        <row r="1785">
          <cell r="F1785" t="str">
            <v>Gd Ar Mksar Sltn</v>
          </cell>
          <cell r="I1785" t="str">
            <v>000000003060128</v>
          </cell>
          <cell r="J1785" t="str">
            <v>COND ACC;NON TENSION JOINT AL 35mm2</v>
          </cell>
          <cell r="K1785" t="str">
            <v>ZM0306</v>
          </cell>
          <cell r="L1785" t="str">
            <v>BH</v>
          </cell>
          <cell r="N1785">
            <v>0</v>
          </cell>
        </row>
        <row r="1786">
          <cell r="F1786" t="str">
            <v>Gd Ar Mksar Sltn</v>
          </cell>
          <cell r="I1786" t="str">
            <v>000000003060128</v>
          </cell>
          <cell r="J1786" t="str">
            <v>COND ACC;NON TENSION JOINT AL 35mm2</v>
          </cell>
          <cell r="K1786" t="str">
            <v>ZM0306</v>
          </cell>
          <cell r="L1786" t="str">
            <v>BH</v>
          </cell>
          <cell r="N1786">
            <v>0</v>
          </cell>
        </row>
        <row r="1787">
          <cell r="F1787" t="str">
            <v>Gd Ar Mksar Sltn</v>
          </cell>
          <cell r="I1787" t="str">
            <v>000000003060129</v>
          </cell>
          <cell r="J1787" t="str">
            <v>COND ACC;NON TENSION JOINT AL 50mm2</v>
          </cell>
          <cell r="K1787" t="str">
            <v>ZM0306</v>
          </cell>
          <cell r="L1787" t="str">
            <v>BH</v>
          </cell>
          <cell r="N1787">
            <v>0</v>
          </cell>
        </row>
        <row r="1788">
          <cell r="F1788" t="str">
            <v>Gd Ar Mksar Sltn</v>
          </cell>
          <cell r="I1788" t="str">
            <v>000000003060129</v>
          </cell>
          <cell r="J1788" t="str">
            <v>COND ACC;NON TENSION JOINT AL 50mm2</v>
          </cell>
          <cell r="K1788" t="str">
            <v>ZM0306</v>
          </cell>
          <cell r="L1788" t="str">
            <v>BH</v>
          </cell>
          <cell r="N1788">
            <v>55</v>
          </cell>
        </row>
        <row r="1789">
          <cell r="F1789" t="str">
            <v>Gd Ar Mksar Sltn</v>
          </cell>
          <cell r="I1789" t="str">
            <v>000000003060130</v>
          </cell>
          <cell r="J1789" t="str">
            <v>COND ACC;NON TENSION JOINT AL 70mm2</v>
          </cell>
          <cell r="K1789" t="str">
            <v>ZM0306</v>
          </cell>
          <cell r="L1789" t="str">
            <v>BH</v>
          </cell>
          <cell r="N1789">
            <v>0</v>
          </cell>
        </row>
        <row r="1790">
          <cell r="F1790" t="str">
            <v>Gd Ar Mksar Sltn</v>
          </cell>
          <cell r="I1790" t="str">
            <v>000000003060130</v>
          </cell>
          <cell r="J1790" t="str">
            <v>COND ACC;NON TENSION JOINT AL 70mm2</v>
          </cell>
          <cell r="K1790" t="str">
            <v>ZM0306</v>
          </cell>
          <cell r="L1790" t="str">
            <v>BH</v>
          </cell>
          <cell r="N1790">
            <v>0</v>
          </cell>
        </row>
        <row r="1791">
          <cell r="F1791" t="str">
            <v>Gd Ar Mksar Sltn</v>
          </cell>
          <cell r="I1791" t="str">
            <v>000000003060135</v>
          </cell>
          <cell r="J1791" t="str">
            <v>COND ACC;JOINT SLEEVE AL 35mm2 INSUL</v>
          </cell>
          <cell r="K1791" t="str">
            <v>ZM0306</v>
          </cell>
          <cell r="L1791" t="str">
            <v>BH</v>
          </cell>
          <cell r="N1791">
            <v>0</v>
          </cell>
        </row>
        <row r="1792">
          <cell r="F1792" t="str">
            <v>Gd Ar Mksar Sltn</v>
          </cell>
          <cell r="I1792" t="str">
            <v>000000003060135</v>
          </cell>
          <cell r="J1792" t="str">
            <v>COND ACC;JOINT SLEEVE AL 35mm2 INSUL</v>
          </cell>
          <cell r="K1792" t="str">
            <v>ZM0306</v>
          </cell>
          <cell r="L1792" t="str">
            <v>BH</v>
          </cell>
          <cell r="N1792">
            <v>0</v>
          </cell>
        </row>
        <row r="1793">
          <cell r="F1793" t="str">
            <v>Gd Ar Mksar Sltn</v>
          </cell>
          <cell r="I1793" t="str">
            <v>000000003060136</v>
          </cell>
          <cell r="J1793" t="str">
            <v>COND ACC;JOINT SLEEVE AL 50mm2 INSUL</v>
          </cell>
          <cell r="K1793" t="str">
            <v>ZM0306</v>
          </cell>
          <cell r="L1793" t="str">
            <v>BH</v>
          </cell>
          <cell r="N1793">
            <v>0</v>
          </cell>
        </row>
        <row r="1794">
          <cell r="F1794" t="str">
            <v>Gd Ar Mksar Sltn</v>
          </cell>
          <cell r="I1794" t="str">
            <v>000000003060136</v>
          </cell>
          <cell r="J1794" t="str">
            <v>COND ACC;JOINT SLEEVE AL 50mm2 INSUL</v>
          </cell>
          <cell r="K1794" t="str">
            <v>ZM0306</v>
          </cell>
          <cell r="L1794" t="str">
            <v>BH</v>
          </cell>
          <cell r="N1794">
            <v>0</v>
          </cell>
        </row>
        <row r="1795">
          <cell r="F1795" t="str">
            <v>Gd Ar Mksar Sltn</v>
          </cell>
          <cell r="I1795" t="str">
            <v>000000003060137</v>
          </cell>
          <cell r="J1795" t="str">
            <v>COND ACC;JOINT SLEEVE AL 70mm2 INSUL</v>
          </cell>
          <cell r="K1795" t="str">
            <v>ZM0306</v>
          </cell>
          <cell r="L1795" t="str">
            <v>BH</v>
          </cell>
          <cell r="N1795">
            <v>0</v>
          </cell>
        </row>
        <row r="1796">
          <cell r="F1796" t="str">
            <v>Gd Ar Mksar Sltn</v>
          </cell>
          <cell r="I1796" t="str">
            <v>000000003060137</v>
          </cell>
          <cell r="J1796" t="str">
            <v>COND ACC;JOINT SLEEVE AL 70mm2 INSUL</v>
          </cell>
          <cell r="K1796" t="str">
            <v>ZM0306</v>
          </cell>
          <cell r="L1796" t="str">
            <v>BH</v>
          </cell>
          <cell r="N1796">
            <v>0</v>
          </cell>
        </row>
        <row r="1797">
          <cell r="F1797" t="str">
            <v>Gd Ar Mksar Sltn</v>
          </cell>
          <cell r="I1797" t="str">
            <v>000000003060141</v>
          </cell>
          <cell r="J1797" t="str">
            <v>COND ACC;JOINT SLEEVE AL 35mm2</v>
          </cell>
          <cell r="K1797" t="str">
            <v>ZM0306</v>
          </cell>
          <cell r="L1797" t="str">
            <v>BH</v>
          </cell>
          <cell r="N1797">
            <v>0</v>
          </cell>
        </row>
        <row r="1798">
          <cell r="F1798" t="str">
            <v>Gd Ar Mksar Sltn</v>
          </cell>
          <cell r="I1798" t="str">
            <v>000000003060142</v>
          </cell>
          <cell r="J1798" t="str">
            <v>COND ACC;JOINT SLEEVE AL 50mm2</v>
          </cell>
          <cell r="K1798" t="str">
            <v>ZM0306</v>
          </cell>
          <cell r="L1798" t="str">
            <v>BH</v>
          </cell>
          <cell r="N1798">
            <v>0</v>
          </cell>
        </row>
        <row r="1799">
          <cell r="F1799" t="str">
            <v>Gd Ar Mksar Sltn</v>
          </cell>
          <cell r="I1799" t="str">
            <v>000000003060142</v>
          </cell>
          <cell r="J1799" t="str">
            <v>COND ACC;JOINT SLEEVE AL 50mm2</v>
          </cell>
          <cell r="K1799" t="str">
            <v>ZM0306</v>
          </cell>
          <cell r="L1799" t="str">
            <v>BH</v>
          </cell>
          <cell r="N1799">
            <v>0</v>
          </cell>
        </row>
        <row r="1800">
          <cell r="F1800" t="str">
            <v>Gd Ar Mksar Sltn</v>
          </cell>
          <cell r="I1800" t="str">
            <v>000000003060143</v>
          </cell>
          <cell r="J1800" t="str">
            <v>COND ACC;JOINT SLEEVE AL 70mm2</v>
          </cell>
          <cell r="K1800" t="str">
            <v>ZM0306</v>
          </cell>
          <cell r="L1800" t="str">
            <v>BH</v>
          </cell>
          <cell r="N1800">
            <v>0</v>
          </cell>
        </row>
        <row r="1801">
          <cell r="F1801" t="str">
            <v>Gd Ar Mksar Sltn</v>
          </cell>
          <cell r="I1801" t="str">
            <v>000000003060145</v>
          </cell>
          <cell r="J1801" t="str">
            <v>COND ACC;JOINT SLEEVE AL 150mm2</v>
          </cell>
          <cell r="K1801" t="str">
            <v>ZM0306</v>
          </cell>
          <cell r="L1801" t="str">
            <v>BH</v>
          </cell>
          <cell r="N1801">
            <v>0</v>
          </cell>
        </row>
        <row r="1802">
          <cell r="F1802" t="str">
            <v>Gd Ar Mksar Sltn</v>
          </cell>
          <cell r="I1802" t="str">
            <v>000000003060145</v>
          </cell>
          <cell r="J1802" t="str">
            <v>COND ACC;JOINT SLEEVE AL 150mm2</v>
          </cell>
          <cell r="K1802" t="str">
            <v>ZM0306</v>
          </cell>
          <cell r="L1802" t="str">
            <v>BH</v>
          </cell>
          <cell r="N1802">
            <v>0</v>
          </cell>
        </row>
        <row r="1803">
          <cell r="F1803" t="str">
            <v>Gd Ar Mksar Sltn</v>
          </cell>
          <cell r="I1803" t="str">
            <v>000000003060146</v>
          </cell>
          <cell r="J1803" t="str">
            <v>COND ACC;JOINT SLEEVE AL 240mm2</v>
          </cell>
          <cell r="K1803" t="str">
            <v>ZM0306</v>
          </cell>
          <cell r="L1803" t="str">
            <v>BH</v>
          </cell>
          <cell r="N1803">
            <v>0</v>
          </cell>
        </row>
        <row r="1804">
          <cell r="F1804" t="str">
            <v>Gd Ar Mksar Sltn</v>
          </cell>
          <cell r="I1804" t="str">
            <v>000000003060146</v>
          </cell>
          <cell r="J1804" t="str">
            <v>COND ACC;JOINT SLEEVE AL 240mm2</v>
          </cell>
          <cell r="K1804" t="str">
            <v>ZM0306</v>
          </cell>
          <cell r="L1804" t="str">
            <v>BH</v>
          </cell>
          <cell r="N1804">
            <v>930</v>
          </cell>
        </row>
        <row r="1805">
          <cell r="F1805" t="str">
            <v>Gd Ar Mksar Sltn</v>
          </cell>
          <cell r="I1805" t="str">
            <v>000000003060158</v>
          </cell>
          <cell r="J1805" t="str">
            <v>COND ACC;PREFORMED 150mm2</v>
          </cell>
          <cell r="K1805" t="str">
            <v>ZM0306</v>
          </cell>
          <cell r="L1805" t="str">
            <v>BH</v>
          </cell>
          <cell r="N1805">
            <v>0</v>
          </cell>
        </row>
        <row r="1806">
          <cell r="F1806" t="str">
            <v>Gd Ar Mksar Sltn</v>
          </cell>
          <cell r="I1806" t="str">
            <v>000000003060161</v>
          </cell>
          <cell r="J1806" t="str">
            <v>COND ACC;PREFORMED TERMINATION GUY WIRE</v>
          </cell>
          <cell r="K1806" t="str">
            <v>ZM0306</v>
          </cell>
          <cell r="L1806" t="str">
            <v>BH</v>
          </cell>
          <cell r="N1806">
            <v>0</v>
          </cell>
        </row>
        <row r="1807">
          <cell r="F1807" t="str">
            <v>Gd Ar Mksar Sltn</v>
          </cell>
          <cell r="I1807" t="str">
            <v>000000003060164</v>
          </cell>
          <cell r="J1807" t="str">
            <v>COND ACC;PREFORMED TIE 70mm2</v>
          </cell>
          <cell r="K1807" t="str">
            <v>ZM0306</v>
          </cell>
          <cell r="L1807" t="str">
            <v>BH</v>
          </cell>
          <cell r="N1807">
            <v>0</v>
          </cell>
        </row>
        <row r="1808">
          <cell r="F1808" t="str">
            <v>Gd Ar Mksar Sltn</v>
          </cell>
          <cell r="I1808" t="str">
            <v>000000003060167</v>
          </cell>
          <cell r="J1808" t="str">
            <v>COND ACC;PREFORMED TIE 150mm2</v>
          </cell>
          <cell r="K1808" t="str">
            <v>ZM0306</v>
          </cell>
          <cell r="L1808" t="str">
            <v>BH</v>
          </cell>
          <cell r="N1808">
            <v>0</v>
          </cell>
        </row>
        <row r="1809">
          <cell r="F1809" t="str">
            <v>Gd Ar Mksar Sltn</v>
          </cell>
          <cell r="I1809" t="str">
            <v>000000003060185</v>
          </cell>
          <cell r="J1809" t="str">
            <v>COND ACC;TAP CONNECOR KEDAP AIR 6-25</v>
          </cell>
          <cell r="K1809" t="str">
            <v>ZM0306</v>
          </cell>
          <cell r="L1809" t="str">
            <v>BH</v>
          </cell>
          <cell r="N1809">
            <v>0</v>
          </cell>
        </row>
        <row r="1810">
          <cell r="F1810" t="str">
            <v>Gd Ar Mksar Sltn</v>
          </cell>
          <cell r="I1810" t="str">
            <v>000000003060185</v>
          </cell>
          <cell r="J1810" t="str">
            <v>COND ACC;TAP CONNECOR KEDAP AIR 6-25</v>
          </cell>
          <cell r="K1810" t="str">
            <v>ZM0306</v>
          </cell>
          <cell r="L1810" t="str">
            <v>BH</v>
          </cell>
          <cell r="N1810">
            <v>0</v>
          </cell>
        </row>
        <row r="1811">
          <cell r="F1811" t="str">
            <v>Gd Ar Mksar Sltn</v>
          </cell>
          <cell r="I1811" t="str">
            <v>000000003060194</v>
          </cell>
          <cell r="J1811" t="str">
            <v>COND ACC;ALL BINDING WIRE 6.0mm2</v>
          </cell>
          <cell r="K1811" t="str">
            <v>ZM0306</v>
          </cell>
          <cell r="L1811" t="str">
            <v>M</v>
          </cell>
          <cell r="N1811">
            <v>0</v>
          </cell>
        </row>
        <row r="1812">
          <cell r="F1812" t="str">
            <v>Gd Ar Mksar Sltn</v>
          </cell>
          <cell r="I1812" t="str">
            <v>000000003060195</v>
          </cell>
          <cell r="J1812" t="str">
            <v>COND ACC;ALL BINDING WIRE 10.0mm2</v>
          </cell>
          <cell r="K1812" t="str">
            <v>ZM0306</v>
          </cell>
          <cell r="L1812" t="str">
            <v>M</v>
          </cell>
          <cell r="N1812">
            <v>0</v>
          </cell>
        </row>
        <row r="1813">
          <cell r="F1813" t="str">
            <v>Gd Ar Mksar Sltn</v>
          </cell>
          <cell r="I1813" t="str">
            <v>000000003060195</v>
          </cell>
          <cell r="J1813" t="str">
            <v>COND ACC;ALL BINDING WIRE 10.0mm2</v>
          </cell>
          <cell r="K1813" t="str">
            <v>ZM0306</v>
          </cell>
          <cell r="L1813" t="str">
            <v>M</v>
          </cell>
          <cell r="N1813">
            <v>0</v>
          </cell>
        </row>
        <row r="1814">
          <cell r="F1814" t="str">
            <v>Gd Ar Mksar Sltn</v>
          </cell>
          <cell r="I1814" t="str">
            <v>000000003060200</v>
          </cell>
          <cell r="J1814" t="str">
            <v>COND ACC;JOINT AL 70mm2 COMP</v>
          </cell>
          <cell r="K1814" t="str">
            <v>ZM0306</v>
          </cell>
          <cell r="L1814" t="str">
            <v>BH</v>
          </cell>
          <cell r="N1814">
            <v>0</v>
          </cell>
        </row>
        <row r="1815">
          <cell r="F1815" t="str">
            <v>Gd Ar Mksar Sltn</v>
          </cell>
          <cell r="I1815" t="str">
            <v>000000003060203</v>
          </cell>
          <cell r="J1815" t="str">
            <v>COND ACC;JOINT AL 150mm2 COMP</v>
          </cell>
          <cell r="K1815" t="str">
            <v>ZM0306</v>
          </cell>
          <cell r="L1815" t="str">
            <v>BH</v>
          </cell>
          <cell r="N1815">
            <v>0</v>
          </cell>
        </row>
        <row r="1816">
          <cell r="F1816" t="str">
            <v>Gd Ar Mksar Sltn</v>
          </cell>
          <cell r="I1816" t="str">
            <v>000000003060203</v>
          </cell>
          <cell r="J1816" t="str">
            <v>COND ACC;JOINT AL 150mm2 COMP</v>
          </cell>
          <cell r="K1816" t="str">
            <v>ZM0306</v>
          </cell>
          <cell r="L1816" t="str">
            <v>BH</v>
          </cell>
          <cell r="N1816">
            <v>0</v>
          </cell>
        </row>
        <row r="1817">
          <cell r="F1817" t="str">
            <v>Gd Ar Mksar Sltn</v>
          </cell>
          <cell r="I1817" t="str">
            <v>000000003060209</v>
          </cell>
          <cell r="J1817" t="str">
            <v>COND ACC;JOINT ALCU 16mm2</v>
          </cell>
          <cell r="K1817" t="str">
            <v>ZM0306</v>
          </cell>
          <cell r="L1817" t="str">
            <v>BH</v>
          </cell>
          <cell r="N1817">
            <v>0</v>
          </cell>
        </row>
        <row r="1818">
          <cell r="F1818" t="str">
            <v>Gd Ar Mksar Sltn</v>
          </cell>
          <cell r="I1818" t="str">
            <v>000000003060212</v>
          </cell>
          <cell r="J1818" t="str">
            <v>COND ACC;JOINT ALCU 50mm2 INSUL</v>
          </cell>
          <cell r="K1818" t="str">
            <v>ZM0306</v>
          </cell>
          <cell r="L1818" t="str">
            <v>BH</v>
          </cell>
          <cell r="N1818">
            <v>0</v>
          </cell>
        </row>
        <row r="1819">
          <cell r="F1819" t="str">
            <v>Gd Ar Mksar Sltn</v>
          </cell>
          <cell r="I1819" t="str">
            <v>000000003060213</v>
          </cell>
          <cell r="J1819" t="str">
            <v>COND ACC;JOINT ALCU 70mm2 INSUL</v>
          </cell>
          <cell r="K1819" t="str">
            <v>ZM0306</v>
          </cell>
          <cell r="L1819" t="str">
            <v>BH</v>
          </cell>
          <cell r="N1819">
            <v>0</v>
          </cell>
        </row>
        <row r="1820">
          <cell r="F1820" t="str">
            <v>Gd Ar Mksar Sltn</v>
          </cell>
          <cell r="I1820" t="str">
            <v>000000003060233</v>
          </cell>
          <cell r="J1820" t="str">
            <v>COND ACC;JOINT SLEEVE ALCU 70mm2</v>
          </cell>
          <cell r="K1820" t="str">
            <v>ZM0306</v>
          </cell>
          <cell r="L1820" t="str">
            <v>BH</v>
          </cell>
          <cell r="N1820">
            <v>0</v>
          </cell>
        </row>
        <row r="1821">
          <cell r="F1821" t="str">
            <v>Gd Ar Mksar Sltn</v>
          </cell>
          <cell r="I1821" t="str">
            <v>000000003060265</v>
          </cell>
          <cell r="J1821" t="str">
            <v>COND ACC;JOINT AL 25mm2 INSUL</v>
          </cell>
          <cell r="K1821" t="str">
            <v>ZM0306</v>
          </cell>
          <cell r="L1821" t="str">
            <v>BH</v>
          </cell>
          <cell r="N1821">
            <v>0</v>
          </cell>
        </row>
        <row r="1822">
          <cell r="F1822" t="str">
            <v>Gd Ar Mksar Sltn</v>
          </cell>
          <cell r="I1822" t="str">
            <v>000000003060283</v>
          </cell>
          <cell r="J1822" t="str">
            <v>COND ACC;JOINT ALCU 70-95mm2 INSUL</v>
          </cell>
          <cell r="K1822" t="str">
            <v>ZM0306</v>
          </cell>
          <cell r="L1822" t="str">
            <v>BH</v>
          </cell>
          <cell r="N1822">
            <v>0</v>
          </cell>
        </row>
        <row r="1823">
          <cell r="F1823" t="str">
            <v>Gd Ar Mksar Sltn</v>
          </cell>
          <cell r="I1823" t="str">
            <v>000000003060305</v>
          </cell>
          <cell r="J1823" t="str">
            <v>COND ACC;ALL BINDING WIRE 20.0mm2</v>
          </cell>
          <cell r="K1823" t="str">
            <v>ZM0306</v>
          </cell>
          <cell r="L1823" t="str">
            <v>M</v>
          </cell>
          <cell r="N1823">
            <v>0</v>
          </cell>
        </row>
        <row r="1824">
          <cell r="F1824" t="str">
            <v>Gd Ar Mksar Sltn</v>
          </cell>
          <cell r="I1824" t="str">
            <v>000000003060315</v>
          </cell>
          <cell r="J1824" t="str">
            <v>COND ACC;JOINT ALCU 35-35mm2 COMP</v>
          </cell>
          <cell r="K1824" t="str">
            <v>ZM0306</v>
          </cell>
          <cell r="L1824" t="str">
            <v>BH</v>
          </cell>
          <cell r="N1824">
            <v>983</v>
          </cell>
        </row>
        <row r="1825">
          <cell r="F1825" t="str">
            <v>Gd Ar Mksar Sltn</v>
          </cell>
          <cell r="I1825" t="str">
            <v>000000003060317</v>
          </cell>
          <cell r="J1825" t="str">
            <v>COND ACC;JOINT ALCU 35-70mm2 COMP</v>
          </cell>
          <cell r="K1825" t="str">
            <v>ZM0306</v>
          </cell>
          <cell r="L1825" t="str">
            <v>BH</v>
          </cell>
          <cell r="N1825">
            <v>1452</v>
          </cell>
        </row>
        <row r="1826">
          <cell r="F1826" t="str">
            <v>Gd Ar Mksar Sltn</v>
          </cell>
          <cell r="I1826" t="str">
            <v>000000003060318</v>
          </cell>
          <cell r="J1826" t="str">
            <v>COND ACC;JOINT ALCU 50-50mm2 COMP</v>
          </cell>
          <cell r="K1826" t="str">
            <v>ZM0306</v>
          </cell>
          <cell r="L1826" t="str">
            <v>BH</v>
          </cell>
          <cell r="N1826">
            <v>2389</v>
          </cell>
        </row>
        <row r="1827">
          <cell r="F1827" t="str">
            <v>Gd Ar Mksar Sltn</v>
          </cell>
          <cell r="I1827" t="str">
            <v>000000003060319</v>
          </cell>
          <cell r="J1827" t="str">
            <v>COND ACC;JOINT ALCU 50-70mm2 COMP</v>
          </cell>
          <cell r="K1827" t="str">
            <v>ZM0306</v>
          </cell>
          <cell r="L1827" t="str">
            <v>BH</v>
          </cell>
          <cell r="N1827">
            <v>0</v>
          </cell>
        </row>
        <row r="1828">
          <cell r="F1828" t="str">
            <v>Gd Ar Mksar Sltn</v>
          </cell>
          <cell r="I1828" t="str">
            <v>000000003060319</v>
          </cell>
          <cell r="J1828" t="str">
            <v>COND ACC;JOINT ALCU 50-70mm2 COMP</v>
          </cell>
          <cell r="K1828" t="str">
            <v>ZM0306</v>
          </cell>
          <cell r="L1828" t="str">
            <v>BH</v>
          </cell>
          <cell r="N1828">
            <v>717</v>
          </cell>
        </row>
        <row r="1829">
          <cell r="F1829" t="str">
            <v>Gd Ar Mksar Sltn</v>
          </cell>
          <cell r="I1829" t="str">
            <v>000000003060320</v>
          </cell>
          <cell r="J1829" t="str">
            <v>COND ACC;JOINT ALCU 70-70mm2 COMP</v>
          </cell>
          <cell r="K1829" t="str">
            <v>ZM0306</v>
          </cell>
          <cell r="L1829" t="str">
            <v>BH</v>
          </cell>
          <cell r="N1829">
            <v>0</v>
          </cell>
        </row>
        <row r="1830">
          <cell r="F1830" t="str">
            <v>Gd Ar Mksar Sltn</v>
          </cell>
          <cell r="I1830" t="str">
            <v>000000003060321</v>
          </cell>
          <cell r="J1830" t="str">
            <v>COND ACC;JOINT ALCU 70-70mm2 INSUL</v>
          </cell>
          <cell r="K1830" t="str">
            <v>ZM0306</v>
          </cell>
          <cell r="L1830" t="str">
            <v>BH</v>
          </cell>
          <cell r="N1830">
            <v>0</v>
          </cell>
        </row>
        <row r="1831">
          <cell r="F1831" t="str">
            <v>Gd Ar Mksar Sltn</v>
          </cell>
          <cell r="I1831" t="str">
            <v>000000003060348</v>
          </cell>
          <cell r="J1831" t="str">
            <v>COND ACC;NON TENSION JOINT ALCU 70mm2</v>
          </cell>
          <cell r="K1831" t="str">
            <v>ZM0306</v>
          </cell>
          <cell r="L1831" t="str">
            <v>BH</v>
          </cell>
          <cell r="N1831">
            <v>0</v>
          </cell>
        </row>
        <row r="1832">
          <cell r="F1832" t="str">
            <v>Gd Ar Mksar Sltn</v>
          </cell>
          <cell r="I1832" t="str">
            <v>000000003060348</v>
          </cell>
          <cell r="J1832" t="str">
            <v>COND ACC;NON TENSION JOINT ALCU 70mm2</v>
          </cell>
          <cell r="K1832" t="str">
            <v>ZM0306</v>
          </cell>
          <cell r="L1832" t="str">
            <v>BH</v>
          </cell>
          <cell r="N1832">
            <v>0</v>
          </cell>
        </row>
        <row r="1833">
          <cell r="F1833" t="str">
            <v>Gd Ar Mksar Sltn</v>
          </cell>
          <cell r="I1833" t="str">
            <v>000000003060460</v>
          </cell>
          <cell r="J1833" t="str">
            <v>COND ACC;JOINT ALCU 150-50mm2 INSUL</v>
          </cell>
          <cell r="K1833" t="str">
            <v>ZM0306</v>
          </cell>
          <cell r="L1833" t="str">
            <v>BH</v>
          </cell>
          <cell r="N1833">
            <v>0</v>
          </cell>
        </row>
        <row r="1834">
          <cell r="F1834" t="str">
            <v>Gd Ar Mksar Sltn</v>
          </cell>
          <cell r="I1834" t="str">
            <v>000000003060469</v>
          </cell>
          <cell r="J1834" t="str">
            <v>COND ACC;JOINT ALCU 70-50mm2 COMP</v>
          </cell>
          <cell r="K1834" t="str">
            <v>ZM0306</v>
          </cell>
          <cell r="L1834" t="str">
            <v>BH</v>
          </cell>
          <cell r="N1834">
            <v>1412</v>
          </cell>
        </row>
        <row r="1835">
          <cell r="F1835" t="str">
            <v>Gd Ar Mksar Sltn</v>
          </cell>
          <cell r="I1835" t="str">
            <v>000000003060481</v>
          </cell>
          <cell r="J1835" t="str">
            <v>COND ACC;JOINT SLEEVE AL 70mm2 COMP</v>
          </cell>
          <cell r="K1835" t="str">
            <v>ZM0306</v>
          </cell>
          <cell r="L1835" t="str">
            <v>BH</v>
          </cell>
          <cell r="N1835">
            <v>0</v>
          </cell>
        </row>
        <row r="1836">
          <cell r="F1836" t="str">
            <v>Gd Ar Mksar Sltn</v>
          </cell>
          <cell r="I1836" t="str">
            <v>000000003060481</v>
          </cell>
          <cell r="J1836" t="str">
            <v>COND ACC;JOINT SLEEVE AL 70mm2 COMP</v>
          </cell>
          <cell r="K1836" t="str">
            <v>ZM0306</v>
          </cell>
          <cell r="L1836" t="str">
            <v>BH</v>
          </cell>
          <cell r="N1836">
            <v>0</v>
          </cell>
        </row>
        <row r="1837">
          <cell r="F1837" t="str">
            <v>Gd Ar Mksar Sltn</v>
          </cell>
          <cell r="I1837" t="str">
            <v>000000003060506</v>
          </cell>
          <cell r="J1837" t="str">
            <v>COND ACC;STRAIGHT JOINT 3X35mm2</v>
          </cell>
          <cell r="K1837" t="str">
            <v>ZM0306</v>
          </cell>
          <cell r="L1837" t="str">
            <v>SET</v>
          </cell>
          <cell r="N1837">
            <v>0</v>
          </cell>
        </row>
        <row r="1838">
          <cell r="F1838" t="str">
            <v>Gd Ar Mksar Sltn</v>
          </cell>
          <cell r="I1838" t="str">
            <v>000000003060513</v>
          </cell>
          <cell r="J1838" t="str">
            <v>COND ACC;TAP CONNECTOR COMPREHESION</v>
          </cell>
          <cell r="K1838" t="str">
            <v>ZM0306</v>
          </cell>
          <cell r="L1838" t="str">
            <v>BH</v>
          </cell>
          <cell r="N1838">
            <v>0</v>
          </cell>
        </row>
        <row r="1839">
          <cell r="F1839" t="str">
            <v>Gd Ar Mksar Sltn</v>
          </cell>
          <cell r="I1839" t="str">
            <v>000000003060597</v>
          </cell>
          <cell r="J1839" t="str">
            <v>COND ACC;TEKEP ISOLATOR 20KV L70 MM2</v>
          </cell>
          <cell r="K1839" t="str">
            <v>ZM0306</v>
          </cell>
          <cell r="L1839" t="str">
            <v>BH</v>
          </cell>
          <cell r="N1839">
            <v>0</v>
          </cell>
        </row>
        <row r="1840">
          <cell r="F1840" t="str">
            <v>Gd Ar Mksar Sltn</v>
          </cell>
          <cell r="I1840" t="str">
            <v>000000003060598</v>
          </cell>
          <cell r="J1840" t="str">
            <v>COND ACC;TEKEP ISOLATOR 20KV L150 MM2</v>
          </cell>
          <cell r="K1840" t="str">
            <v>ZM0306</v>
          </cell>
          <cell r="L1840" t="str">
            <v>BH</v>
          </cell>
          <cell r="N1840">
            <v>0</v>
          </cell>
        </row>
        <row r="1841">
          <cell r="F1841" t="str">
            <v>Gd Ar Mksar Sltn</v>
          </cell>
          <cell r="I1841" t="str">
            <v>000000003060599</v>
          </cell>
          <cell r="J1841" t="str">
            <v>COND ACC;TEKEP ISOLATOR 20KV B70 MM2</v>
          </cell>
          <cell r="K1841" t="str">
            <v>ZM0306</v>
          </cell>
          <cell r="L1841" t="str">
            <v>BH</v>
          </cell>
          <cell r="N1841">
            <v>0</v>
          </cell>
        </row>
        <row r="1842">
          <cell r="F1842" t="str">
            <v>Gd Ar Mksar Sltn</v>
          </cell>
          <cell r="I1842" t="str">
            <v>000000003060599</v>
          </cell>
          <cell r="J1842" t="str">
            <v>COND ACC;TEKEP ISOLATOR 20KV B70 MM2</v>
          </cell>
          <cell r="K1842" t="str">
            <v>ZM0306</v>
          </cell>
          <cell r="L1842" t="str">
            <v>BH</v>
          </cell>
          <cell r="N1842">
            <v>0</v>
          </cell>
        </row>
        <row r="1843">
          <cell r="F1843" t="str">
            <v>Gd Ar Mksar Sltn</v>
          </cell>
          <cell r="I1843" t="str">
            <v>000000003060600</v>
          </cell>
          <cell r="J1843" t="str">
            <v>COND ACC;TEKEP ISOLATOR 20KV B150 MM2</v>
          </cell>
          <cell r="K1843" t="str">
            <v>ZM0306</v>
          </cell>
          <cell r="L1843" t="str">
            <v>BH</v>
          </cell>
          <cell r="N1843">
            <v>0</v>
          </cell>
        </row>
        <row r="1844">
          <cell r="F1844" t="str">
            <v>Gd Ar Mksar Sltn</v>
          </cell>
          <cell r="I1844" t="str">
            <v>000000003060600</v>
          </cell>
          <cell r="J1844" t="str">
            <v>COND ACC;TEKEP ISOLATOR 20KV B150 MM2</v>
          </cell>
          <cell r="K1844" t="str">
            <v>ZM0306</v>
          </cell>
          <cell r="L1844" t="str">
            <v>BH</v>
          </cell>
          <cell r="N1844">
            <v>0</v>
          </cell>
        </row>
        <row r="1845">
          <cell r="F1845" t="str">
            <v>Gd Ar Mksar Sltn</v>
          </cell>
          <cell r="I1845" t="str">
            <v>000000003060601</v>
          </cell>
          <cell r="J1845" t="str">
            <v>COND ACC;TEKEP ISOLATOR 20KV L 70MM2</v>
          </cell>
          <cell r="K1845" t="str">
            <v>ZM0306</v>
          </cell>
          <cell r="L1845" t="str">
            <v>BH</v>
          </cell>
          <cell r="N1845">
            <v>0</v>
          </cell>
        </row>
        <row r="1846">
          <cell r="F1846" t="str">
            <v>Gd Ar Mksar Sltn</v>
          </cell>
          <cell r="I1846" t="str">
            <v>000000003060616</v>
          </cell>
          <cell r="J1846" t="str">
            <v>COND ACC;TIE WIRE 3mm2</v>
          </cell>
          <cell r="K1846" t="str">
            <v>ZM0306</v>
          </cell>
          <cell r="L1846" t="str">
            <v>M</v>
          </cell>
          <cell r="N1846">
            <v>0</v>
          </cell>
        </row>
        <row r="1847">
          <cell r="F1847" t="str">
            <v>Gd Ar Mksar Sltn</v>
          </cell>
          <cell r="I1847" t="str">
            <v>000000003060647</v>
          </cell>
          <cell r="J1847" t="str">
            <v>COND ACC;F-NECK TOP TIES SEMI CON 70</v>
          </cell>
          <cell r="K1847" t="str">
            <v>ZM0306</v>
          </cell>
          <cell r="L1847" t="str">
            <v>BH</v>
          </cell>
          <cell r="N1847">
            <v>0</v>
          </cell>
        </row>
        <row r="1848">
          <cell r="F1848" t="str">
            <v>Gd Ar Mksar Sltn</v>
          </cell>
          <cell r="I1848" t="str">
            <v>000000003060648</v>
          </cell>
          <cell r="J1848" t="str">
            <v>COND ACC;F-NECK TOP TIES SEMI CON 150</v>
          </cell>
          <cell r="K1848" t="str">
            <v>ZM0306</v>
          </cell>
          <cell r="L1848" t="str">
            <v>BH</v>
          </cell>
          <cell r="N1848">
            <v>0</v>
          </cell>
        </row>
        <row r="1849">
          <cell r="F1849" t="str">
            <v>Gd Ar Mksar Sltn</v>
          </cell>
          <cell r="I1849" t="str">
            <v>000000003060649</v>
          </cell>
          <cell r="J1849" t="str">
            <v>COND ACC;TENSION CLAMP COVER</v>
          </cell>
          <cell r="K1849" t="str">
            <v>ZM0306</v>
          </cell>
          <cell r="L1849" t="str">
            <v>SET</v>
          </cell>
          <cell r="N1849">
            <v>0</v>
          </cell>
        </row>
        <row r="1850">
          <cell r="F1850" t="str">
            <v>Gd Ar Mksar Sltn</v>
          </cell>
          <cell r="I1850" t="str">
            <v>000000003060655</v>
          </cell>
          <cell r="J1850" t="str">
            <v>COND ACC;TOP TIES 240MM2</v>
          </cell>
          <cell r="K1850" t="str">
            <v>ZM0306</v>
          </cell>
          <cell r="L1850" t="str">
            <v>BH</v>
          </cell>
          <cell r="N1850">
            <v>0</v>
          </cell>
        </row>
        <row r="1851">
          <cell r="F1851" t="str">
            <v>Gd Ar Mksar Sltn</v>
          </cell>
          <cell r="I1851" t="str">
            <v>000000003060656</v>
          </cell>
          <cell r="J1851" t="str">
            <v>COND ACC;SIDE TIES 240 MM2</v>
          </cell>
          <cell r="K1851" t="str">
            <v>ZM0306</v>
          </cell>
          <cell r="L1851" t="str">
            <v>BH</v>
          </cell>
          <cell r="N1851">
            <v>0</v>
          </cell>
        </row>
        <row r="1852">
          <cell r="F1852" t="str">
            <v>Gd Ar Mksar Sltn</v>
          </cell>
          <cell r="I1852" t="str">
            <v>000000003060676</v>
          </cell>
          <cell r="J1852" t="str">
            <v>COND ACC;JOINTING SINGLECORE 1x50-300mm2</v>
          </cell>
          <cell r="K1852" t="str">
            <v>ZM0306</v>
          </cell>
          <cell r="L1852" t="str">
            <v>SET</v>
          </cell>
          <cell r="N1852">
            <v>4</v>
          </cell>
        </row>
        <row r="1853">
          <cell r="F1853" t="str">
            <v>Gd Ar Mksar Sltn</v>
          </cell>
          <cell r="I1853" t="str">
            <v>000000003061259</v>
          </cell>
          <cell r="J1853" t="str">
            <v>COND ACC;JOINTING THREE CORE 3X50-300MM2</v>
          </cell>
          <cell r="K1853" t="str">
            <v>ZM0306</v>
          </cell>
          <cell r="L1853" t="str">
            <v>SET</v>
          </cell>
          <cell r="N1853">
            <v>0</v>
          </cell>
        </row>
        <row r="1854">
          <cell r="F1854" t="str">
            <v>Gd Ar Mksar Sltn</v>
          </cell>
          <cell r="I1854" t="str">
            <v>000000003061298</v>
          </cell>
          <cell r="J1854" t="str">
            <v>COND ACC;F-NECK DBL SIDETIES SEMI CON 70</v>
          </cell>
          <cell r="K1854" t="str">
            <v>ZM0306</v>
          </cell>
          <cell r="L1854" t="str">
            <v>BH</v>
          </cell>
          <cell r="N1854">
            <v>438</v>
          </cell>
        </row>
        <row r="1855">
          <cell r="F1855" t="str">
            <v>Gd Ar Mksar Sltn</v>
          </cell>
          <cell r="I1855" t="str">
            <v>000000003061426</v>
          </cell>
          <cell r="J1855" t="str">
            <v>COND ACC;TEKEP ISOLATOR 20KV L70MM2 EXT</v>
          </cell>
          <cell r="K1855" t="str">
            <v>ZM0306</v>
          </cell>
          <cell r="L1855" t="str">
            <v>U</v>
          </cell>
          <cell r="N1855">
            <v>0</v>
          </cell>
        </row>
        <row r="1856">
          <cell r="F1856" t="str">
            <v>Gd Ar Mksar Sltn</v>
          </cell>
          <cell r="I1856" t="str">
            <v>000000003061427</v>
          </cell>
          <cell r="J1856" t="str">
            <v>COND ACC;F-NECK DBL SIDETIES SEMI CON240</v>
          </cell>
          <cell r="K1856" t="str">
            <v>ZM0306</v>
          </cell>
          <cell r="L1856" t="str">
            <v>BH</v>
          </cell>
          <cell r="N1856">
            <v>255</v>
          </cell>
        </row>
        <row r="1857">
          <cell r="F1857" t="str">
            <v>Gd Ar Mksar Sltn</v>
          </cell>
          <cell r="I1857" t="str">
            <v>000000003061659</v>
          </cell>
          <cell r="J1857" t="str">
            <v>COND ACC;TREE GUARD PE 150-240 MM2</v>
          </cell>
          <cell r="K1857" t="str">
            <v>ZM0306</v>
          </cell>
          <cell r="L1857" t="str">
            <v>BH</v>
          </cell>
          <cell r="N1857">
            <v>0</v>
          </cell>
        </row>
        <row r="1858">
          <cell r="F1858" t="str">
            <v>Gd Ar Mksar Sltn</v>
          </cell>
          <cell r="I1858" t="str">
            <v>000000003070030</v>
          </cell>
          <cell r="J1858" t="str">
            <v>ISOLATOR;SUSP;PORC;20kV;;</v>
          </cell>
          <cell r="K1858" t="str">
            <v>ZM0307</v>
          </cell>
          <cell r="L1858" t="str">
            <v>BH</v>
          </cell>
          <cell r="N1858">
            <v>0</v>
          </cell>
        </row>
        <row r="1859">
          <cell r="F1859" t="str">
            <v>Gd Ar Mksar Sltn</v>
          </cell>
          <cell r="I1859" t="str">
            <v>000000003070036</v>
          </cell>
          <cell r="J1859" t="str">
            <v>ISOLATOR;DISC;PORC;20kV;TENSION;120kN</v>
          </cell>
          <cell r="K1859" t="str">
            <v>ZM0307</v>
          </cell>
          <cell r="L1859" t="str">
            <v>SET</v>
          </cell>
          <cell r="N1859">
            <v>0</v>
          </cell>
        </row>
        <row r="1860">
          <cell r="F1860" t="str">
            <v>Gd Ar Mksar Sltn</v>
          </cell>
          <cell r="I1860" t="str">
            <v>000000003070151</v>
          </cell>
          <cell r="J1860" t="str">
            <v>ISOLATOR;PINPOST;PORC;24KV;;12.5kN</v>
          </cell>
          <cell r="K1860" t="str">
            <v>ZM0307</v>
          </cell>
          <cell r="L1860" t="str">
            <v>BH</v>
          </cell>
          <cell r="N1860">
            <v>0</v>
          </cell>
        </row>
        <row r="1861">
          <cell r="F1861" t="str">
            <v>Gd Ar Mksar Sltn</v>
          </cell>
          <cell r="I1861" t="str">
            <v>000000003070151</v>
          </cell>
          <cell r="J1861" t="str">
            <v>ISOLATOR;PINPOST;PORC;24KV;;12.5kN</v>
          </cell>
          <cell r="K1861" t="str">
            <v>ZM0307</v>
          </cell>
          <cell r="L1861" t="str">
            <v>BH</v>
          </cell>
          <cell r="N1861">
            <v>420</v>
          </cell>
        </row>
        <row r="1862">
          <cell r="F1862" t="str">
            <v>Gd Ar Mksar Sltn</v>
          </cell>
          <cell r="I1862" t="str">
            <v>000000003070152</v>
          </cell>
          <cell r="J1862" t="str">
            <v>ISOLATOR;LINEPOST;POLYMER;24KV;;12.5kN</v>
          </cell>
          <cell r="K1862" t="str">
            <v>ZM0307</v>
          </cell>
          <cell r="L1862" t="str">
            <v>BH</v>
          </cell>
          <cell r="N1862">
            <v>0</v>
          </cell>
        </row>
        <row r="1863">
          <cell r="F1863" t="str">
            <v>Gd Ar Mksar Sltn</v>
          </cell>
          <cell r="I1863" t="str">
            <v>000000003070152</v>
          </cell>
          <cell r="J1863" t="str">
            <v>ISOLATOR;LINEPOST;POLYMER;24KV;;12.5kN</v>
          </cell>
          <cell r="K1863" t="str">
            <v>ZM0307</v>
          </cell>
          <cell r="L1863" t="str">
            <v>BH</v>
          </cell>
          <cell r="N1863">
            <v>0</v>
          </cell>
        </row>
        <row r="1864">
          <cell r="F1864" t="str">
            <v>Gd Ar Mksar Sltn</v>
          </cell>
          <cell r="I1864" t="str">
            <v>000000003070153</v>
          </cell>
          <cell r="J1864" t="str">
            <v>ISOLATOR;LINEPOST;PORC;24KV;;12.5kN</v>
          </cell>
          <cell r="K1864" t="str">
            <v>ZM0307</v>
          </cell>
          <cell r="L1864" t="str">
            <v>BH</v>
          </cell>
          <cell r="N1864">
            <v>0</v>
          </cell>
        </row>
        <row r="1865">
          <cell r="F1865" t="str">
            <v>Gd Ar Mksar Sltn</v>
          </cell>
          <cell r="I1865" t="str">
            <v>000000003070154</v>
          </cell>
          <cell r="J1865" t="str">
            <v>ISOLATOR;SUSP;POLYMER;24KV;;70kN</v>
          </cell>
          <cell r="K1865" t="str">
            <v>ZM0307</v>
          </cell>
          <cell r="L1865" t="str">
            <v>BH</v>
          </cell>
          <cell r="N1865">
            <v>0</v>
          </cell>
        </row>
        <row r="1866">
          <cell r="F1866" t="str">
            <v>Gd Ar Mksar Sltn</v>
          </cell>
          <cell r="I1866" t="str">
            <v>000000003070154</v>
          </cell>
          <cell r="J1866" t="str">
            <v>ISOLATOR;SUSP;POLYMER;24KV;;70kN</v>
          </cell>
          <cell r="K1866" t="str">
            <v>ZM0307</v>
          </cell>
          <cell r="L1866" t="str">
            <v>BH</v>
          </cell>
          <cell r="N1866">
            <v>12</v>
          </cell>
        </row>
        <row r="1867">
          <cell r="F1867" t="str">
            <v>Gd Ar Mksar Sltn</v>
          </cell>
          <cell r="I1867" t="str">
            <v>000000003070155</v>
          </cell>
          <cell r="J1867" t="str">
            <v>ISOLATOR;SUSP;PORC;24KV;;70kN</v>
          </cell>
          <cell r="K1867" t="str">
            <v>ZM0307</v>
          </cell>
          <cell r="L1867" t="str">
            <v>SET</v>
          </cell>
          <cell r="N1867">
            <v>0</v>
          </cell>
        </row>
        <row r="1868">
          <cell r="F1868" t="str">
            <v>Gd Ar Mksar Sltn</v>
          </cell>
          <cell r="I1868" t="str">
            <v>000000003070155</v>
          </cell>
          <cell r="J1868" t="str">
            <v>ISOLATOR;SUSP;PORC;24KV;;70kN</v>
          </cell>
          <cell r="K1868" t="str">
            <v>ZM0307</v>
          </cell>
          <cell r="L1868" t="str">
            <v>SET</v>
          </cell>
          <cell r="N1868">
            <v>0</v>
          </cell>
        </row>
        <row r="1869">
          <cell r="F1869" t="str">
            <v>Gd Ar Mksar Sltn</v>
          </cell>
          <cell r="I1869" t="str">
            <v>000000003070160</v>
          </cell>
          <cell r="J1869" t="str">
            <v>ISOLATOR;STRAIN KAP PIN;PORC;24KV;;70kN</v>
          </cell>
          <cell r="K1869" t="str">
            <v>ZM0307</v>
          </cell>
          <cell r="L1869" t="str">
            <v>BH</v>
          </cell>
          <cell r="N1869">
            <v>0</v>
          </cell>
        </row>
        <row r="1870">
          <cell r="F1870" t="str">
            <v>Gd Ar Mksar Sltn</v>
          </cell>
          <cell r="I1870" t="str">
            <v>000000003080003</v>
          </cell>
          <cell r="J1870" t="str">
            <v>ISOLATOR ACC;BALL CLEVIS</v>
          </cell>
          <cell r="K1870" t="str">
            <v>ZM0308</v>
          </cell>
          <cell r="L1870" t="str">
            <v>BH</v>
          </cell>
          <cell r="N1870">
            <v>0</v>
          </cell>
        </row>
        <row r="1871">
          <cell r="F1871" t="str">
            <v>Gd Ar Mksar Sltn</v>
          </cell>
          <cell r="I1871" t="str">
            <v>000000003080004</v>
          </cell>
          <cell r="J1871" t="str">
            <v>ISOLATOR ACC;SOCKET EYE</v>
          </cell>
          <cell r="K1871" t="str">
            <v>ZM0308</v>
          </cell>
          <cell r="L1871" t="str">
            <v>BH</v>
          </cell>
          <cell r="N1871">
            <v>0</v>
          </cell>
        </row>
        <row r="1872">
          <cell r="F1872" t="str">
            <v>Gd Ar Mksar Sltn</v>
          </cell>
          <cell r="I1872" t="str">
            <v>000000003080006</v>
          </cell>
          <cell r="J1872" t="str">
            <v>ISOLATOR ACC;CROSS ARM CLEVIS</v>
          </cell>
          <cell r="K1872" t="str">
            <v>ZM0308</v>
          </cell>
          <cell r="L1872" t="str">
            <v>BH</v>
          </cell>
          <cell r="N1872">
            <v>0</v>
          </cell>
        </row>
        <row r="1873">
          <cell r="F1873" t="str">
            <v>Gd Ar Mksar Sltn</v>
          </cell>
          <cell r="I1873" t="str">
            <v>000000003080023</v>
          </cell>
          <cell r="J1873" t="str">
            <v>ISOLATOR ACC;TOPI ISOLATOR PRIMER</v>
          </cell>
          <cell r="K1873" t="str">
            <v>ZM0308</v>
          </cell>
          <cell r="L1873" t="str">
            <v>BH</v>
          </cell>
          <cell r="N1873">
            <v>0</v>
          </cell>
        </row>
        <row r="1874">
          <cell r="F1874" t="str">
            <v>Gd Ar Mksar Sltn</v>
          </cell>
          <cell r="I1874" t="str">
            <v>000000003100017</v>
          </cell>
          <cell r="J1874" t="str">
            <v>STRINGSET ACC;SOCKET EYE</v>
          </cell>
          <cell r="K1874" t="str">
            <v>ZM0310</v>
          </cell>
          <cell r="L1874" t="str">
            <v>BH</v>
          </cell>
          <cell r="N1874">
            <v>0</v>
          </cell>
        </row>
        <row r="1875">
          <cell r="F1875" t="str">
            <v>Gd Ar Mksar Sltn</v>
          </cell>
          <cell r="I1875" t="str">
            <v>000000003100017</v>
          </cell>
          <cell r="J1875" t="str">
            <v>STRINGSET ACC;SOCKET EYE</v>
          </cell>
          <cell r="K1875" t="str">
            <v>ZM0310</v>
          </cell>
          <cell r="L1875" t="str">
            <v>BH</v>
          </cell>
          <cell r="N1875">
            <v>0</v>
          </cell>
        </row>
        <row r="1876">
          <cell r="F1876" t="str">
            <v>Gd Ar Mksar Sltn</v>
          </cell>
          <cell r="I1876" t="str">
            <v>000000003100059</v>
          </cell>
          <cell r="J1876" t="str">
            <v>STRINGSET ACC;BAND STRAP HV+B&amp;N M16x140</v>
          </cell>
          <cell r="K1876" t="str">
            <v>ZM0310</v>
          </cell>
          <cell r="L1876" t="str">
            <v>BH</v>
          </cell>
          <cell r="N1876">
            <v>0</v>
          </cell>
        </row>
        <row r="1877">
          <cell r="F1877" t="str">
            <v>Gd Ar Mksar Sltn</v>
          </cell>
          <cell r="I1877" t="str">
            <v>000000003100061</v>
          </cell>
          <cell r="J1877" t="str">
            <v>STRINGSET ACC;STRAIN CLAMP 150-240 mm2</v>
          </cell>
          <cell r="K1877" t="str">
            <v>ZM0310</v>
          </cell>
          <cell r="L1877" t="str">
            <v>BH</v>
          </cell>
          <cell r="N1877">
            <v>0</v>
          </cell>
        </row>
        <row r="1878">
          <cell r="F1878" t="str">
            <v>Gd Ar Mksar Sltn</v>
          </cell>
          <cell r="I1878" t="str">
            <v>000000003100061</v>
          </cell>
          <cell r="J1878" t="str">
            <v>STRINGSET ACC;STRAIN CLAMP 150-240 mm2</v>
          </cell>
          <cell r="K1878" t="str">
            <v>ZM0310</v>
          </cell>
          <cell r="L1878" t="str">
            <v>BH</v>
          </cell>
          <cell r="N1878">
            <v>0</v>
          </cell>
        </row>
        <row r="1879">
          <cell r="F1879" t="str">
            <v>Gd Ar Mksar Sltn</v>
          </cell>
          <cell r="I1879" t="str">
            <v>000000003100063</v>
          </cell>
          <cell r="J1879" t="str">
            <v>STRINGSET ACC;STRAIN CLAMP 70-150 mm2</v>
          </cell>
          <cell r="K1879" t="str">
            <v>ZM0310</v>
          </cell>
          <cell r="L1879" t="str">
            <v>BH</v>
          </cell>
          <cell r="N1879">
            <v>0</v>
          </cell>
        </row>
        <row r="1880">
          <cell r="F1880" t="str">
            <v>Gd Ar Mksar Sltn</v>
          </cell>
          <cell r="I1880" t="str">
            <v>000000003110002</v>
          </cell>
          <cell r="J1880" t="str">
            <v>CABLE PWR;N2XSEYBY;3X150mm2;20kV;UG</v>
          </cell>
          <cell r="K1880" t="str">
            <v>ZM0311</v>
          </cell>
          <cell r="L1880" t="str">
            <v>M</v>
          </cell>
          <cell r="N1880">
            <v>0</v>
          </cell>
        </row>
        <row r="1881">
          <cell r="F1881" t="str">
            <v>Gd Ar Mksar Sltn</v>
          </cell>
          <cell r="I1881" t="str">
            <v>000000003110012</v>
          </cell>
          <cell r="J1881" t="str">
            <v>CABLE PWR;N2XSY;1X70mm2;20kV;UG</v>
          </cell>
          <cell r="K1881" t="str">
            <v>ZM0311</v>
          </cell>
          <cell r="L1881" t="str">
            <v>M</v>
          </cell>
          <cell r="N1881">
            <v>0</v>
          </cell>
        </row>
        <row r="1882">
          <cell r="F1882" t="str">
            <v>Gd Ar Mksar Sltn</v>
          </cell>
          <cell r="I1882" t="str">
            <v>000000003110014</v>
          </cell>
          <cell r="J1882" t="str">
            <v>CABLE PWR;NA2XSEYBY;3X150mm2;20kV;UG</v>
          </cell>
          <cell r="K1882" t="str">
            <v>ZM0311</v>
          </cell>
          <cell r="L1882" t="str">
            <v>M</v>
          </cell>
          <cell r="N1882">
            <v>567</v>
          </cell>
        </row>
        <row r="1883">
          <cell r="F1883" t="str">
            <v>Gd Ar Mksar Sltn</v>
          </cell>
          <cell r="I1883" t="str">
            <v>000000003110015</v>
          </cell>
          <cell r="J1883" t="str">
            <v>CABLE PWR;NA2XSEYBY;3X240mm2;20kV;UG</v>
          </cell>
          <cell r="K1883" t="str">
            <v>ZM0311</v>
          </cell>
          <cell r="L1883" t="str">
            <v>M</v>
          </cell>
          <cell r="N1883">
            <v>546</v>
          </cell>
        </row>
        <row r="1884">
          <cell r="F1884" t="str">
            <v>Gd Ar Mksar Sltn</v>
          </cell>
          <cell r="I1884" t="str">
            <v>000000003110017</v>
          </cell>
          <cell r="J1884" t="str">
            <v>CABLE PWR;NA2XSEYBY;3X70mm2;20kV;UG</v>
          </cell>
          <cell r="K1884" t="str">
            <v>ZM0311</v>
          </cell>
          <cell r="L1884" t="str">
            <v>M</v>
          </cell>
          <cell r="N1884">
            <v>0</v>
          </cell>
        </row>
        <row r="1885">
          <cell r="F1885" t="str">
            <v>Gd Ar Mksar Sltn</v>
          </cell>
          <cell r="I1885" t="str">
            <v>000000003110025</v>
          </cell>
          <cell r="J1885" t="str">
            <v>CABLE PWR;NFA2X;2X10mm2;0.6/1kV;OH</v>
          </cell>
          <cell r="K1885" t="str">
            <v>ZM0311</v>
          </cell>
          <cell r="L1885" t="str">
            <v>M</v>
          </cell>
          <cell r="N1885">
            <v>0</v>
          </cell>
        </row>
        <row r="1886">
          <cell r="F1886" t="str">
            <v>Gd Ar Mksar Sltn</v>
          </cell>
          <cell r="I1886" t="str">
            <v>000000003110025</v>
          </cell>
          <cell r="J1886" t="str">
            <v>CABLE PWR;NFA2X;2X10mm2;0.6/1kV;OH</v>
          </cell>
          <cell r="K1886" t="str">
            <v>ZM0311</v>
          </cell>
          <cell r="L1886" t="str">
            <v>M</v>
          </cell>
          <cell r="N1886">
            <v>0</v>
          </cell>
        </row>
        <row r="1887">
          <cell r="F1887" t="str">
            <v>Gd Ar Mksar Sltn</v>
          </cell>
          <cell r="I1887" t="str">
            <v>000000003110026</v>
          </cell>
          <cell r="J1887" t="str">
            <v>CABLE PWR;NFA2X;2X16mm2;0.6/1kV;OH</v>
          </cell>
          <cell r="K1887" t="str">
            <v>ZM0311</v>
          </cell>
          <cell r="L1887" t="str">
            <v>M</v>
          </cell>
          <cell r="N1887">
            <v>0</v>
          </cell>
        </row>
        <row r="1888">
          <cell r="F1888" t="str">
            <v>Gd Ar Mksar Sltn</v>
          </cell>
          <cell r="I1888" t="str">
            <v>000000003110026</v>
          </cell>
          <cell r="J1888" t="str">
            <v>CABLE PWR;NFA2X;2X16mm2;0.6/1kV;OH</v>
          </cell>
          <cell r="K1888" t="str">
            <v>ZM0311</v>
          </cell>
          <cell r="L1888" t="str">
            <v>M</v>
          </cell>
          <cell r="N1888">
            <v>870</v>
          </cell>
        </row>
        <row r="1889">
          <cell r="F1889" t="str">
            <v>Gd Ar Mksar Sltn</v>
          </cell>
          <cell r="I1889" t="str">
            <v>000000003110029</v>
          </cell>
          <cell r="J1889" t="str">
            <v>CABLE PWR;NFA2X;4X16mm2;0.6/1kV;OH</v>
          </cell>
          <cell r="K1889" t="str">
            <v>ZM0311</v>
          </cell>
          <cell r="L1889" t="str">
            <v>M</v>
          </cell>
          <cell r="N1889">
            <v>0</v>
          </cell>
        </row>
        <row r="1890">
          <cell r="F1890" t="str">
            <v>Gd Ar Mksar Sltn</v>
          </cell>
          <cell r="I1890" t="str">
            <v>000000003110029</v>
          </cell>
          <cell r="J1890" t="str">
            <v>CABLE PWR;NFA2X;4X16mm2;0.6/1kV;OH</v>
          </cell>
          <cell r="K1890" t="str">
            <v>ZM0311</v>
          </cell>
          <cell r="L1890" t="str">
            <v>M</v>
          </cell>
          <cell r="N1890">
            <v>0</v>
          </cell>
        </row>
        <row r="1891">
          <cell r="F1891" t="str">
            <v>Gd Ar Mksar Sltn</v>
          </cell>
          <cell r="I1891" t="str">
            <v>000000003110034</v>
          </cell>
          <cell r="J1891" t="str">
            <v>CABLE PWR;NFA2XSY-T;3X150+1X95;20kV;OH</v>
          </cell>
          <cell r="K1891" t="str">
            <v>ZM0311</v>
          </cell>
          <cell r="L1891" t="str">
            <v>M</v>
          </cell>
          <cell r="N1891">
            <v>0</v>
          </cell>
        </row>
        <row r="1892">
          <cell r="F1892" t="str">
            <v>Gd Ar Mksar Sltn</v>
          </cell>
          <cell r="I1892" t="str">
            <v>000000003110034</v>
          </cell>
          <cell r="J1892" t="str">
            <v>CABLE PWR;NFA2XSY-T;3X150+1X95;20kV;OH</v>
          </cell>
          <cell r="K1892" t="str">
            <v>ZM0311</v>
          </cell>
          <cell r="L1892" t="str">
            <v>M</v>
          </cell>
          <cell r="N1892">
            <v>0</v>
          </cell>
        </row>
        <row r="1893">
          <cell r="F1893" t="str">
            <v>Gd Ar Mksar Sltn</v>
          </cell>
          <cell r="I1893" t="str">
            <v>000000003110038</v>
          </cell>
          <cell r="J1893" t="str">
            <v>CABLE PWR;NFA2X-T;3X35+1X25;0.6/1kV;OH</v>
          </cell>
          <cell r="K1893" t="str">
            <v>ZM0311</v>
          </cell>
          <cell r="L1893" t="str">
            <v>M</v>
          </cell>
          <cell r="N1893">
            <v>0</v>
          </cell>
        </row>
        <row r="1894">
          <cell r="F1894" t="str">
            <v>Gd Ar Mksar Sltn</v>
          </cell>
          <cell r="I1894" t="str">
            <v>000000003110038</v>
          </cell>
          <cell r="J1894" t="str">
            <v>CABLE PWR;NFA2X-T;3X35+1X25;0.6/1kV;OH</v>
          </cell>
          <cell r="K1894" t="str">
            <v>ZM0311</v>
          </cell>
          <cell r="L1894" t="str">
            <v>M</v>
          </cell>
          <cell r="N1894">
            <v>0</v>
          </cell>
        </row>
        <row r="1895">
          <cell r="F1895" t="str">
            <v>Gd Ar Mksar Sltn</v>
          </cell>
          <cell r="I1895" t="str">
            <v>000000003110039</v>
          </cell>
          <cell r="J1895" t="str">
            <v>CABLE PWR;NFA2X-T;3X35+1X35;0.6/1kV;OH</v>
          </cell>
          <cell r="K1895" t="str">
            <v>ZM0311</v>
          </cell>
          <cell r="L1895" t="str">
            <v>M</v>
          </cell>
          <cell r="N1895">
            <v>0</v>
          </cell>
        </row>
        <row r="1896">
          <cell r="F1896" t="str">
            <v>Gd Ar Mksar Sltn</v>
          </cell>
          <cell r="I1896" t="str">
            <v>000000003110040</v>
          </cell>
          <cell r="J1896" t="str">
            <v>CABLE PWR;NFA2X-T;3X50+1X35;0.6/1kV;OH</v>
          </cell>
          <cell r="K1896" t="str">
            <v>ZM0311</v>
          </cell>
          <cell r="L1896" t="str">
            <v>M</v>
          </cell>
          <cell r="N1896">
            <v>0</v>
          </cell>
        </row>
        <row r="1897">
          <cell r="F1897" t="str">
            <v>Gd Ar Mksar Sltn</v>
          </cell>
          <cell r="I1897" t="str">
            <v>000000003110041</v>
          </cell>
          <cell r="J1897" t="str">
            <v>CABLE PWR;NFA2X-T;3X70+1X50;0.6/1kV;OH</v>
          </cell>
          <cell r="K1897" t="str">
            <v>ZM0311</v>
          </cell>
          <cell r="L1897" t="str">
            <v>M</v>
          </cell>
          <cell r="N1897">
            <v>0</v>
          </cell>
        </row>
        <row r="1898">
          <cell r="F1898" t="str">
            <v>Gd Ar Mksar Sltn</v>
          </cell>
          <cell r="I1898" t="str">
            <v>000000003110041</v>
          </cell>
          <cell r="J1898" t="str">
            <v>CABLE PWR;NFA2X-T;3X70+1X50;0.6/1kV;OH</v>
          </cell>
          <cell r="K1898" t="str">
            <v>ZM0311</v>
          </cell>
          <cell r="L1898" t="str">
            <v>M</v>
          </cell>
          <cell r="N1898">
            <v>0</v>
          </cell>
        </row>
        <row r="1899">
          <cell r="F1899" t="str">
            <v>Gd Ar Mksar Sltn</v>
          </cell>
          <cell r="I1899" t="str">
            <v>000000003110055</v>
          </cell>
          <cell r="J1899" t="str">
            <v>CABLE PWR;NYFGBY;4X35mm2;0.6/1kV;UG</v>
          </cell>
          <cell r="K1899" t="str">
            <v>ZM0311</v>
          </cell>
          <cell r="L1899" t="str">
            <v>M</v>
          </cell>
          <cell r="N1899">
            <v>0</v>
          </cell>
        </row>
        <row r="1900">
          <cell r="F1900" t="str">
            <v>Gd Ar Mksar Sltn</v>
          </cell>
          <cell r="I1900" t="str">
            <v>000000003110060</v>
          </cell>
          <cell r="J1900" t="str">
            <v>CABLE PWR;NYY;1X150mm2;0.6/1kV;OH</v>
          </cell>
          <cell r="K1900" t="str">
            <v>ZM0311</v>
          </cell>
          <cell r="L1900" t="str">
            <v>M</v>
          </cell>
          <cell r="N1900">
            <v>0</v>
          </cell>
        </row>
        <row r="1901">
          <cell r="F1901" t="str">
            <v>Gd Ar Mksar Sltn</v>
          </cell>
          <cell r="I1901" t="str">
            <v>000000003110060</v>
          </cell>
          <cell r="J1901" t="str">
            <v>CABLE PWR;NYY;1X150mm2;0.6/1kV;OH</v>
          </cell>
          <cell r="K1901" t="str">
            <v>ZM0311</v>
          </cell>
          <cell r="L1901" t="str">
            <v>M</v>
          </cell>
          <cell r="N1901">
            <v>0</v>
          </cell>
        </row>
        <row r="1902">
          <cell r="F1902" t="str">
            <v>Gd Ar Mksar Sltn</v>
          </cell>
          <cell r="I1902" t="str">
            <v>000000003110061</v>
          </cell>
          <cell r="J1902" t="str">
            <v>CABLE PWR;NYY;1X240mm2;0.6/1kV;OH</v>
          </cell>
          <cell r="K1902" t="str">
            <v>ZM0311</v>
          </cell>
          <cell r="L1902" t="str">
            <v>M</v>
          </cell>
          <cell r="N1902">
            <v>0</v>
          </cell>
        </row>
        <row r="1903">
          <cell r="F1903" t="str">
            <v>Gd Ar Mksar Sltn</v>
          </cell>
          <cell r="I1903" t="str">
            <v>000000003110064</v>
          </cell>
          <cell r="J1903" t="str">
            <v>CABLE PWR;NYY;1X70mm2;0.6/1kV;OH</v>
          </cell>
          <cell r="K1903" t="str">
            <v>ZM0311</v>
          </cell>
          <cell r="L1903" t="str">
            <v>M</v>
          </cell>
          <cell r="N1903">
            <v>0</v>
          </cell>
        </row>
        <row r="1904">
          <cell r="F1904" t="str">
            <v>Gd Ar Mksar Sltn</v>
          </cell>
          <cell r="I1904" t="str">
            <v>000000003110064</v>
          </cell>
          <cell r="J1904" t="str">
            <v>CABLE PWR;NYY;1X70mm2;0.6/1kV;OH</v>
          </cell>
          <cell r="K1904" t="str">
            <v>ZM0311</v>
          </cell>
          <cell r="L1904" t="str">
            <v>M</v>
          </cell>
          <cell r="N1904">
            <v>0</v>
          </cell>
        </row>
        <row r="1905">
          <cell r="F1905" t="str">
            <v>Gd Ar Mksar Sltn</v>
          </cell>
          <cell r="I1905" t="str">
            <v>000000003110065</v>
          </cell>
          <cell r="J1905" t="str">
            <v>CABLE PWR;NYY;1X95mm2;0.6/1kV;OH</v>
          </cell>
          <cell r="K1905" t="str">
            <v>ZM0311</v>
          </cell>
          <cell r="L1905" t="str">
            <v>M</v>
          </cell>
          <cell r="N1905">
            <v>0</v>
          </cell>
        </row>
        <row r="1906">
          <cell r="F1906" t="str">
            <v>Gd Ar Mksar Sltn</v>
          </cell>
          <cell r="I1906" t="str">
            <v>000000003110157</v>
          </cell>
          <cell r="J1906" t="str">
            <v>CABLE PWR;NFA2X-T;3x35+N25mm2;230/380;OH</v>
          </cell>
          <cell r="K1906" t="str">
            <v>ZM0311</v>
          </cell>
          <cell r="L1906" t="str">
            <v>M</v>
          </cell>
          <cell r="N1906">
            <v>0</v>
          </cell>
        </row>
        <row r="1907">
          <cell r="F1907" t="str">
            <v>Gd Ar Mksar Sltn</v>
          </cell>
          <cell r="I1907" t="str">
            <v>000000003110176</v>
          </cell>
          <cell r="J1907" t="str">
            <v>CABLE PWR;NYY;1x150mm2;230/380V;OH</v>
          </cell>
          <cell r="K1907" t="str">
            <v>ZM0311</v>
          </cell>
          <cell r="L1907" t="str">
            <v>M</v>
          </cell>
          <cell r="N1907">
            <v>0</v>
          </cell>
        </row>
        <row r="1908">
          <cell r="F1908" t="str">
            <v>Gd Ar Mksar Sltn</v>
          </cell>
          <cell r="I1908" t="str">
            <v>000000003110191</v>
          </cell>
          <cell r="J1908" t="str">
            <v>CABLE PWR;NYY;4X150mm2;0.6/1kV;OH</v>
          </cell>
          <cell r="K1908" t="str">
            <v>ZM0311</v>
          </cell>
          <cell r="L1908" t="str">
            <v>M</v>
          </cell>
          <cell r="N1908">
            <v>0</v>
          </cell>
        </row>
        <row r="1909">
          <cell r="F1909" t="str">
            <v>Gd Ar Mksar Sltn</v>
          </cell>
          <cell r="I1909" t="str">
            <v>000000003110195</v>
          </cell>
          <cell r="J1909" t="str">
            <v>CABLE PWR;NYY;3X50mm2;0.6/1kV;OH</v>
          </cell>
          <cell r="K1909" t="str">
            <v>ZM0311</v>
          </cell>
          <cell r="L1909" t="str">
            <v>M</v>
          </cell>
          <cell r="N1909">
            <v>0</v>
          </cell>
        </row>
        <row r="1910">
          <cell r="F1910" t="str">
            <v>Gd Ar Mksar Sltn</v>
          </cell>
          <cell r="I1910" t="str">
            <v>000000003110248</v>
          </cell>
          <cell r="J1910" t="str">
            <v>CABLE PWR;NYA;1X300mm2;0.6/1kV;OH</v>
          </cell>
          <cell r="K1910" t="str">
            <v>ZM0311</v>
          </cell>
          <cell r="L1910" t="str">
            <v>M</v>
          </cell>
          <cell r="N1910">
            <v>0</v>
          </cell>
        </row>
        <row r="1911">
          <cell r="F1911" t="str">
            <v>Gd Ar Mksar Sltn</v>
          </cell>
          <cell r="I1911" t="str">
            <v>000000003110282</v>
          </cell>
          <cell r="J1911" t="str">
            <v>CABLE PWR;NA2XSY;1X70mm2;20kV;UG</v>
          </cell>
          <cell r="K1911" t="str">
            <v>ZM0311</v>
          </cell>
          <cell r="L1911" t="str">
            <v>M</v>
          </cell>
          <cell r="N1911">
            <v>0</v>
          </cell>
        </row>
        <row r="1912">
          <cell r="F1912" t="str">
            <v>Gd Ar Mksar Sltn</v>
          </cell>
          <cell r="I1912" t="str">
            <v>000000003110291</v>
          </cell>
          <cell r="J1912" t="str">
            <v>CABLE PWR;NYY;1x95mm2;230/380V;OH</v>
          </cell>
          <cell r="K1912" t="str">
            <v>ZM0311</v>
          </cell>
          <cell r="L1912" t="str">
            <v>M</v>
          </cell>
          <cell r="N1912">
            <v>0</v>
          </cell>
        </row>
        <row r="1913">
          <cell r="F1913" t="str">
            <v>Gd Ar Mksar Sltn</v>
          </cell>
          <cell r="I1913" t="str">
            <v>000000003110291</v>
          </cell>
          <cell r="J1913" t="str">
            <v>CABLE PWR;NYY;1x95mm2;230/380V;OH</v>
          </cell>
          <cell r="K1913" t="str">
            <v>ZM0311</v>
          </cell>
          <cell r="L1913" t="str">
            <v>M</v>
          </cell>
          <cell r="N1913">
            <v>0</v>
          </cell>
        </row>
        <row r="1914">
          <cell r="F1914" t="str">
            <v>Gd Ar Mksar Sltn</v>
          </cell>
          <cell r="I1914" t="str">
            <v>000000003110514</v>
          </cell>
          <cell r="J1914" t="str">
            <v>CABLE PWR;NYY;1X70mm2;0.6/1kV;Opstig</v>
          </cell>
          <cell r="K1914" t="str">
            <v>ZM0311</v>
          </cell>
          <cell r="L1914" t="str">
            <v>M</v>
          </cell>
          <cell r="N1914">
            <v>8085</v>
          </cell>
        </row>
        <row r="1915">
          <cell r="F1915" t="str">
            <v>Gd Ar Mksar Sltn</v>
          </cell>
          <cell r="I1915" t="str">
            <v>000000003110515</v>
          </cell>
          <cell r="J1915" t="str">
            <v>CABLE PWR;NYY;1X95mm2;0.6/1kV;Opstig</v>
          </cell>
          <cell r="K1915" t="str">
            <v>ZM0311</v>
          </cell>
          <cell r="L1915" t="str">
            <v>M</v>
          </cell>
          <cell r="N1915">
            <v>1983</v>
          </cell>
        </row>
        <row r="1916">
          <cell r="F1916" t="str">
            <v>Gd Ar Mksar Sltn</v>
          </cell>
          <cell r="I1916" t="str">
            <v>000000003110516</v>
          </cell>
          <cell r="J1916" t="str">
            <v>CABLE PWR;NYY;1X150mm2;0.6/1kV;Opstig</v>
          </cell>
          <cell r="K1916" t="str">
            <v>ZM0311</v>
          </cell>
          <cell r="L1916" t="str">
            <v>M</v>
          </cell>
          <cell r="N1916">
            <v>1768</v>
          </cell>
        </row>
        <row r="1917">
          <cell r="F1917" t="str">
            <v>Gd Ar Mksar Sltn</v>
          </cell>
          <cell r="I1917" t="str">
            <v>000000003110526</v>
          </cell>
          <cell r="J1917" t="str">
            <v>CABLE PWR;NFA2XSY-T;3X240+1X95;20kV;OH</v>
          </cell>
          <cell r="K1917" t="str">
            <v>ZM0311</v>
          </cell>
          <cell r="L1917" t="str">
            <v>M</v>
          </cell>
          <cell r="N1917">
            <v>963</v>
          </cell>
        </row>
        <row r="1918">
          <cell r="F1918" t="str">
            <v>Gd Ar Mksar Sltn</v>
          </cell>
          <cell r="I1918" t="str">
            <v>000000003110542</v>
          </cell>
          <cell r="J1918" t="str">
            <v>CABLE PWR;NFA2X-T;3X70+1X70;0.6/1kV;OH</v>
          </cell>
          <cell r="K1918" t="str">
            <v>ZM0311</v>
          </cell>
          <cell r="L1918" t="str">
            <v>M</v>
          </cell>
          <cell r="N1918">
            <v>993</v>
          </cell>
        </row>
        <row r="1919">
          <cell r="F1919" t="str">
            <v>Gd Ar Mksar Sltn</v>
          </cell>
          <cell r="I1919" t="str">
            <v>000000003120006</v>
          </cell>
          <cell r="J1919" t="str">
            <v>CABLE PWR ACC;BUNDLE END PROTECTION</v>
          </cell>
          <cell r="K1919" t="str">
            <v>ZM0312</v>
          </cell>
          <cell r="L1919" t="str">
            <v>SET</v>
          </cell>
          <cell r="N1919">
            <v>0</v>
          </cell>
        </row>
        <row r="1920">
          <cell r="F1920" t="str">
            <v>Gd Ar Mksar Sltn</v>
          </cell>
          <cell r="I1920" t="str">
            <v>000000003120007</v>
          </cell>
          <cell r="J1920" t="str">
            <v>CABLE PWR ACC;CABLE SHOE AL 150mm2</v>
          </cell>
          <cell r="K1920" t="str">
            <v>ZM0312</v>
          </cell>
          <cell r="L1920" t="str">
            <v>BH</v>
          </cell>
          <cell r="N1920">
            <v>0</v>
          </cell>
        </row>
        <row r="1921">
          <cell r="F1921" t="str">
            <v>Gd Ar Mksar Sltn</v>
          </cell>
          <cell r="I1921" t="str">
            <v>000000003120010</v>
          </cell>
          <cell r="J1921" t="str">
            <v>CABLE PWR ACC;CABLE SHOE AL 50mm2</v>
          </cell>
          <cell r="K1921" t="str">
            <v>ZM0312</v>
          </cell>
          <cell r="L1921" t="str">
            <v>BH</v>
          </cell>
          <cell r="N1921">
            <v>0</v>
          </cell>
        </row>
        <row r="1922">
          <cell r="F1922" t="str">
            <v>Gd Ar Mksar Sltn</v>
          </cell>
          <cell r="I1922" t="str">
            <v>000000003120012</v>
          </cell>
          <cell r="J1922" t="str">
            <v>CABLE PWR ACC;CABLE SHOE CU 120mm2</v>
          </cell>
          <cell r="K1922" t="str">
            <v>ZM0312</v>
          </cell>
          <cell r="L1922" t="str">
            <v>BH</v>
          </cell>
          <cell r="N1922">
            <v>0</v>
          </cell>
        </row>
        <row r="1923">
          <cell r="F1923" t="str">
            <v>Gd Ar Mksar Sltn</v>
          </cell>
          <cell r="I1923" t="str">
            <v>000000003120013</v>
          </cell>
          <cell r="J1923" t="str">
            <v>CABLE PWR ACC;CABLE SHOE CU 150mm2</v>
          </cell>
          <cell r="K1923" t="str">
            <v>ZM0312</v>
          </cell>
          <cell r="L1923" t="str">
            <v>BH</v>
          </cell>
          <cell r="N1923">
            <v>0</v>
          </cell>
        </row>
        <row r="1924">
          <cell r="F1924" t="str">
            <v>Gd Ar Mksar Sltn</v>
          </cell>
          <cell r="I1924" t="str">
            <v>000000003120013</v>
          </cell>
          <cell r="J1924" t="str">
            <v>CABLE PWR ACC;CABLE SHOE CU 150mm2</v>
          </cell>
          <cell r="K1924" t="str">
            <v>ZM0312</v>
          </cell>
          <cell r="L1924" t="str">
            <v>BH</v>
          </cell>
          <cell r="N1924">
            <v>0</v>
          </cell>
        </row>
        <row r="1925">
          <cell r="F1925" t="str">
            <v>Gd Ar Mksar Sltn</v>
          </cell>
          <cell r="I1925" t="str">
            <v>000000003120014</v>
          </cell>
          <cell r="J1925" t="str">
            <v>CABLE PWR ACC;CABLE SHOE CU 16mm2</v>
          </cell>
          <cell r="K1925" t="str">
            <v>ZM0312</v>
          </cell>
          <cell r="L1925" t="str">
            <v>BH</v>
          </cell>
          <cell r="N1925">
            <v>0</v>
          </cell>
        </row>
        <row r="1926">
          <cell r="F1926" t="str">
            <v>Gd Ar Mksar Sltn</v>
          </cell>
          <cell r="I1926" t="str">
            <v>000000003120014</v>
          </cell>
          <cell r="J1926" t="str">
            <v>CABLE PWR ACC;CABLE SHOE CU 16mm2</v>
          </cell>
          <cell r="K1926" t="str">
            <v>ZM0312</v>
          </cell>
          <cell r="L1926" t="str">
            <v>BH</v>
          </cell>
          <cell r="N1926">
            <v>0</v>
          </cell>
        </row>
        <row r="1927">
          <cell r="F1927" t="str">
            <v>Gd Ar Mksar Sltn</v>
          </cell>
          <cell r="I1927" t="str">
            <v>000000003120016</v>
          </cell>
          <cell r="J1927" t="str">
            <v>CABLE PWR ACC;CABLE SHOE CU 35mm2</v>
          </cell>
          <cell r="K1927" t="str">
            <v>ZM0312</v>
          </cell>
          <cell r="L1927" t="str">
            <v>BH</v>
          </cell>
          <cell r="N1927">
            <v>0</v>
          </cell>
        </row>
        <row r="1928">
          <cell r="F1928" t="str">
            <v>Gd Ar Mksar Sltn</v>
          </cell>
          <cell r="I1928" t="str">
            <v>000000003120016</v>
          </cell>
          <cell r="J1928" t="str">
            <v>CABLE PWR ACC;CABLE SHOE CU 35mm2</v>
          </cell>
          <cell r="K1928" t="str">
            <v>ZM0312</v>
          </cell>
          <cell r="L1928" t="str">
            <v>BH</v>
          </cell>
          <cell r="N1928">
            <v>0</v>
          </cell>
        </row>
        <row r="1929">
          <cell r="F1929" t="str">
            <v>Gd Ar Mksar Sltn</v>
          </cell>
          <cell r="I1929" t="str">
            <v>000000003120017</v>
          </cell>
          <cell r="J1929" t="str">
            <v>CABLE PWR ACC;CABLE SHOE CU 50mm2</v>
          </cell>
          <cell r="K1929" t="str">
            <v>ZM0312</v>
          </cell>
          <cell r="L1929" t="str">
            <v>BH</v>
          </cell>
          <cell r="N1929">
            <v>0</v>
          </cell>
        </row>
        <row r="1930">
          <cell r="F1930" t="str">
            <v>Gd Ar Mksar Sltn</v>
          </cell>
          <cell r="I1930" t="str">
            <v>000000003120017</v>
          </cell>
          <cell r="J1930" t="str">
            <v>CABLE PWR ACC;CABLE SHOE CU 50mm2</v>
          </cell>
          <cell r="K1930" t="str">
            <v>ZM0312</v>
          </cell>
          <cell r="L1930" t="str">
            <v>BH</v>
          </cell>
          <cell r="N1930">
            <v>0</v>
          </cell>
        </row>
        <row r="1931">
          <cell r="F1931" t="str">
            <v>Gd Ar Mksar Sltn</v>
          </cell>
          <cell r="I1931" t="str">
            <v>000000003120018</v>
          </cell>
          <cell r="J1931" t="str">
            <v>CABLE PWR ACC;CABLE SHOE CU 95mm2</v>
          </cell>
          <cell r="K1931" t="str">
            <v>ZM0312</v>
          </cell>
          <cell r="L1931" t="str">
            <v>BH</v>
          </cell>
          <cell r="N1931">
            <v>0</v>
          </cell>
        </row>
        <row r="1932">
          <cell r="F1932" t="str">
            <v>Gd Ar Mksar Sltn</v>
          </cell>
          <cell r="I1932" t="str">
            <v>000000003120018</v>
          </cell>
          <cell r="J1932" t="str">
            <v>CABLE PWR ACC;CABLE SHOE CU 95mm2</v>
          </cell>
          <cell r="K1932" t="str">
            <v>ZM0312</v>
          </cell>
          <cell r="L1932" t="str">
            <v>BH</v>
          </cell>
          <cell r="N1932">
            <v>0</v>
          </cell>
        </row>
        <row r="1933">
          <cell r="F1933" t="str">
            <v>Gd Ar Mksar Sltn</v>
          </cell>
          <cell r="I1933" t="str">
            <v>000000003120033</v>
          </cell>
          <cell r="J1933" t="str">
            <v>CABLE PWR ACC;DEAD END ASSY ADJ 70mm</v>
          </cell>
          <cell r="K1933" t="str">
            <v>ZM0312</v>
          </cell>
          <cell r="L1933" t="str">
            <v>SET</v>
          </cell>
          <cell r="N1933">
            <v>0</v>
          </cell>
        </row>
        <row r="1934">
          <cell r="F1934" t="str">
            <v>Gd Ar Mksar Sltn</v>
          </cell>
          <cell r="I1934" t="str">
            <v>000000003120037</v>
          </cell>
          <cell r="J1934" t="str">
            <v>CABLE PWR ACC;DEAD END ASSY FIXED 50mm</v>
          </cell>
          <cell r="K1934" t="str">
            <v>ZM0312</v>
          </cell>
          <cell r="L1934" t="str">
            <v>SET</v>
          </cell>
          <cell r="N1934">
            <v>0</v>
          </cell>
        </row>
        <row r="1935">
          <cell r="F1935" t="str">
            <v>Gd Ar Mksar Sltn</v>
          </cell>
          <cell r="I1935" t="str">
            <v>000000003120038</v>
          </cell>
          <cell r="J1935" t="str">
            <v>CABLE PWR ACC;DEAD END ASSY FIXED 70mm</v>
          </cell>
          <cell r="K1935" t="str">
            <v>ZM0312</v>
          </cell>
          <cell r="L1935" t="str">
            <v>SET</v>
          </cell>
          <cell r="N1935">
            <v>0</v>
          </cell>
        </row>
        <row r="1936">
          <cell r="F1936" t="str">
            <v>Gd Ar Mksar Sltn</v>
          </cell>
          <cell r="I1936" t="str">
            <v>000000003120038</v>
          </cell>
          <cell r="J1936" t="str">
            <v>CABLE PWR ACC;DEAD END ASSY FIXED 70mm</v>
          </cell>
          <cell r="K1936" t="str">
            <v>ZM0312</v>
          </cell>
          <cell r="L1936" t="str">
            <v>SET</v>
          </cell>
          <cell r="N1936">
            <v>0</v>
          </cell>
        </row>
        <row r="1937">
          <cell r="F1937" t="str">
            <v>Gd Ar Mksar Sltn</v>
          </cell>
          <cell r="I1937" t="str">
            <v>000000003120042</v>
          </cell>
          <cell r="J1937" t="str">
            <v>CABLE PWR ACC;FIXING COLLAR FOR ST 1.5IN</v>
          </cell>
          <cell r="K1937" t="str">
            <v>ZM0312</v>
          </cell>
          <cell r="L1937" t="str">
            <v>BH</v>
          </cell>
          <cell r="N1937">
            <v>1816</v>
          </cell>
        </row>
        <row r="1938">
          <cell r="F1938" t="str">
            <v>Gd Ar Mksar Sltn</v>
          </cell>
          <cell r="I1938" t="str">
            <v>000000003120058</v>
          </cell>
          <cell r="J1938" t="str">
            <v>CABLE PWR ACC;LARGE ANGLE ASSY  70mm</v>
          </cell>
          <cell r="K1938" t="str">
            <v>ZM0312</v>
          </cell>
          <cell r="L1938" t="str">
            <v>SET</v>
          </cell>
          <cell r="N1938">
            <v>0</v>
          </cell>
        </row>
        <row r="1939">
          <cell r="F1939" t="str">
            <v>Gd Ar Mksar Sltn</v>
          </cell>
          <cell r="I1939" t="str">
            <v>000000003120058</v>
          </cell>
          <cell r="J1939" t="str">
            <v>CABLE PWR ACC;LARGE ANGLE ASSY  70mm</v>
          </cell>
          <cell r="K1939" t="str">
            <v>ZM0312</v>
          </cell>
          <cell r="L1939" t="str">
            <v>SET</v>
          </cell>
          <cell r="N1939">
            <v>0</v>
          </cell>
        </row>
        <row r="1940">
          <cell r="F1940" t="str">
            <v>Gd Ar Mksar Sltn</v>
          </cell>
          <cell r="I1940" t="str">
            <v>000000003120060</v>
          </cell>
          <cell r="J1940" t="str">
            <v>CABLE PWR ACC;LINK 25X25mm</v>
          </cell>
          <cell r="K1940" t="str">
            <v>ZM0312</v>
          </cell>
          <cell r="L1940" t="str">
            <v>BH</v>
          </cell>
          <cell r="N1940">
            <v>1795</v>
          </cell>
        </row>
        <row r="1941">
          <cell r="F1941" t="str">
            <v>Gd Ar Mksar Sltn</v>
          </cell>
          <cell r="I1941" t="str">
            <v>000000003120061</v>
          </cell>
          <cell r="J1941" t="str">
            <v>CABLE PWR ACC;LINK 25X50mm</v>
          </cell>
          <cell r="K1941" t="str">
            <v>ZM0312</v>
          </cell>
          <cell r="L1941" t="str">
            <v>BH</v>
          </cell>
          <cell r="N1941">
            <v>1790</v>
          </cell>
        </row>
        <row r="1942">
          <cell r="F1942" t="str">
            <v>Gd Ar Mksar Sltn</v>
          </cell>
          <cell r="I1942" t="str">
            <v>000000003120069</v>
          </cell>
          <cell r="J1942" t="str">
            <v>CABLE PWR ACC;PROTECTIV CUP DIA 1.5IN</v>
          </cell>
          <cell r="K1942" t="str">
            <v>ZM0312</v>
          </cell>
          <cell r="L1942" t="str">
            <v>BH</v>
          </cell>
          <cell r="N1942">
            <v>0</v>
          </cell>
        </row>
        <row r="1943">
          <cell r="F1943" t="str">
            <v>Gd Ar Mksar Sltn</v>
          </cell>
          <cell r="I1943" t="str">
            <v>000000003120070</v>
          </cell>
          <cell r="J1943" t="str">
            <v>CABLE PWR ACC;PROTECTIVE ZING DIA 1.5IN</v>
          </cell>
          <cell r="K1943" t="str">
            <v>ZM0312</v>
          </cell>
          <cell r="L1943" t="str">
            <v>BH</v>
          </cell>
          <cell r="N1943">
            <v>0</v>
          </cell>
        </row>
        <row r="1944">
          <cell r="F1944" t="str">
            <v>Gd Ar Mksar Sltn</v>
          </cell>
          <cell r="I1944" t="str">
            <v>000000003120092</v>
          </cell>
          <cell r="J1944" t="str">
            <v>CABLE PWR ACC;SUSPENSION ASSY  70mm</v>
          </cell>
          <cell r="K1944" t="str">
            <v>ZM0312</v>
          </cell>
          <cell r="L1944" t="str">
            <v>SET</v>
          </cell>
          <cell r="N1944">
            <v>0</v>
          </cell>
        </row>
        <row r="1945">
          <cell r="F1945" t="str">
            <v>Gd Ar Mksar Sltn</v>
          </cell>
          <cell r="I1945" t="str">
            <v>000000003120092</v>
          </cell>
          <cell r="J1945" t="str">
            <v>CABLE PWR ACC;SUSPENSION ASSY  70mm</v>
          </cell>
          <cell r="K1945" t="str">
            <v>ZM0312</v>
          </cell>
          <cell r="L1945" t="str">
            <v>SET</v>
          </cell>
          <cell r="N1945">
            <v>4</v>
          </cell>
        </row>
        <row r="1946">
          <cell r="F1946" t="str">
            <v>Gd Ar Mksar Sltn</v>
          </cell>
          <cell r="I1946" t="str">
            <v>000000003120099</v>
          </cell>
          <cell r="J1946" t="str">
            <v>CABLE PWR ACC;TURN BUCKLE DIA 12mm</v>
          </cell>
          <cell r="K1946" t="str">
            <v>ZM0312</v>
          </cell>
          <cell r="L1946" t="str">
            <v>BH</v>
          </cell>
          <cell r="N1946">
            <v>0</v>
          </cell>
        </row>
        <row r="1947">
          <cell r="F1947" t="str">
            <v>Gd Ar Mksar Sltn</v>
          </cell>
          <cell r="I1947" t="str">
            <v>000000003120113</v>
          </cell>
          <cell r="J1947" t="str">
            <v>CABLE PWR ACC;CABLE SHOE AL-CU 50mm2</v>
          </cell>
          <cell r="K1947" t="str">
            <v>ZM0312</v>
          </cell>
          <cell r="L1947" t="str">
            <v>BH</v>
          </cell>
          <cell r="N1947">
            <v>0</v>
          </cell>
        </row>
        <row r="1948">
          <cell r="F1948" t="str">
            <v>Gd Ar Mksar Sltn</v>
          </cell>
          <cell r="I1948" t="str">
            <v>000000003120113</v>
          </cell>
          <cell r="J1948" t="str">
            <v>CABLE PWR ACC;CABLE SHOE AL-CU 50mm2</v>
          </cell>
          <cell r="K1948" t="str">
            <v>ZM0312</v>
          </cell>
          <cell r="L1948" t="str">
            <v>BH</v>
          </cell>
          <cell r="N1948">
            <v>0</v>
          </cell>
        </row>
        <row r="1949">
          <cell r="F1949" t="str">
            <v>Gd Ar Mksar Sltn</v>
          </cell>
          <cell r="I1949" t="str">
            <v>000000003120114</v>
          </cell>
          <cell r="J1949" t="str">
            <v>CABLE PWR ACC;CABLE SHOE CU 70mm2</v>
          </cell>
          <cell r="K1949" t="str">
            <v>ZM0312</v>
          </cell>
          <cell r="L1949" t="str">
            <v>BH</v>
          </cell>
          <cell r="N1949">
            <v>0</v>
          </cell>
        </row>
        <row r="1950">
          <cell r="F1950" t="str">
            <v>Gd Ar Mksar Sltn</v>
          </cell>
          <cell r="I1950" t="str">
            <v>000000003120114</v>
          </cell>
          <cell r="J1950" t="str">
            <v>CABLE PWR ACC;CABLE SHOE CU 70mm2</v>
          </cell>
          <cell r="K1950" t="str">
            <v>ZM0312</v>
          </cell>
          <cell r="L1950" t="str">
            <v>BH</v>
          </cell>
          <cell r="N1950">
            <v>0</v>
          </cell>
        </row>
        <row r="1951">
          <cell r="F1951" t="str">
            <v>Gd Ar Mksar Sltn</v>
          </cell>
          <cell r="I1951" t="str">
            <v>000000003120116</v>
          </cell>
          <cell r="J1951" t="str">
            <v>CABLE PWR ACC;CABLE SHOE AL-CU 95mm2</v>
          </cell>
          <cell r="K1951" t="str">
            <v>ZM0312</v>
          </cell>
          <cell r="L1951" t="str">
            <v>BH</v>
          </cell>
          <cell r="N1951">
            <v>0</v>
          </cell>
        </row>
        <row r="1952">
          <cell r="F1952" t="str">
            <v>Gd Ar Mksar Sltn</v>
          </cell>
          <cell r="I1952" t="str">
            <v>000000003120116</v>
          </cell>
          <cell r="J1952" t="str">
            <v>CABLE PWR ACC;CABLE SHOE AL-CU 95mm2</v>
          </cell>
          <cell r="K1952" t="str">
            <v>ZM0312</v>
          </cell>
          <cell r="L1952" t="str">
            <v>BH</v>
          </cell>
          <cell r="N1952">
            <v>0</v>
          </cell>
        </row>
        <row r="1953">
          <cell r="F1953" t="str">
            <v>Gd Ar Mksar Sltn</v>
          </cell>
          <cell r="I1953" t="str">
            <v>000000003120118</v>
          </cell>
          <cell r="J1953" t="str">
            <v>CABLE PWR ACC;CABLE SHOE AL-CU 150mm2</v>
          </cell>
          <cell r="K1953" t="str">
            <v>ZM0312</v>
          </cell>
          <cell r="L1953" t="str">
            <v>BH</v>
          </cell>
          <cell r="N1953">
            <v>0</v>
          </cell>
        </row>
        <row r="1954">
          <cell r="F1954" t="str">
            <v>Gd Ar Mksar Sltn</v>
          </cell>
          <cell r="I1954" t="str">
            <v>000000003120118</v>
          </cell>
          <cell r="J1954" t="str">
            <v>CABLE PWR ACC;CABLE SHOE AL-CU 150mm2</v>
          </cell>
          <cell r="K1954" t="str">
            <v>ZM0312</v>
          </cell>
          <cell r="L1954" t="str">
            <v>BH</v>
          </cell>
          <cell r="N1954">
            <v>0</v>
          </cell>
        </row>
        <row r="1955">
          <cell r="F1955" t="str">
            <v>Gd Ar Mksar Sltn</v>
          </cell>
          <cell r="I1955" t="str">
            <v>000000003120121</v>
          </cell>
          <cell r="J1955" t="str">
            <v>CABLE PWR ACC;CABLE SHOE CU 240mm2</v>
          </cell>
          <cell r="K1955" t="str">
            <v>ZM0312</v>
          </cell>
          <cell r="L1955" t="str">
            <v>BH</v>
          </cell>
          <cell r="N1955">
            <v>0</v>
          </cell>
        </row>
        <row r="1956">
          <cell r="F1956" t="str">
            <v>Gd Ar Mksar Sltn</v>
          </cell>
          <cell r="I1956" t="str">
            <v>000000003120121</v>
          </cell>
          <cell r="J1956" t="str">
            <v>CABLE PWR ACC;CABLE SHOE CU 240mm2</v>
          </cell>
          <cell r="K1956" t="str">
            <v>ZM0312</v>
          </cell>
          <cell r="L1956" t="str">
            <v>BH</v>
          </cell>
          <cell r="N1956">
            <v>0</v>
          </cell>
        </row>
        <row r="1957">
          <cell r="F1957" t="str">
            <v>Gd Ar Mksar Sltn</v>
          </cell>
          <cell r="I1957" t="str">
            <v>000000003120126</v>
          </cell>
          <cell r="J1957" t="str">
            <v>CABLE PWR ACC;CABLE SHOE AL 35mm2</v>
          </cell>
          <cell r="K1957" t="str">
            <v>ZM0312</v>
          </cell>
          <cell r="L1957" t="str">
            <v>BH</v>
          </cell>
          <cell r="N1957">
            <v>0</v>
          </cell>
        </row>
        <row r="1958">
          <cell r="F1958" t="str">
            <v>Gd Ar Mksar Sltn</v>
          </cell>
          <cell r="I1958" t="str">
            <v>000000003120126</v>
          </cell>
          <cell r="J1958" t="str">
            <v>CABLE PWR ACC;CABLE SHOE AL 35mm2</v>
          </cell>
          <cell r="K1958" t="str">
            <v>ZM0312</v>
          </cell>
          <cell r="L1958" t="str">
            <v>BH</v>
          </cell>
          <cell r="N1958">
            <v>1929</v>
          </cell>
        </row>
        <row r="1959">
          <cell r="F1959" t="str">
            <v>Gd Ar Mksar Sltn</v>
          </cell>
          <cell r="I1959" t="str">
            <v>000000003120142</v>
          </cell>
          <cell r="J1959" t="str">
            <v>CABLE PWR ACC;WEDGE CLAMP 2x(6-16)mm</v>
          </cell>
          <cell r="K1959" t="str">
            <v>ZM0312</v>
          </cell>
          <cell r="L1959" t="str">
            <v>BH</v>
          </cell>
          <cell r="N1959">
            <v>0</v>
          </cell>
        </row>
        <row r="1960">
          <cell r="F1960" t="str">
            <v>Gd Ar Mksar Sltn</v>
          </cell>
          <cell r="I1960" t="str">
            <v>000000003120154</v>
          </cell>
          <cell r="J1960" t="str">
            <v>CABLE PWR ACC;CABLE SHOE AL-CU 1H 35mm2</v>
          </cell>
          <cell r="K1960" t="str">
            <v>ZM0312</v>
          </cell>
          <cell r="L1960" t="str">
            <v>BH</v>
          </cell>
          <cell r="N1960">
            <v>979</v>
          </cell>
        </row>
        <row r="1961">
          <cell r="F1961" t="str">
            <v>Gd Ar Mksar Sltn</v>
          </cell>
          <cell r="I1961" t="str">
            <v>000000003120155</v>
          </cell>
          <cell r="J1961" t="str">
            <v>CABLE PWR ACC;CABLE SHOE AL-CU 1H 50mm2</v>
          </cell>
          <cell r="K1961" t="str">
            <v>ZM0312</v>
          </cell>
          <cell r="L1961" t="str">
            <v>BH</v>
          </cell>
          <cell r="N1961">
            <v>3912</v>
          </cell>
        </row>
        <row r="1962">
          <cell r="F1962" t="str">
            <v>Gd Ar Mksar Sltn</v>
          </cell>
          <cell r="I1962" t="str">
            <v>000000003120156</v>
          </cell>
          <cell r="J1962" t="str">
            <v>CABLE PWR ACC;CABLE SHOE AL-CU 1H 70mm2</v>
          </cell>
          <cell r="K1962" t="str">
            <v>ZM0312</v>
          </cell>
          <cell r="L1962" t="str">
            <v>BH</v>
          </cell>
          <cell r="N1962">
            <v>0</v>
          </cell>
        </row>
        <row r="1963">
          <cell r="F1963" t="str">
            <v>Gd Ar Mksar Sltn</v>
          </cell>
          <cell r="I1963" t="str">
            <v>000000003120156</v>
          </cell>
          <cell r="J1963" t="str">
            <v>CABLE PWR ACC;CABLE SHOE AL-CU 1H 70mm2</v>
          </cell>
          <cell r="K1963" t="str">
            <v>ZM0312</v>
          </cell>
          <cell r="L1963" t="str">
            <v>BH</v>
          </cell>
          <cell r="N1963">
            <v>0</v>
          </cell>
        </row>
        <row r="1964">
          <cell r="F1964" t="str">
            <v>Gd Ar Mksar Sltn</v>
          </cell>
          <cell r="I1964" t="str">
            <v>000000003120157</v>
          </cell>
          <cell r="J1964" t="str">
            <v>CABLE PWR ACC;CABLE SHOE AL-CU 1H 95mm2</v>
          </cell>
          <cell r="K1964" t="str">
            <v>ZM0312</v>
          </cell>
          <cell r="L1964" t="str">
            <v>BH</v>
          </cell>
          <cell r="N1964">
            <v>0</v>
          </cell>
        </row>
        <row r="1965">
          <cell r="F1965" t="str">
            <v>Gd Ar Mksar Sltn</v>
          </cell>
          <cell r="I1965" t="str">
            <v>000000003120159</v>
          </cell>
          <cell r="J1965" t="str">
            <v>CABLE PWR ACC;CABLE SHOE AL-CU 1H 150mm2</v>
          </cell>
          <cell r="K1965" t="str">
            <v>ZM0312</v>
          </cell>
          <cell r="L1965" t="str">
            <v>BH</v>
          </cell>
          <cell r="N1965">
            <v>1581</v>
          </cell>
        </row>
        <row r="1966">
          <cell r="F1966" t="str">
            <v>Gd Ar Mksar Sltn</v>
          </cell>
          <cell r="I1966" t="str">
            <v>000000003120161</v>
          </cell>
          <cell r="J1966" t="str">
            <v>CABLE PWR ACC;CABLE SHOE AL-CU 1H 240mm2</v>
          </cell>
          <cell r="K1966" t="str">
            <v>ZM0312</v>
          </cell>
          <cell r="L1966" t="str">
            <v>BH</v>
          </cell>
          <cell r="N1966">
            <v>2505</v>
          </cell>
        </row>
        <row r="1967">
          <cell r="F1967" t="str">
            <v>Gd Ar Mksar Sltn</v>
          </cell>
          <cell r="I1967" t="str">
            <v>000000003120167</v>
          </cell>
          <cell r="J1967" t="str">
            <v>CABLE PWR ACC;CABLE SHOE AL-CU 2H 50mm2</v>
          </cell>
          <cell r="K1967" t="str">
            <v>ZM0312</v>
          </cell>
          <cell r="L1967" t="str">
            <v>BH</v>
          </cell>
          <cell r="N1967">
            <v>0</v>
          </cell>
        </row>
        <row r="1968">
          <cell r="F1968" t="str">
            <v>Gd Ar Mksar Sltn</v>
          </cell>
          <cell r="I1968" t="str">
            <v>000000003120168</v>
          </cell>
          <cell r="J1968" t="str">
            <v>CABLE PWR ACC;CABLE SHOE AL-CU 2H 70mm2</v>
          </cell>
          <cell r="K1968" t="str">
            <v>ZM0312</v>
          </cell>
          <cell r="L1968" t="str">
            <v>BH</v>
          </cell>
          <cell r="N1968">
            <v>0</v>
          </cell>
        </row>
        <row r="1969">
          <cell r="F1969" t="str">
            <v>Gd Ar Mksar Sltn</v>
          </cell>
          <cell r="I1969" t="str">
            <v>000000003120171</v>
          </cell>
          <cell r="J1969" t="str">
            <v>CABLE PWR ACC;CABLE SHOE AL-CU 2H 150mm2</v>
          </cell>
          <cell r="K1969" t="str">
            <v>ZM0312</v>
          </cell>
          <cell r="L1969" t="str">
            <v>BH</v>
          </cell>
          <cell r="N1969">
            <v>1200</v>
          </cell>
        </row>
        <row r="1970">
          <cell r="F1970" t="str">
            <v>Gd Ar Mksar Sltn</v>
          </cell>
          <cell r="I1970" t="str">
            <v>000000003120173</v>
          </cell>
          <cell r="J1970" t="str">
            <v>CABLE PWR ACC;CABLE SHOE AL-CU 2H 240mm2</v>
          </cell>
          <cell r="K1970" t="str">
            <v>ZM0312</v>
          </cell>
          <cell r="L1970" t="str">
            <v>BH</v>
          </cell>
          <cell r="N1970">
            <v>0</v>
          </cell>
        </row>
        <row r="1971">
          <cell r="F1971" t="str">
            <v>Gd Ar Mksar Sltn</v>
          </cell>
          <cell r="I1971" t="str">
            <v>000000003120173</v>
          </cell>
          <cell r="J1971" t="str">
            <v>CABLE PWR ACC;CABLE SHOE AL-CU 2H 240mm2</v>
          </cell>
          <cell r="K1971" t="str">
            <v>ZM0312</v>
          </cell>
          <cell r="L1971" t="str">
            <v>BH</v>
          </cell>
          <cell r="N1971">
            <v>0</v>
          </cell>
        </row>
        <row r="1972">
          <cell r="F1972" t="str">
            <v>Gd Ar Mksar Sltn</v>
          </cell>
          <cell r="I1972" t="str">
            <v>000000003120174</v>
          </cell>
          <cell r="J1972" t="str">
            <v>CABLE PWR ACC;CABLE SHOE AL-CU 2H 300mm2</v>
          </cell>
          <cell r="K1972" t="str">
            <v>ZM0312</v>
          </cell>
          <cell r="L1972" t="str">
            <v>BH</v>
          </cell>
          <cell r="N1972">
            <v>0</v>
          </cell>
        </row>
        <row r="1973">
          <cell r="F1973" t="str">
            <v>Gd Ar Mksar Sltn</v>
          </cell>
          <cell r="I1973" t="str">
            <v>000000003120182</v>
          </cell>
          <cell r="J1973" t="str">
            <v>CABLE PWR ACC;CABLE SHOE AL ID 1H 120mm2</v>
          </cell>
          <cell r="K1973" t="str">
            <v>ZM0312</v>
          </cell>
          <cell r="L1973" t="str">
            <v>BH</v>
          </cell>
          <cell r="N1973">
            <v>0</v>
          </cell>
        </row>
        <row r="1974">
          <cell r="F1974" t="str">
            <v>Gd Ar Mksar Sltn</v>
          </cell>
          <cell r="I1974" t="str">
            <v>000000003120182</v>
          </cell>
          <cell r="J1974" t="str">
            <v>CABLE PWR ACC;CABLE SHOE AL ID 1H 120mm2</v>
          </cell>
          <cell r="K1974" t="str">
            <v>ZM0312</v>
          </cell>
          <cell r="L1974" t="str">
            <v>BH</v>
          </cell>
          <cell r="N1974">
            <v>0</v>
          </cell>
        </row>
        <row r="1975">
          <cell r="F1975" t="str">
            <v>Gd Ar Mksar Sltn</v>
          </cell>
          <cell r="I1975" t="str">
            <v>000000003120207</v>
          </cell>
          <cell r="J1975" t="str">
            <v>CABLE PWR ACC;CABLE SHOE AL ID 2H 150mm2</v>
          </cell>
          <cell r="K1975" t="str">
            <v>ZM0312</v>
          </cell>
          <cell r="L1975" t="str">
            <v>BH</v>
          </cell>
          <cell r="N1975">
            <v>0</v>
          </cell>
        </row>
        <row r="1976">
          <cell r="F1976" t="str">
            <v>Gd Ar Mksar Sltn</v>
          </cell>
          <cell r="I1976" t="str">
            <v>000000003120226</v>
          </cell>
          <cell r="J1976" t="str">
            <v>CABLE PWR ACC;CABLE SHOE CU ID 1H 35mm2</v>
          </cell>
          <cell r="K1976" t="str">
            <v>ZM0312</v>
          </cell>
          <cell r="L1976" t="str">
            <v>BH</v>
          </cell>
          <cell r="N1976">
            <v>3948</v>
          </cell>
        </row>
        <row r="1977">
          <cell r="F1977" t="str">
            <v>Gd Ar Mksar Sltn</v>
          </cell>
          <cell r="I1977" t="str">
            <v>000000003120227</v>
          </cell>
          <cell r="J1977" t="str">
            <v>CABLE PWR ACC;CABLE SHOE CU ID 1H 50mm2</v>
          </cell>
          <cell r="K1977" t="str">
            <v>ZM0312</v>
          </cell>
          <cell r="L1977" t="str">
            <v>BH</v>
          </cell>
          <cell r="N1977">
            <v>5660</v>
          </cell>
        </row>
        <row r="1978">
          <cell r="F1978" t="str">
            <v>Gd Ar Mksar Sltn</v>
          </cell>
          <cell r="I1978" t="str">
            <v>000000003120228</v>
          </cell>
          <cell r="J1978" t="str">
            <v>CABLE PWR ACC;CABLE SHOE CU ID 1H 70mm2</v>
          </cell>
          <cell r="K1978" t="str">
            <v>ZM0312</v>
          </cell>
          <cell r="L1978" t="str">
            <v>BH</v>
          </cell>
          <cell r="N1978">
            <v>616</v>
          </cell>
        </row>
        <row r="1979">
          <cell r="F1979" t="str">
            <v>Gd Ar Mksar Sltn</v>
          </cell>
          <cell r="I1979" t="str">
            <v>000000003120229</v>
          </cell>
          <cell r="J1979" t="str">
            <v>CABLE PWR ACC;CABLE SHOE CU ID 1H 95mm2</v>
          </cell>
          <cell r="K1979" t="str">
            <v>ZM0312</v>
          </cell>
          <cell r="L1979" t="str">
            <v>BH</v>
          </cell>
          <cell r="N1979">
            <v>7923.0029999999997</v>
          </cell>
        </row>
        <row r="1980">
          <cell r="F1980" t="str">
            <v>Gd Ar Mksar Sltn</v>
          </cell>
          <cell r="I1980" t="str">
            <v>000000003120231</v>
          </cell>
          <cell r="J1980" t="str">
            <v>CABLE PWR ACC;CABLE SHOE CU ID 1H 150mm2</v>
          </cell>
          <cell r="K1980" t="str">
            <v>ZM0312</v>
          </cell>
          <cell r="L1980" t="str">
            <v>BH</v>
          </cell>
          <cell r="N1980">
            <v>0</v>
          </cell>
        </row>
        <row r="1981">
          <cell r="F1981" t="str">
            <v>Gd Ar Mksar Sltn</v>
          </cell>
          <cell r="I1981" t="str">
            <v>000000003120231</v>
          </cell>
          <cell r="J1981" t="str">
            <v>CABLE PWR ACC;CABLE SHOE CU ID 1H 150mm2</v>
          </cell>
          <cell r="K1981" t="str">
            <v>ZM0312</v>
          </cell>
          <cell r="L1981" t="str">
            <v>BH</v>
          </cell>
          <cell r="N1981">
            <v>4086</v>
          </cell>
        </row>
        <row r="1982">
          <cell r="F1982" t="str">
            <v>Gd Ar Mksar Sltn</v>
          </cell>
          <cell r="I1982" t="str">
            <v>000000003120232</v>
          </cell>
          <cell r="J1982" t="str">
            <v>CABLE PWR ACC;CABLE SHOE CU ID 1H 185mm2</v>
          </cell>
          <cell r="K1982" t="str">
            <v>ZM0312</v>
          </cell>
          <cell r="L1982" t="str">
            <v>BH</v>
          </cell>
          <cell r="N1982">
            <v>0</v>
          </cell>
        </row>
        <row r="1983">
          <cell r="F1983" t="str">
            <v>Gd Ar Mksar Sltn</v>
          </cell>
          <cell r="I1983" t="str">
            <v>000000003120244</v>
          </cell>
          <cell r="J1983" t="str">
            <v>CABLE PWR ACC;CABLE SHOE CU OD 1H 150mm2</v>
          </cell>
          <cell r="K1983" t="str">
            <v>ZM0312</v>
          </cell>
          <cell r="L1983" t="str">
            <v>BH</v>
          </cell>
          <cell r="N1983">
            <v>0</v>
          </cell>
        </row>
        <row r="1984">
          <cell r="F1984" t="str">
            <v>Gd Ar Mksar Sltn</v>
          </cell>
          <cell r="I1984" t="str">
            <v>000000003120244</v>
          </cell>
          <cell r="J1984" t="str">
            <v>CABLE PWR ACC;CABLE SHOE CU OD 1H 150mm2</v>
          </cell>
          <cell r="K1984" t="str">
            <v>ZM0312</v>
          </cell>
          <cell r="L1984" t="str">
            <v>BH</v>
          </cell>
          <cell r="N1984">
            <v>0</v>
          </cell>
        </row>
        <row r="1985">
          <cell r="F1985" t="str">
            <v>Gd Ar Mksar Sltn</v>
          </cell>
          <cell r="I1985" t="str">
            <v>000000003120299</v>
          </cell>
          <cell r="J1985" t="str">
            <v>CABLE PWR ACC;SEAL END;20KV;3x150mm2;ID</v>
          </cell>
          <cell r="K1985" t="str">
            <v>ZM0312</v>
          </cell>
          <cell r="L1985" t="str">
            <v>BH</v>
          </cell>
          <cell r="N1985">
            <v>0</v>
          </cell>
        </row>
        <row r="1986">
          <cell r="F1986" t="str">
            <v>Gd Ar Mksar Sltn</v>
          </cell>
          <cell r="I1986" t="str">
            <v>000000003120311</v>
          </cell>
          <cell r="J1986" t="str">
            <v>CABLE PWR ACC;SEAL END;20KV;3x150mm2;OD</v>
          </cell>
          <cell r="K1986" t="str">
            <v>ZM0312</v>
          </cell>
          <cell r="L1986" t="str">
            <v>BH</v>
          </cell>
          <cell r="N1986">
            <v>0</v>
          </cell>
        </row>
        <row r="1987">
          <cell r="F1987" t="str">
            <v>Gd Ar Mksar Sltn</v>
          </cell>
          <cell r="I1987" t="str">
            <v>000000003120312</v>
          </cell>
          <cell r="J1987" t="str">
            <v>CABLE PWR ACC;SEAL END;20KV;3x240mm2;OD</v>
          </cell>
          <cell r="K1987" t="str">
            <v>ZM0312</v>
          </cell>
          <cell r="L1987" t="str">
            <v>BH</v>
          </cell>
          <cell r="N1987">
            <v>0</v>
          </cell>
        </row>
        <row r="1988">
          <cell r="F1988" t="str">
            <v>Gd Ar Mksar Sltn</v>
          </cell>
          <cell r="I1988" t="str">
            <v>000000003120313</v>
          </cell>
          <cell r="J1988" t="str">
            <v>CABLE PWR ACC;SERVICE WC 6-16mm2</v>
          </cell>
          <cell r="K1988" t="str">
            <v>ZM0312</v>
          </cell>
          <cell r="L1988" t="str">
            <v>BH</v>
          </cell>
          <cell r="N1988">
            <v>0</v>
          </cell>
        </row>
        <row r="1989">
          <cell r="F1989" t="str">
            <v>Gd Ar Mksar Sltn</v>
          </cell>
          <cell r="I1989" t="str">
            <v>000000003120314</v>
          </cell>
          <cell r="J1989" t="str">
            <v>CABLE PWR ACC;SERVICE WC 6-25/6-25mm2</v>
          </cell>
          <cell r="K1989" t="str">
            <v>ZM0312</v>
          </cell>
          <cell r="L1989" t="str">
            <v>BH</v>
          </cell>
          <cell r="N1989">
            <v>0</v>
          </cell>
        </row>
        <row r="1990">
          <cell r="F1990" t="str">
            <v>Gd Ar Mksar Sltn</v>
          </cell>
          <cell r="I1990" t="str">
            <v>000000003120314</v>
          </cell>
          <cell r="J1990" t="str">
            <v>CABLE PWR ACC;SERVICE WC 6-25/6-25mm2</v>
          </cell>
          <cell r="K1990" t="str">
            <v>ZM0312</v>
          </cell>
          <cell r="L1990" t="str">
            <v>BH</v>
          </cell>
          <cell r="N1990">
            <v>0</v>
          </cell>
        </row>
        <row r="1991">
          <cell r="F1991" t="str">
            <v>Gd Ar Mksar Sltn</v>
          </cell>
          <cell r="I1991" t="str">
            <v>000000003120317</v>
          </cell>
          <cell r="J1991" t="str">
            <v>CABLE PWR ACC;STRAIN HOOK SR</v>
          </cell>
          <cell r="K1991" t="str">
            <v>ZM0312</v>
          </cell>
          <cell r="L1991" t="str">
            <v>BH</v>
          </cell>
          <cell r="N1991">
            <v>0</v>
          </cell>
        </row>
        <row r="1992">
          <cell r="F1992" t="str">
            <v>Gd Ar Mksar Sltn</v>
          </cell>
          <cell r="I1992" t="str">
            <v>000000003120328</v>
          </cell>
          <cell r="J1992" t="str">
            <v>CABLE PWR ACC;STROP MANCHET TIMAH 1.5"</v>
          </cell>
          <cell r="K1992" t="str">
            <v>ZM0312</v>
          </cell>
          <cell r="L1992" t="str">
            <v>BH</v>
          </cell>
          <cell r="N1992">
            <v>0</v>
          </cell>
        </row>
        <row r="1993">
          <cell r="F1993" t="str">
            <v>Gd Ar Mksar Sltn</v>
          </cell>
          <cell r="I1993" t="str">
            <v>000000003120348</v>
          </cell>
          <cell r="J1993" t="str">
            <v>CABLE PWR ACC;HEATSHRINK 70mm</v>
          </cell>
          <cell r="K1993" t="str">
            <v>ZM0312</v>
          </cell>
          <cell r="L1993" t="str">
            <v>BH</v>
          </cell>
          <cell r="N1993">
            <v>0</v>
          </cell>
        </row>
        <row r="1994">
          <cell r="F1994" t="str">
            <v>Gd Ar Mksar Sltn</v>
          </cell>
          <cell r="I1994" t="str">
            <v>000000003120366</v>
          </cell>
          <cell r="J1994" t="str">
            <v>CABLE PWR ACC;STRAIGHT JOINT 3X1X240mm2</v>
          </cell>
          <cell r="K1994" t="str">
            <v>ZM0312</v>
          </cell>
          <cell r="L1994" t="str">
            <v>SET</v>
          </cell>
          <cell r="N1994">
            <v>0</v>
          </cell>
        </row>
        <row r="1995">
          <cell r="F1995" t="str">
            <v>Gd Ar Mksar Sltn</v>
          </cell>
          <cell r="I1995" t="str">
            <v>000000003120373</v>
          </cell>
          <cell r="J1995" t="str">
            <v>CABLE PWR ACC;FLATWISE ELBOW 10-300</v>
          </cell>
          <cell r="K1995" t="str">
            <v>ZM0312</v>
          </cell>
          <cell r="L1995" t="str">
            <v>BH</v>
          </cell>
          <cell r="N1995">
            <v>8347.3829999999998</v>
          </cell>
        </row>
        <row r="1996">
          <cell r="F1996" t="str">
            <v>Gd Ar Mksar Sltn</v>
          </cell>
          <cell r="I1996" t="str">
            <v>000000003120394</v>
          </cell>
          <cell r="J1996" t="str">
            <v>CABLE PWR ACC;CABLE SHOE CU 300mm2</v>
          </cell>
          <cell r="K1996" t="str">
            <v>ZM0312</v>
          </cell>
          <cell r="L1996" t="str">
            <v>BH</v>
          </cell>
          <cell r="N1996">
            <v>0</v>
          </cell>
        </row>
        <row r="1997">
          <cell r="F1997" t="str">
            <v>Gd Ar Mksar Sltn</v>
          </cell>
          <cell r="I1997" t="str">
            <v>000000003120419</v>
          </cell>
          <cell r="J1997" t="str">
            <v>CABLE PWR ACC;CABLE SHOE AL 25mm2</v>
          </cell>
          <cell r="K1997" t="str">
            <v>ZM0312</v>
          </cell>
          <cell r="L1997" t="str">
            <v>BH</v>
          </cell>
          <cell r="N1997">
            <v>18</v>
          </cell>
        </row>
        <row r="1998">
          <cell r="F1998" t="str">
            <v>Gd Ar Mksar Sltn</v>
          </cell>
          <cell r="I1998" t="str">
            <v>000000003120428</v>
          </cell>
          <cell r="J1998" t="str">
            <v>CABLE PWR ACC;DEAD END ASSY FIXED50-70mm</v>
          </cell>
          <cell r="K1998" t="str">
            <v>ZM0312</v>
          </cell>
          <cell r="L1998" t="str">
            <v>SET</v>
          </cell>
          <cell r="N1998">
            <v>0</v>
          </cell>
        </row>
        <row r="1999">
          <cell r="F1999" t="str">
            <v>Gd Ar Mksar Sltn</v>
          </cell>
          <cell r="I1999" t="str">
            <v>000000003120481</v>
          </cell>
          <cell r="J1999" t="str">
            <v>CABLE PWR ACC;STRAIGHT JOINT 70mm2</v>
          </cell>
          <cell r="K1999" t="str">
            <v>ZM0312</v>
          </cell>
          <cell r="L1999" t="str">
            <v>SET</v>
          </cell>
          <cell r="N1999">
            <v>0</v>
          </cell>
        </row>
        <row r="2000">
          <cell r="F2000" t="str">
            <v>Gd Ar Mksar Sltn</v>
          </cell>
          <cell r="I2000" t="str">
            <v>000000003120485</v>
          </cell>
          <cell r="J2000" t="str">
            <v>CABLE PWR ACC;FOR ATTEDMENT FITTING</v>
          </cell>
          <cell r="K2000" t="str">
            <v>ZM0312</v>
          </cell>
          <cell r="L2000" t="str">
            <v>BH</v>
          </cell>
          <cell r="N2000">
            <v>0</v>
          </cell>
        </row>
        <row r="2001">
          <cell r="F2001" t="str">
            <v>Gd Ar Mksar Sltn</v>
          </cell>
          <cell r="I2001" t="str">
            <v>000000003120486</v>
          </cell>
          <cell r="J2001" t="str">
            <v>CABLE PWR ACC;SUSPENSION ASSY 25-70mm</v>
          </cell>
          <cell r="K2001" t="str">
            <v>ZM0312</v>
          </cell>
          <cell r="L2001" t="str">
            <v>BH</v>
          </cell>
          <cell r="N2001">
            <v>0</v>
          </cell>
        </row>
        <row r="2002">
          <cell r="F2002" t="str">
            <v>Gd Ar Mksar Sltn</v>
          </cell>
          <cell r="I2002" t="str">
            <v>000000003120530</v>
          </cell>
          <cell r="J2002" t="str">
            <v>CABLE PWR ACC;WEDGE CLAMP 2/4x6-25mm2</v>
          </cell>
          <cell r="K2002" t="str">
            <v>ZM0312</v>
          </cell>
          <cell r="L2002" t="str">
            <v>BH</v>
          </cell>
          <cell r="N2002">
            <v>0</v>
          </cell>
        </row>
        <row r="2003">
          <cell r="F2003" t="str">
            <v>Gd Ar Mksar Sltn</v>
          </cell>
          <cell r="I2003" t="str">
            <v>000000003120613</v>
          </cell>
          <cell r="J2003" t="str">
            <v>CABLE PWR ACC;DEAD END ASSY FIXED 25-35m</v>
          </cell>
          <cell r="K2003" t="str">
            <v>ZM0312</v>
          </cell>
          <cell r="L2003" t="str">
            <v>SET</v>
          </cell>
          <cell r="N2003">
            <v>0</v>
          </cell>
        </row>
        <row r="2004">
          <cell r="F2004" t="str">
            <v>Gd Ar Mksar Sltn</v>
          </cell>
          <cell r="I2004" t="str">
            <v>000000003130002</v>
          </cell>
          <cell r="J2004" t="str">
            <v>JOINT;1kV;AL-AL;10-16/10-16mm2;;1P;PRHS</v>
          </cell>
          <cell r="K2004" t="str">
            <v>ZM0313</v>
          </cell>
          <cell r="L2004" t="str">
            <v>BH</v>
          </cell>
          <cell r="N2004">
            <v>0</v>
          </cell>
        </row>
        <row r="2005">
          <cell r="F2005" t="str">
            <v>Gd Ar Mksar Sltn</v>
          </cell>
          <cell r="I2005" t="str">
            <v>000000003130043</v>
          </cell>
          <cell r="J2005" t="str">
            <v>JOINT;20kV;AL-AL;3X150-3X240mm2;;3P;PR</v>
          </cell>
          <cell r="K2005" t="str">
            <v>ZM0313</v>
          </cell>
          <cell r="L2005" t="str">
            <v>SET</v>
          </cell>
          <cell r="N2005">
            <v>0</v>
          </cell>
        </row>
        <row r="2006">
          <cell r="F2006" t="str">
            <v>Gd Ar Mksar Sltn</v>
          </cell>
          <cell r="I2006" t="str">
            <v>000000003130106</v>
          </cell>
          <cell r="J2006" t="str">
            <v>JOINT;0,6kV;AL-CU;70/95mm2;;3P;PRS HS</v>
          </cell>
          <cell r="K2006" t="str">
            <v>ZM0313</v>
          </cell>
          <cell r="L2006" t="str">
            <v>SET</v>
          </cell>
          <cell r="N2006">
            <v>0</v>
          </cell>
        </row>
        <row r="2007">
          <cell r="F2007" t="str">
            <v>Gd Ar Mksar Sltn</v>
          </cell>
          <cell r="I2007" t="str">
            <v>000000003150004</v>
          </cell>
          <cell r="J2007" t="str">
            <v>TERM;20kV;JR;AL-CU;3P;3X150;NON ISO;ID</v>
          </cell>
          <cell r="K2007" t="str">
            <v>ZM0315</v>
          </cell>
          <cell r="L2007" t="str">
            <v>SET</v>
          </cell>
          <cell r="N2007">
            <v>0</v>
          </cell>
        </row>
        <row r="2008">
          <cell r="F2008" t="str">
            <v>Gd Ar Mksar Sltn</v>
          </cell>
          <cell r="I2008" t="str">
            <v>000000003150020</v>
          </cell>
          <cell r="J2008" t="str">
            <v>TERM;20kV;JR;AL-CU;3P;3X240;NON ISO;ID</v>
          </cell>
          <cell r="K2008" t="str">
            <v>ZM0315</v>
          </cell>
          <cell r="L2008" t="str">
            <v>SET</v>
          </cell>
          <cell r="N2008">
            <v>0</v>
          </cell>
        </row>
        <row r="2009">
          <cell r="F2009" t="str">
            <v>Gd Ar Mksar Sltn</v>
          </cell>
          <cell r="I2009" t="str">
            <v>000000003150021</v>
          </cell>
          <cell r="J2009" t="str">
            <v>TERM;20kV;JR;AL-CU;3P;3X240;NON ISO;OD</v>
          </cell>
          <cell r="K2009" t="str">
            <v>ZM0315</v>
          </cell>
          <cell r="L2009" t="str">
            <v>SET</v>
          </cell>
          <cell r="N2009">
            <v>0</v>
          </cell>
        </row>
        <row r="2010">
          <cell r="F2010" t="str">
            <v>Gd Ar Mksar Sltn</v>
          </cell>
          <cell r="I2010" t="str">
            <v>000000003150080</v>
          </cell>
          <cell r="J2010" t="str">
            <v>TERM;20kV;JR;PR;1P;1X150mm;ISO;OD</v>
          </cell>
          <cell r="K2010" t="str">
            <v>ZM0315</v>
          </cell>
          <cell r="L2010" t="str">
            <v>SET</v>
          </cell>
          <cell r="N2010">
            <v>0</v>
          </cell>
        </row>
        <row r="2011">
          <cell r="F2011" t="str">
            <v>Gd Ar Mksar Sltn</v>
          </cell>
          <cell r="I2011" t="str">
            <v>000000003150149</v>
          </cell>
          <cell r="J2011" t="str">
            <v>TERM;20KV;JR;PR;3P;3X120-180mm;ISO;ID</v>
          </cell>
          <cell r="K2011" t="str">
            <v>ZM0315</v>
          </cell>
          <cell r="L2011" t="str">
            <v>SET</v>
          </cell>
          <cell r="N2011">
            <v>0</v>
          </cell>
        </row>
        <row r="2012">
          <cell r="F2012" t="str">
            <v>Gd Ar Mksar Sltn</v>
          </cell>
          <cell r="I2012" t="str">
            <v>000000003150150</v>
          </cell>
          <cell r="J2012" t="str">
            <v>TERM;20KV;JR;PR;3P;3X120-180mm;ISO;OD</v>
          </cell>
          <cell r="K2012" t="str">
            <v>ZM0315</v>
          </cell>
          <cell r="L2012" t="str">
            <v>SET</v>
          </cell>
          <cell r="N2012">
            <v>0</v>
          </cell>
        </row>
        <row r="2013">
          <cell r="F2013" t="str">
            <v>Gd Ar Mksar Sltn</v>
          </cell>
          <cell r="I2013" t="str">
            <v>000000003150155</v>
          </cell>
          <cell r="J2013" t="str">
            <v>TERM;20KV;JR;PR;3P;3X240-400mm;ISO;ID</v>
          </cell>
          <cell r="K2013" t="str">
            <v>ZM0315</v>
          </cell>
          <cell r="L2013" t="str">
            <v>SET</v>
          </cell>
          <cell r="N2013">
            <v>0</v>
          </cell>
        </row>
        <row r="2014">
          <cell r="F2014" t="str">
            <v>Gd Ar Mksar Sltn</v>
          </cell>
          <cell r="I2014" t="str">
            <v>000000003150156</v>
          </cell>
          <cell r="J2014" t="str">
            <v>TERM;20KV;JR;PR;3P;3X240-400mm;ISO;OD</v>
          </cell>
          <cell r="K2014" t="str">
            <v>ZM0315</v>
          </cell>
          <cell r="L2014" t="str">
            <v>SET</v>
          </cell>
          <cell r="N2014">
            <v>0</v>
          </cell>
        </row>
        <row r="2015">
          <cell r="F2015" t="str">
            <v>Gd Ar Mksar Sltn</v>
          </cell>
          <cell r="I2015" t="str">
            <v>000000003150204</v>
          </cell>
          <cell r="J2015" t="str">
            <v>TERM;20kV;;SINGLE CORE;;240-300sqmm;;ID</v>
          </cell>
          <cell r="K2015" t="str">
            <v>ZM0315</v>
          </cell>
          <cell r="L2015" t="str">
            <v>SET</v>
          </cell>
          <cell r="N2015">
            <v>0</v>
          </cell>
        </row>
        <row r="2016">
          <cell r="F2016" t="str">
            <v>Gd Ar Mksar Sltn</v>
          </cell>
          <cell r="I2016" t="str">
            <v>000000003150205</v>
          </cell>
          <cell r="J2016" t="str">
            <v>TERM;20kV;;SINGLE CORE;;240-300sqmm;;OD</v>
          </cell>
          <cell r="K2016" t="str">
            <v>ZM0315</v>
          </cell>
          <cell r="L2016" t="str">
            <v>SET</v>
          </cell>
          <cell r="N2016">
            <v>37</v>
          </cell>
        </row>
        <row r="2017">
          <cell r="F2017" t="str">
            <v>Gd Ar Mksar Sltn</v>
          </cell>
          <cell r="I2017" t="str">
            <v>000000003160014</v>
          </cell>
          <cell r="J2017" t="str">
            <v>TERM ACC;TERM CABLE;;1X95mm2;ID</v>
          </cell>
          <cell r="K2017" t="str">
            <v>ZM0316</v>
          </cell>
          <cell r="L2017" t="str">
            <v>BH</v>
          </cell>
          <cell r="N2017">
            <v>2</v>
          </cell>
        </row>
        <row r="2018">
          <cell r="F2018" t="str">
            <v>Gd Ar Mksar Sltn</v>
          </cell>
          <cell r="I2018" t="str">
            <v>000000003160015</v>
          </cell>
          <cell r="J2018" t="str">
            <v>TERM ACC;TERM CABLE;;1X95mm2;OD</v>
          </cell>
          <cell r="K2018" t="str">
            <v>ZM0316</v>
          </cell>
          <cell r="L2018" t="str">
            <v>BH</v>
          </cell>
          <cell r="N2018">
            <v>1</v>
          </cell>
        </row>
        <row r="2019">
          <cell r="F2019" t="str">
            <v>Gd Ar Mksar Sltn</v>
          </cell>
          <cell r="I2019" t="str">
            <v>000000003160021</v>
          </cell>
          <cell r="J2019" t="str">
            <v>TERM ACC;TERM CABLE;20KV;1X240mm2;OD</v>
          </cell>
          <cell r="K2019" t="str">
            <v>ZM0316</v>
          </cell>
          <cell r="L2019" t="str">
            <v>BH</v>
          </cell>
          <cell r="N2019">
            <v>0</v>
          </cell>
        </row>
        <row r="2020">
          <cell r="F2020" t="str">
            <v>Gd Ar Mksar Sltn</v>
          </cell>
          <cell r="I2020" t="str">
            <v>000000003160030</v>
          </cell>
          <cell r="J2020" t="str">
            <v>TERM ACC;TERM CABLE;20KV;3X150;ID</v>
          </cell>
          <cell r="K2020" t="str">
            <v>ZM0316</v>
          </cell>
          <cell r="L2020" t="str">
            <v>BH</v>
          </cell>
          <cell r="N2020">
            <v>0</v>
          </cell>
        </row>
        <row r="2021">
          <cell r="F2021" t="str">
            <v>Gd Ar Mksar Sltn</v>
          </cell>
          <cell r="I2021" t="str">
            <v>000000003160031</v>
          </cell>
          <cell r="J2021" t="str">
            <v>TERM ACC;TERM CABLE;20KV;3X150;OD</v>
          </cell>
          <cell r="K2021" t="str">
            <v>ZM0316</v>
          </cell>
          <cell r="L2021" t="str">
            <v>BH</v>
          </cell>
          <cell r="N2021">
            <v>1</v>
          </cell>
        </row>
        <row r="2022">
          <cell r="F2022" t="str">
            <v>Gd Ar Mksar Sltn</v>
          </cell>
          <cell r="I2022" t="str">
            <v>000000003160032</v>
          </cell>
          <cell r="J2022" t="str">
            <v>TERM ACC;TERM CABLE;20KV;3X240;ID</v>
          </cell>
          <cell r="K2022" t="str">
            <v>ZM0316</v>
          </cell>
          <cell r="L2022" t="str">
            <v>BH</v>
          </cell>
          <cell r="N2022">
            <v>0</v>
          </cell>
        </row>
        <row r="2023">
          <cell r="F2023" t="str">
            <v>Gd Ar Mksar Sltn</v>
          </cell>
          <cell r="I2023" t="str">
            <v>000000003160033</v>
          </cell>
          <cell r="J2023" t="str">
            <v>TERM ACC;TERM CABLE;20KV;3X240;OD</v>
          </cell>
          <cell r="K2023" t="str">
            <v>ZM0316</v>
          </cell>
          <cell r="L2023" t="str">
            <v>BH</v>
          </cell>
          <cell r="N2023">
            <v>0</v>
          </cell>
        </row>
        <row r="2024">
          <cell r="F2024" t="str">
            <v>Gd Ar Mksar Sltn</v>
          </cell>
          <cell r="I2024" t="str">
            <v>000000003160081</v>
          </cell>
          <cell r="J2024" t="str">
            <v>TERM ACC;ELASTIMOLD 150 MM2</v>
          </cell>
          <cell r="K2024" t="str">
            <v>ZM0316</v>
          </cell>
          <cell r="L2024" t="str">
            <v>SET</v>
          </cell>
          <cell r="N2024">
            <v>0</v>
          </cell>
        </row>
        <row r="2025">
          <cell r="F2025" t="str">
            <v>Gd Ar Mksar Sltn</v>
          </cell>
          <cell r="I2025" t="str">
            <v>000000003160082</v>
          </cell>
          <cell r="J2025" t="str">
            <v>TERM ACC;ELASTIMOLD 240 MM2</v>
          </cell>
          <cell r="K2025" t="str">
            <v>ZM0316</v>
          </cell>
          <cell r="L2025" t="str">
            <v>SET</v>
          </cell>
          <cell r="N2025">
            <v>9</v>
          </cell>
        </row>
        <row r="2026">
          <cell r="F2026" t="str">
            <v>Gd Ar Mksar Sltn</v>
          </cell>
          <cell r="I2026" t="str">
            <v>000000003160093</v>
          </cell>
          <cell r="J2026" t="str">
            <v>TERM ACC;TERMINATION 3 CORE 240MM2</v>
          </cell>
          <cell r="K2026" t="str">
            <v>ZM0316</v>
          </cell>
          <cell r="L2026" t="str">
            <v>SET</v>
          </cell>
          <cell r="N2026">
            <v>0</v>
          </cell>
        </row>
        <row r="2027">
          <cell r="F2027" t="str">
            <v>Gd Ar Mksar Sltn</v>
          </cell>
          <cell r="I2027" t="str">
            <v>000000003190002</v>
          </cell>
          <cell r="J2027" t="str">
            <v>CUT OUT;20kV;6-100A;10kA;125kV</v>
          </cell>
          <cell r="K2027" t="str">
            <v>ZM0319</v>
          </cell>
          <cell r="L2027" t="str">
            <v>BH</v>
          </cell>
          <cell r="N2027">
            <v>30</v>
          </cell>
        </row>
        <row r="2028">
          <cell r="F2028" t="str">
            <v>Gd Ar Mksar Sltn</v>
          </cell>
          <cell r="I2028" t="str">
            <v>000000003190003</v>
          </cell>
          <cell r="J2028" t="str">
            <v>CUT OUT;20kV;6-100A;12kA;125kV</v>
          </cell>
          <cell r="K2028" t="str">
            <v>ZM0319</v>
          </cell>
          <cell r="L2028" t="str">
            <v>BH</v>
          </cell>
          <cell r="N2028">
            <v>0</v>
          </cell>
        </row>
        <row r="2029">
          <cell r="F2029" t="str">
            <v>Gd Ar Mksar Sltn</v>
          </cell>
          <cell r="I2029" t="str">
            <v>000000003190018</v>
          </cell>
          <cell r="J2029" t="str">
            <v>CUT OUT;24kV;6-100A;12kA;POLYMER-125kV</v>
          </cell>
          <cell r="K2029" t="str">
            <v>ZM0319</v>
          </cell>
          <cell r="L2029" t="str">
            <v>BH</v>
          </cell>
          <cell r="N2029">
            <v>0</v>
          </cell>
        </row>
        <row r="2030">
          <cell r="F2030" t="str">
            <v>Gd Ar Mksar Sltn</v>
          </cell>
          <cell r="I2030" t="str">
            <v>000000003190018</v>
          </cell>
          <cell r="J2030" t="str">
            <v>CUT OUT;24kV;6-100A;12kA;POLYMER-125kV</v>
          </cell>
          <cell r="K2030" t="str">
            <v>ZM0319</v>
          </cell>
          <cell r="L2030" t="str">
            <v>BH</v>
          </cell>
          <cell r="N2030">
            <v>0</v>
          </cell>
        </row>
        <row r="2031">
          <cell r="F2031" t="str">
            <v>Gd Ar Mksar Sltn</v>
          </cell>
          <cell r="I2031" t="str">
            <v>000000003190019</v>
          </cell>
          <cell r="J2031" t="str">
            <v>CUT OUT;24KV;100A;;POLYMER</v>
          </cell>
          <cell r="K2031" t="str">
            <v>ZM0319</v>
          </cell>
          <cell r="L2031" t="str">
            <v>BH</v>
          </cell>
          <cell r="N2031">
            <v>0</v>
          </cell>
        </row>
        <row r="2032">
          <cell r="F2032" t="str">
            <v>Gd Ar Mksar Sltn</v>
          </cell>
          <cell r="I2032" t="str">
            <v>000000003190028</v>
          </cell>
          <cell r="J2032" t="str">
            <v>CUT OUT;24KV;100A;12.5KA;POLYMER</v>
          </cell>
          <cell r="K2032" t="str">
            <v>ZM0319</v>
          </cell>
          <cell r="L2032" t="str">
            <v>BH</v>
          </cell>
          <cell r="N2032">
            <v>0</v>
          </cell>
        </row>
        <row r="2033">
          <cell r="F2033" t="str">
            <v>Gd Ar Mksar Sltn</v>
          </cell>
          <cell r="I2033" t="str">
            <v>000000003200002</v>
          </cell>
          <cell r="J2033" t="str">
            <v>CUT OUT ACC;FUSE LINK 20kV 10A</v>
          </cell>
          <cell r="K2033" t="str">
            <v>ZM0320</v>
          </cell>
          <cell r="L2033" t="str">
            <v>BH</v>
          </cell>
          <cell r="N2033">
            <v>0</v>
          </cell>
        </row>
        <row r="2034">
          <cell r="F2034" t="str">
            <v>Gd Ar Mksar Sltn</v>
          </cell>
          <cell r="I2034" t="str">
            <v>000000003200002</v>
          </cell>
          <cell r="J2034" t="str">
            <v>CUT OUT ACC;FUSE LINK 20kV 10A</v>
          </cell>
          <cell r="K2034" t="str">
            <v>ZM0320</v>
          </cell>
          <cell r="L2034" t="str">
            <v>BH</v>
          </cell>
          <cell r="N2034">
            <v>408</v>
          </cell>
        </row>
        <row r="2035">
          <cell r="F2035" t="str">
            <v>Gd Ar Mksar Sltn</v>
          </cell>
          <cell r="I2035" t="str">
            <v>000000003200003</v>
          </cell>
          <cell r="J2035" t="str">
            <v>CUT OUT ACC;FUSE LINK 20kV 12A</v>
          </cell>
          <cell r="K2035" t="str">
            <v>ZM0320</v>
          </cell>
          <cell r="L2035" t="str">
            <v>BH</v>
          </cell>
          <cell r="N2035">
            <v>0</v>
          </cell>
        </row>
        <row r="2036">
          <cell r="F2036" t="str">
            <v>Gd Ar Mksar Sltn</v>
          </cell>
          <cell r="I2036" t="str">
            <v>000000003200003</v>
          </cell>
          <cell r="J2036" t="str">
            <v>CUT OUT ACC;FUSE LINK 20kV 12A</v>
          </cell>
          <cell r="K2036" t="str">
            <v>ZM0320</v>
          </cell>
          <cell r="L2036" t="str">
            <v>BH</v>
          </cell>
          <cell r="N2036">
            <v>0</v>
          </cell>
        </row>
        <row r="2037">
          <cell r="F2037" t="str">
            <v>Gd Ar Mksar Sltn</v>
          </cell>
          <cell r="I2037" t="str">
            <v>000000003200004</v>
          </cell>
          <cell r="J2037" t="str">
            <v>CUT OUT ACC;FUSE LINK 20kV 15A</v>
          </cell>
          <cell r="K2037" t="str">
            <v>ZM0320</v>
          </cell>
          <cell r="L2037" t="str">
            <v>BH</v>
          </cell>
          <cell r="N2037">
            <v>0</v>
          </cell>
        </row>
        <row r="2038">
          <cell r="F2038" t="str">
            <v>Gd Ar Mksar Sltn</v>
          </cell>
          <cell r="I2038" t="str">
            <v>000000003200004</v>
          </cell>
          <cell r="J2038" t="str">
            <v>CUT OUT ACC;FUSE LINK 20kV 15A</v>
          </cell>
          <cell r="K2038" t="str">
            <v>ZM0320</v>
          </cell>
          <cell r="L2038" t="str">
            <v>BH</v>
          </cell>
          <cell r="N2038">
            <v>1887</v>
          </cell>
        </row>
        <row r="2039">
          <cell r="F2039" t="str">
            <v>Gd Ar Mksar Sltn</v>
          </cell>
          <cell r="I2039" t="str">
            <v>000000003200005</v>
          </cell>
          <cell r="J2039" t="str">
            <v>CUT OUT ACC;FUSE LINK 20kV 20A</v>
          </cell>
          <cell r="K2039" t="str">
            <v>ZM0320</v>
          </cell>
          <cell r="L2039" t="str">
            <v>BH</v>
          </cell>
          <cell r="N2039">
            <v>0</v>
          </cell>
        </row>
        <row r="2040">
          <cell r="F2040" t="str">
            <v>Gd Ar Mksar Sltn</v>
          </cell>
          <cell r="I2040" t="str">
            <v>000000003200005</v>
          </cell>
          <cell r="J2040" t="str">
            <v>CUT OUT ACC;FUSE LINK 20kV 20A</v>
          </cell>
          <cell r="K2040" t="str">
            <v>ZM0320</v>
          </cell>
          <cell r="L2040" t="str">
            <v>BH</v>
          </cell>
          <cell r="N2040">
            <v>3177</v>
          </cell>
        </row>
        <row r="2041">
          <cell r="F2041" t="str">
            <v>Gd Ar Mksar Sltn</v>
          </cell>
          <cell r="I2041" t="str">
            <v>000000003200007</v>
          </cell>
          <cell r="J2041" t="str">
            <v>CUT OUT ACC;FUSE LINK 20kV 25A</v>
          </cell>
          <cell r="K2041" t="str">
            <v>ZM0320</v>
          </cell>
          <cell r="L2041" t="str">
            <v>BH</v>
          </cell>
          <cell r="N2041">
            <v>0</v>
          </cell>
        </row>
        <row r="2042">
          <cell r="F2042" t="str">
            <v>Gd Ar Mksar Sltn</v>
          </cell>
          <cell r="I2042" t="str">
            <v>000000003200007</v>
          </cell>
          <cell r="J2042" t="str">
            <v>CUT OUT ACC;FUSE LINK 20kV 25A</v>
          </cell>
          <cell r="K2042" t="str">
            <v>ZM0320</v>
          </cell>
          <cell r="L2042" t="str">
            <v>BH</v>
          </cell>
          <cell r="N2042">
            <v>1577</v>
          </cell>
        </row>
        <row r="2043">
          <cell r="F2043" t="str">
            <v>Gd Ar Mksar Sltn</v>
          </cell>
          <cell r="I2043" t="str">
            <v>000000003200007</v>
          </cell>
          <cell r="J2043" t="str">
            <v>CUT OUT ACC;FUSE LINK 20kV 25A</v>
          </cell>
          <cell r="K2043" t="str">
            <v>ZM0320</v>
          </cell>
          <cell r="L2043" t="str">
            <v>BH</v>
          </cell>
          <cell r="N2043">
            <v>0</v>
          </cell>
        </row>
        <row r="2044">
          <cell r="F2044" t="str">
            <v>Gd Ar Mksar Sltn</v>
          </cell>
          <cell r="I2044" t="str">
            <v>000000003200008</v>
          </cell>
          <cell r="J2044" t="str">
            <v>CUT OUT ACC;FUSE LINK 20kV 2A</v>
          </cell>
          <cell r="K2044" t="str">
            <v>ZM0320</v>
          </cell>
          <cell r="L2044" t="str">
            <v>BH</v>
          </cell>
          <cell r="N2044">
            <v>0</v>
          </cell>
        </row>
        <row r="2045">
          <cell r="F2045" t="str">
            <v>Gd Ar Mksar Sltn</v>
          </cell>
          <cell r="I2045" t="str">
            <v>000000003200008</v>
          </cell>
          <cell r="J2045" t="str">
            <v>CUT OUT ACC;FUSE LINK 20kV 2A</v>
          </cell>
          <cell r="K2045" t="str">
            <v>ZM0320</v>
          </cell>
          <cell r="L2045" t="str">
            <v>BH</v>
          </cell>
          <cell r="N2045">
            <v>0</v>
          </cell>
        </row>
        <row r="2046">
          <cell r="F2046" t="str">
            <v>Gd Ar Mksar Sltn</v>
          </cell>
          <cell r="I2046" t="str">
            <v>000000003200009</v>
          </cell>
          <cell r="J2046" t="str">
            <v>CUT OUT ACC;FUSE LINK 20kV 30A</v>
          </cell>
          <cell r="K2046" t="str">
            <v>ZM0320</v>
          </cell>
          <cell r="L2046" t="str">
            <v>BH</v>
          </cell>
          <cell r="N2046">
            <v>780</v>
          </cell>
        </row>
        <row r="2047">
          <cell r="F2047" t="str">
            <v>Gd Ar Mksar Sltn</v>
          </cell>
          <cell r="I2047" t="str">
            <v>000000003200010</v>
          </cell>
          <cell r="J2047" t="str">
            <v>CUT OUT ACC;FUSE LINK 20kV 3A</v>
          </cell>
          <cell r="K2047" t="str">
            <v>ZM0320</v>
          </cell>
          <cell r="L2047" t="str">
            <v>BH</v>
          </cell>
          <cell r="N2047">
            <v>0</v>
          </cell>
        </row>
        <row r="2048">
          <cell r="F2048" t="str">
            <v>Gd Ar Mksar Sltn</v>
          </cell>
          <cell r="I2048" t="str">
            <v>000000003200010</v>
          </cell>
          <cell r="J2048" t="str">
            <v>CUT OUT ACC;FUSE LINK 20kV 3A</v>
          </cell>
          <cell r="K2048" t="str">
            <v>ZM0320</v>
          </cell>
          <cell r="L2048" t="str">
            <v>BH</v>
          </cell>
          <cell r="N2048">
            <v>0</v>
          </cell>
        </row>
        <row r="2049">
          <cell r="F2049" t="str">
            <v>Gd Ar Mksar Sltn</v>
          </cell>
          <cell r="I2049" t="str">
            <v>000000003200011</v>
          </cell>
          <cell r="J2049" t="str">
            <v>CUT OUT ACC;FUSE LINK 20kV 40A</v>
          </cell>
          <cell r="K2049" t="str">
            <v>ZM0320</v>
          </cell>
          <cell r="L2049" t="str">
            <v>BH</v>
          </cell>
          <cell r="N2049">
            <v>0</v>
          </cell>
        </row>
        <row r="2050">
          <cell r="F2050" t="str">
            <v>Gd Ar Mksar Sltn</v>
          </cell>
          <cell r="I2050" t="str">
            <v>000000003200012</v>
          </cell>
          <cell r="J2050" t="str">
            <v>CUT OUT ACC;FUSE LINK 20kV 50A</v>
          </cell>
          <cell r="K2050" t="str">
            <v>ZM0320</v>
          </cell>
          <cell r="L2050" t="str">
            <v>BH</v>
          </cell>
          <cell r="N2050">
            <v>39</v>
          </cell>
        </row>
        <row r="2051">
          <cell r="F2051" t="str">
            <v>Gd Ar Mksar Sltn</v>
          </cell>
          <cell r="I2051" t="str">
            <v>000000003200015</v>
          </cell>
          <cell r="J2051" t="str">
            <v>CUT OUT ACC;FUSE LINK 20kV 6A</v>
          </cell>
          <cell r="K2051" t="str">
            <v>ZM0320</v>
          </cell>
          <cell r="L2051" t="str">
            <v>BH</v>
          </cell>
          <cell r="N2051">
            <v>0</v>
          </cell>
        </row>
        <row r="2052">
          <cell r="F2052" t="str">
            <v>Gd Ar Mksar Sltn</v>
          </cell>
          <cell r="I2052" t="str">
            <v>000000003200015</v>
          </cell>
          <cell r="J2052" t="str">
            <v>CUT OUT ACC;FUSE LINK 20kV 6A</v>
          </cell>
          <cell r="K2052" t="str">
            <v>ZM0320</v>
          </cell>
          <cell r="L2052" t="str">
            <v>BH</v>
          </cell>
          <cell r="N2052">
            <v>0</v>
          </cell>
        </row>
        <row r="2053">
          <cell r="F2053" t="str">
            <v>Gd Ar Mksar Sltn</v>
          </cell>
          <cell r="I2053" t="str">
            <v>000000003200016</v>
          </cell>
          <cell r="J2053" t="str">
            <v>CUT OUT ACC;FUSE LINK 20kV 80A</v>
          </cell>
          <cell r="K2053" t="str">
            <v>ZM0320</v>
          </cell>
          <cell r="L2053" t="str">
            <v>BH</v>
          </cell>
          <cell r="N2053">
            <v>70</v>
          </cell>
        </row>
        <row r="2054">
          <cell r="F2054" t="str">
            <v>Gd Ar Mksar Sltn</v>
          </cell>
          <cell r="I2054" t="str">
            <v>000000003200017</v>
          </cell>
          <cell r="J2054" t="str">
            <v>CUT OUT ACC;FUSE LINK 20kV 8A</v>
          </cell>
          <cell r="K2054" t="str">
            <v>ZM0320</v>
          </cell>
          <cell r="L2054" t="str">
            <v>BH</v>
          </cell>
          <cell r="N2054">
            <v>0</v>
          </cell>
        </row>
        <row r="2055">
          <cell r="F2055" t="str">
            <v>Gd Ar Mksar Sltn</v>
          </cell>
          <cell r="I2055" t="str">
            <v>000000003200017</v>
          </cell>
          <cell r="J2055" t="str">
            <v>CUT OUT ACC;FUSE LINK 20kV 8A</v>
          </cell>
          <cell r="K2055" t="str">
            <v>ZM0320</v>
          </cell>
          <cell r="L2055" t="str">
            <v>BH</v>
          </cell>
          <cell r="N2055">
            <v>0</v>
          </cell>
        </row>
        <row r="2056">
          <cell r="F2056" t="str">
            <v>Gd Ar Mksar Sltn</v>
          </cell>
          <cell r="I2056" t="str">
            <v>000000003200018</v>
          </cell>
          <cell r="J2056" t="str">
            <v>CUT OUT ACC;FUSE LINK 20kV 5A</v>
          </cell>
          <cell r="K2056" t="str">
            <v>ZM0320</v>
          </cell>
          <cell r="L2056" t="str">
            <v>BH</v>
          </cell>
          <cell r="N2056">
            <v>0</v>
          </cell>
        </row>
        <row r="2057">
          <cell r="F2057" t="str">
            <v>Gd Ar Mksar Sltn</v>
          </cell>
          <cell r="I2057" t="str">
            <v>000000003200018</v>
          </cell>
          <cell r="J2057" t="str">
            <v>CUT OUT ACC;FUSE LINK 20kV 5A</v>
          </cell>
          <cell r="K2057" t="str">
            <v>ZM0320</v>
          </cell>
          <cell r="L2057" t="str">
            <v>BH</v>
          </cell>
          <cell r="N2057">
            <v>0</v>
          </cell>
        </row>
        <row r="2058">
          <cell r="F2058" t="str">
            <v>Gd Ar Mksar Sltn</v>
          </cell>
          <cell r="I2058" t="str">
            <v>000000003200020</v>
          </cell>
          <cell r="J2058" t="str">
            <v>CUT OUT ACC;FUSE LINK 20kV 140 A</v>
          </cell>
          <cell r="K2058" t="str">
            <v>ZM0320</v>
          </cell>
          <cell r="L2058" t="str">
            <v>BH</v>
          </cell>
          <cell r="N2058">
            <v>0</v>
          </cell>
        </row>
        <row r="2059">
          <cell r="F2059" t="str">
            <v>Gd Ar Mksar Sltn</v>
          </cell>
          <cell r="I2059" t="str">
            <v>000000003200021</v>
          </cell>
          <cell r="J2059" t="str">
            <v>CUT OUT ACC;FUSE LINK 20kV 200 A</v>
          </cell>
          <cell r="K2059" t="str">
            <v>ZM0320</v>
          </cell>
          <cell r="L2059" t="str">
            <v>BH</v>
          </cell>
          <cell r="N2059">
            <v>0</v>
          </cell>
        </row>
        <row r="2060">
          <cell r="F2060" t="str">
            <v>Gd Ar Mksar Sltn</v>
          </cell>
          <cell r="I2060" t="str">
            <v>000000003200023</v>
          </cell>
          <cell r="J2060" t="str">
            <v>CUT OUT ACC;FUSE LINK 20kV 4A</v>
          </cell>
          <cell r="K2060" t="str">
            <v>ZM0320</v>
          </cell>
          <cell r="L2060" t="str">
            <v>BH</v>
          </cell>
          <cell r="N2060">
            <v>0</v>
          </cell>
        </row>
        <row r="2061">
          <cell r="F2061" t="str">
            <v>Gd Ar Mksar Sltn</v>
          </cell>
          <cell r="I2061" t="str">
            <v>000000003200023</v>
          </cell>
          <cell r="J2061" t="str">
            <v>CUT OUT ACC;FUSE LINK 20kV 4A</v>
          </cell>
          <cell r="K2061" t="str">
            <v>ZM0320</v>
          </cell>
          <cell r="L2061" t="str">
            <v>BH</v>
          </cell>
          <cell r="N2061">
            <v>0</v>
          </cell>
        </row>
        <row r="2062">
          <cell r="F2062" t="str">
            <v>Gd Ar Mksar Sltn</v>
          </cell>
          <cell r="I2062" t="str">
            <v>000000003200041</v>
          </cell>
          <cell r="J2062" t="str">
            <v>CUT OUT ACC;FUSE LINK 20kV 2.5A</v>
          </cell>
          <cell r="K2062" t="str">
            <v>ZM0320</v>
          </cell>
          <cell r="L2062" t="str">
            <v>BH</v>
          </cell>
          <cell r="N2062">
            <v>0</v>
          </cell>
        </row>
        <row r="2063">
          <cell r="F2063" t="str">
            <v>Gd Ar Mksar Sltn</v>
          </cell>
          <cell r="I2063" t="str">
            <v>000000003200056</v>
          </cell>
          <cell r="J2063" t="str">
            <v>CUT OUT ACC;COVER BUSH FCO ATAS</v>
          </cell>
          <cell r="K2063" t="str">
            <v>ZM0320</v>
          </cell>
          <cell r="L2063" t="str">
            <v>SET</v>
          </cell>
          <cell r="N2063">
            <v>0</v>
          </cell>
        </row>
        <row r="2064">
          <cell r="F2064" t="str">
            <v>Gd Ar Mksar Sltn</v>
          </cell>
          <cell r="I2064" t="str">
            <v>000000003210004</v>
          </cell>
          <cell r="J2064" t="str">
            <v>POLE TOP SWITCH;20KV;630A;12.5KA;LBS RTU</v>
          </cell>
          <cell r="K2064" t="str">
            <v>ZM0321</v>
          </cell>
          <cell r="L2064" t="str">
            <v>SET</v>
          </cell>
          <cell r="N2064">
            <v>0</v>
          </cell>
        </row>
        <row r="2065">
          <cell r="F2065" t="str">
            <v>Gd Ar Mksar Sltn</v>
          </cell>
          <cell r="I2065" t="str">
            <v>000000003210009</v>
          </cell>
          <cell r="J2065" t="str">
            <v>POLE TOP SWITCH;20KV;630A;12.5KA;REC</v>
          </cell>
          <cell r="K2065" t="str">
            <v>ZM0321</v>
          </cell>
          <cell r="L2065" t="str">
            <v>SET</v>
          </cell>
          <cell r="N2065">
            <v>0</v>
          </cell>
        </row>
        <row r="2066">
          <cell r="F2066" t="str">
            <v>Gd Ar Mksar Sltn</v>
          </cell>
          <cell r="I2066" t="str">
            <v>000000003210011</v>
          </cell>
          <cell r="J2066" t="str">
            <v>POLE TOP SWITCH;24KV;630A;12.5KA;LBS RTU</v>
          </cell>
          <cell r="K2066" t="str">
            <v>ZM0321</v>
          </cell>
          <cell r="L2066" t="str">
            <v>SET</v>
          </cell>
          <cell r="N2066">
            <v>0</v>
          </cell>
        </row>
        <row r="2067">
          <cell r="F2067" t="str">
            <v>Gd Ar Mksar Sltn</v>
          </cell>
          <cell r="I2067" t="str">
            <v>000000003210017</v>
          </cell>
          <cell r="J2067" t="str">
            <v>POLE TOP SWITCH;24kV;630A;50kA;LBS 3WAYS</v>
          </cell>
          <cell r="K2067" t="str">
            <v>ZM0321</v>
          </cell>
          <cell r="L2067" t="str">
            <v>SET</v>
          </cell>
          <cell r="N2067">
            <v>13</v>
          </cell>
        </row>
        <row r="2068">
          <cell r="F2068" t="str">
            <v>Gd Ar Mksar Sltn</v>
          </cell>
          <cell r="I2068" t="str">
            <v>000000003210020</v>
          </cell>
          <cell r="J2068" t="str">
            <v>POLE TOP SWITCH;24KV;630A;16KA;LBS RTU</v>
          </cell>
          <cell r="K2068" t="str">
            <v>ZM0321</v>
          </cell>
          <cell r="L2068" t="str">
            <v>SET</v>
          </cell>
          <cell r="N2068">
            <v>0</v>
          </cell>
        </row>
        <row r="2069">
          <cell r="F2069" t="str">
            <v>Gd Ar Mksar Sltn</v>
          </cell>
          <cell r="I2069" t="str">
            <v>000000003250007</v>
          </cell>
          <cell r="J2069" t="str">
            <v>MCB;220/250V;1P;10A;50Hz;</v>
          </cell>
          <cell r="K2069" t="str">
            <v>ZM0325</v>
          </cell>
          <cell r="L2069" t="str">
            <v>BH</v>
          </cell>
          <cell r="N2069">
            <v>0</v>
          </cell>
        </row>
        <row r="2070">
          <cell r="F2070" t="str">
            <v>Gd Ar Mksar Sltn</v>
          </cell>
          <cell r="I2070" t="str">
            <v>000000003250008</v>
          </cell>
          <cell r="J2070" t="str">
            <v>MCB;220/250V;1P;16A;50Hz;</v>
          </cell>
          <cell r="K2070" t="str">
            <v>ZM0325</v>
          </cell>
          <cell r="L2070" t="str">
            <v>BH</v>
          </cell>
          <cell r="N2070">
            <v>0</v>
          </cell>
        </row>
        <row r="2071">
          <cell r="F2071" t="str">
            <v>Gd Ar Mksar Sltn</v>
          </cell>
          <cell r="I2071" t="str">
            <v>000000003250009</v>
          </cell>
          <cell r="J2071" t="str">
            <v>MCB;220/250V;1P;1A;50Hz;</v>
          </cell>
          <cell r="K2071" t="str">
            <v>ZM0325</v>
          </cell>
          <cell r="L2071" t="str">
            <v>BH</v>
          </cell>
          <cell r="N2071">
            <v>0</v>
          </cell>
        </row>
        <row r="2072">
          <cell r="F2072" t="str">
            <v>Gd Ar Mksar Sltn</v>
          </cell>
          <cell r="I2072" t="str">
            <v>000000003250010</v>
          </cell>
          <cell r="J2072" t="str">
            <v>MCB;220/250V;1P;20A;50Hz;</v>
          </cell>
          <cell r="K2072" t="str">
            <v>ZM0325</v>
          </cell>
          <cell r="L2072" t="str">
            <v>BH</v>
          </cell>
          <cell r="N2072">
            <v>0</v>
          </cell>
        </row>
        <row r="2073">
          <cell r="F2073" t="str">
            <v>Gd Ar Mksar Sltn</v>
          </cell>
          <cell r="I2073" t="str">
            <v>000000003250011</v>
          </cell>
          <cell r="J2073" t="str">
            <v>MCB;220/250V;1P;25A;50Hz;</v>
          </cell>
          <cell r="K2073" t="str">
            <v>ZM0325</v>
          </cell>
          <cell r="L2073" t="str">
            <v>BH</v>
          </cell>
          <cell r="N2073">
            <v>0</v>
          </cell>
        </row>
        <row r="2074">
          <cell r="F2074" t="str">
            <v>Gd Ar Mksar Sltn</v>
          </cell>
          <cell r="I2074" t="str">
            <v>000000003250012</v>
          </cell>
          <cell r="J2074" t="str">
            <v>MCB;220/250V;1P;2A;50Hz;</v>
          </cell>
          <cell r="K2074" t="str">
            <v>ZM0325</v>
          </cell>
          <cell r="L2074" t="str">
            <v>BH</v>
          </cell>
          <cell r="N2074">
            <v>0</v>
          </cell>
        </row>
        <row r="2075">
          <cell r="F2075" t="str">
            <v>Gd Ar Mksar Sltn</v>
          </cell>
          <cell r="I2075" t="str">
            <v>000000003250013</v>
          </cell>
          <cell r="J2075" t="str">
            <v>MCB;220/250V;1P;35A;50Hz;</v>
          </cell>
          <cell r="K2075" t="str">
            <v>ZM0325</v>
          </cell>
          <cell r="L2075" t="str">
            <v>BH</v>
          </cell>
          <cell r="N2075">
            <v>0</v>
          </cell>
        </row>
        <row r="2076">
          <cell r="F2076" t="str">
            <v>Gd Ar Mksar Sltn</v>
          </cell>
          <cell r="I2076" t="str">
            <v>000000003250015</v>
          </cell>
          <cell r="J2076" t="str">
            <v>MCB;220/250V;1P;4A;50Hz;</v>
          </cell>
          <cell r="K2076" t="str">
            <v>ZM0325</v>
          </cell>
          <cell r="L2076" t="str">
            <v>BH</v>
          </cell>
          <cell r="N2076">
            <v>0</v>
          </cell>
        </row>
        <row r="2077">
          <cell r="F2077" t="str">
            <v>Gd Ar Mksar Sltn</v>
          </cell>
          <cell r="I2077" t="str">
            <v>000000003250016</v>
          </cell>
          <cell r="J2077" t="str">
            <v>MCB;220/250V;1P;50A;50Hz;</v>
          </cell>
          <cell r="K2077" t="str">
            <v>ZM0325</v>
          </cell>
          <cell r="L2077" t="str">
            <v>BH</v>
          </cell>
          <cell r="N2077">
            <v>0</v>
          </cell>
        </row>
        <row r="2078">
          <cell r="F2078" t="str">
            <v>Gd Ar Mksar Sltn</v>
          </cell>
          <cell r="I2078" t="str">
            <v>000000003250018</v>
          </cell>
          <cell r="J2078" t="str">
            <v>MCB;220/250V;1P;6A;50Hz;</v>
          </cell>
          <cell r="K2078" t="str">
            <v>ZM0325</v>
          </cell>
          <cell r="L2078" t="str">
            <v>BH</v>
          </cell>
          <cell r="N2078">
            <v>0</v>
          </cell>
        </row>
        <row r="2079">
          <cell r="F2079" t="str">
            <v>Gd Ar Mksar Sltn</v>
          </cell>
          <cell r="I2079" t="str">
            <v>000000003250020</v>
          </cell>
          <cell r="J2079" t="str">
            <v>MCB;380/400V;2P;16A;50Hz;</v>
          </cell>
          <cell r="K2079" t="str">
            <v>ZM0325</v>
          </cell>
          <cell r="L2079" t="str">
            <v>BH</v>
          </cell>
          <cell r="N2079">
            <v>0</v>
          </cell>
        </row>
        <row r="2080">
          <cell r="F2080" t="str">
            <v>Gd Ar Mksar Sltn</v>
          </cell>
          <cell r="I2080" t="str">
            <v>000000003250021</v>
          </cell>
          <cell r="J2080" t="str">
            <v>MCB;380/400V;3P;20A;50Hz;</v>
          </cell>
          <cell r="K2080" t="str">
            <v>ZM0325</v>
          </cell>
          <cell r="L2080" t="str">
            <v>BH</v>
          </cell>
          <cell r="N2080">
            <v>0</v>
          </cell>
        </row>
        <row r="2081">
          <cell r="F2081" t="str">
            <v>Gd Ar Mksar Sltn</v>
          </cell>
          <cell r="I2081" t="str">
            <v>000000003250022</v>
          </cell>
          <cell r="J2081" t="str">
            <v>MCB;380/440V;3P;10A;50Hz;</v>
          </cell>
          <cell r="K2081" t="str">
            <v>ZM0325</v>
          </cell>
          <cell r="L2081" t="str">
            <v>BH</v>
          </cell>
          <cell r="N2081">
            <v>0</v>
          </cell>
        </row>
        <row r="2082">
          <cell r="F2082" t="str">
            <v>Gd Ar Mksar Sltn</v>
          </cell>
          <cell r="I2082" t="str">
            <v>000000003250023</v>
          </cell>
          <cell r="J2082" t="str">
            <v>MCB;380/440V;3P;160A;50Hz;MCCB</v>
          </cell>
          <cell r="K2082" t="str">
            <v>ZM0325</v>
          </cell>
          <cell r="L2082" t="str">
            <v>BH</v>
          </cell>
          <cell r="N2082">
            <v>0</v>
          </cell>
        </row>
        <row r="2083">
          <cell r="F2083" t="str">
            <v>Gd Ar Mksar Sltn</v>
          </cell>
          <cell r="I2083" t="str">
            <v>000000003250023</v>
          </cell>
          <cell r="J2083" t="str">
            <v>MCB;380/440V;3P;160A;50Hz;MCCB</v>
          </cell>
          <cell r="K2083" t="str">
            <v>ZM0325</v>
          </cell>
          <cell r="L2083" t="str">
            <v>BH</v>
          </cell>
          <cell r="N2083">
            <v>1</v>
          </cell>
        </row>
        <row r="2084">
          <cell r="F2084" t="str">
            <v>Gd Ar Mksar Sltn</v>
          </cell>
          <cell r="I2084" t="str">
            <v>000000003250024</v>
          </cell>
          <cell r="J2084" t="str">
            <v>MCB;380/440V;3P;16A;50Hz;</v>
          </cell>
          <cell r="K2084" t="str">
            <v>ZM0325</v>
          </cell>
          <cell r="L2084" t="str">
            <v>BH</v>
          </cell>
          <cell r="N2084">
            <v>0</v>
          </cell>
        </row>
        <row r="2085">
          <cell r="F2085" t="str">
            <v>Gd Ar Mksar Sltn</v>
          </cell>
          <cell r="I2085" t="str">
            <v>000000003250025</v>
          </cell>
          <cell r="J2085" t="str">
            <v>MCB;380/440V;3P;25A;50Hz;</v>
          </cell>
          <cell r="K2085" t="str">
            <v>ZM0325</v>
          </cell>
          <cell r="L2085" t="str">
            <v>BH</v>
          </cell>
          <cell r="N2085">
            <v>0</v>
          </cell>
        </row>
        <row r="2086">
          <cell r="F2086" t="str">
            <v>Gd Ar Mksar Sltn</v>
          </cell>
          <cell r="I2086" t="str">
            <v>000000003250026</v>
          </cell>
          <cell r="J2086" t="str">
            <v>MCB;380/440V;3P;300A;50Hz;MCCB</v>
          </cell>
          <cell r="K2086" t="str">
            <v>ZM0325</v>
          </cell>
          <cell r="L2086" t="str">
            <v>BH</v>
          </cell>
          <cell r="N2086">
            <v>0</v>
          </cell>
        </row>
        <row r="2087">
          <cell r="F2087" t="str">
            <v>Gd Ar Mksar Sltn</v>
          </cell>
          <cell r="I2087" t="str">
            <v>000000003250026</v>
          </cell>
          <cell r="J2087" t="str">
            <v>MCB;380/440V;3P;300A;50Hz;MCCB</v>
          </cell>
          <cell r="K2087" t="str">
            <v>ZM0325</v>
          </cell>
          <cell r="L2087" t="str">
            <v>BH</v>
          </cell>
          <cell r="N2087">
            <v>0</v>
          </cell>
        </row>
        <row r="2088">
          <cell r="F2088" t="str">
            <v>Gd Ar Mksar Sltn</v>
          </cell>
          <cell r="I2088" t="str">
            <v>000000003250027</v>
          </cell>
          <cell r="J2088" t="str">
            <v>MCB;380/440V;3P;35A;50Hz;</v>
          </cell>
          <cell r="K2088" t="str">
            <v>ZM0325</v>
          </cell>
          <cell r="L2088" t="str">
            <v>BH</v>
          </cell>
          <cell r="N2088">
            <v>0</v>
          </cell>
        </row>
        <row r="2089">
          <cell r="F2089" t="str">
            <v>Gd Ar Mksar Sltn</v>
          </cell>
          <cell r="I2089" t="str">
            <v>000000003250029</v>
          </cell>
          <cell r="J2089" t="str">
            <v>MCB;380/440V;3P;50A;50Hz;</v>
          </cell>
          <cell r="K2089" t="str">
            <v>ZM0325</v>
          </cell>
          <cell r="L2089" t="str">
            <v>BH</v>
          </cell>
          <cell r="N2089">
            <v>0</v>
          </cell>
        </row>
        <row r="2090">
          <cell r="F2090" t="str">
            <v>Gd Ar Mksar Sltn</v>
          </cell>
          <cell r="I2090" t="str">
            <v>000000003250031</v>
          </cell>
          <cell r="J2090" t="str">
            <v>MCB;380/440V;3P;63A;50Hz;</v>
          </cell>
          <cell r="K2090" t="str">
            <v>ZM0325</v>
          </cell>
          <cell r="L2090" t="str">
            <v>BH</v>
          </cell>
          <cell r="N2090">
            <v>0</v>
          </cell>
        </row>
        <row r="2091">
          <cell r="F2091" t="str">
            <v>Gd Ar Mksar Sltn</v>
          </cell>
          <cell r="I2091" t="str">
            <v>000000003250032</v>
          </cell>
          <cell r="J2091" t="str">
            <v>MCB;380/440V;3P;63A;50Hz;MCCB</v>
          </cell>
          <cell r="K2091" t="str">
            <v>ZM0325</v>
          </cell>
          <cell r="L2091" t="str">
            <v>BH</v>
          </cell>
          <cell r="N2091">
            <v>0</v>
          </cell>
        </row>
        <row r="2092">
          <cell r="F2092" t="str">
            <v>Gd Ar Mksar Sltn</v>
          </cell>
          <cell r="I2092" t="str">
            <v>000000003250032</v>
          </cell>
          <cell r="J2092" t="str">
            <v>MCB;380/440V;3P;63A;50Hz;MCCB</v>
          </cell>
          <cell r="K2092" t="str">
            <v>ZM0325</v>
          </cell>
          <cell r="L2092" t="str">
            <v>BH</v>
          </cell>
          <cell r="N2092">
            <v>0</v>
          </cell>
        </row>
        <row r="2093">
          <cell r="F2093" t="str">
            <v>Gd Ar Mksar Sltn</v>
          </cell>
          <cell r="I2093" t="str">
            <v>000000003250034</v>
          </cell>
          <cell r="J2093" t="str">
            <v>MCB;380/440V;3P;80A;50Hz;MCCB</v>
          </cell>
          <cell r="K2093" t="str">
            <v>ZM0325</v>
          </cell>
          <cell r="L2093" t="str">
            <v>BH</v>
          </cell>
          <cell r="N2093">
            <v>0</v>
          </cell>
        </row>
        <row r="2094">
          <cell r="F2094" t="str">
            <v>Gd Ar Mksar Sltn</v>
          </cell>
          <cell r="I2094" t="str">
            <v>000000003250034</v>
          </cell>
          <cell r="J2094" t="str">
            <v>MCB;380/440V;3P;80A;50Hz;MCCB</v>
          </cell>
          <cell r="K2094" t="str">
            <v>ZM0325</v>
          </cell>
          <cell r="L2094" t="str">
            <v>BH</v>
          </cell>
          <cell r="N2094">
            <v>17</v>
          </cell>
        </row>
        <row r="2095">
          <cell r="F2095" t="str">
            <v>Gd Ar Mksar Sltn</v>
          </cell>
          <cell r="I2095" t="str">
            <v>000000003250035</v>
          </cell>
          <cell r="J2095" t="str">
            <v>MCB;380/400V;3P;6A;50Hz;</v>
          </cell>
          <cell r="K2095" t="str">
            <v>ZM0325</v>
          </cell>
          <cell r="L2095" t="str">
            <v>BH</v>
          </cell>
          <cell r="N2095">
            <v>0</v>
          </cell>
        </row>
        <row r="2096">
          <cell r="F2096" t="str">
            <v>Gd Ar Mksar Sltn</v>
          </cell>
          <cell r="I2096" t="str">
            <v>000000003250046</v>
          </cell>
          <cell r="J2096" t="str">
            <v>MCB;230/400V;1P;2A;50Hz;</v>
          </cell>
          <cell r="K2096" t="str">
            <v>ZM0325</v>
          </cell>
          <cell r="L2096" t="str">
            <v>BH</v>
          </cell>
          <cell r="N2096">
            <v>0</v>
          </cell>
        </row>
        <row r="2097">
          <cell r="F2097" t="str">
            <v>Gd Ar Mksar Sltn</v>
          </cell>
          <cell r="I2097" t="str">
            <v>000000003250046</v>
          </cell>
          <cell r="J2097" t="str">
            <v>MCB;230/400V;1P;2A;50Hz;</v>
          </cell>
          <cell r="K2097" t="str">
            <v>ZM0325</v>
          </cell>
          <cell r="L2097" t="str">
            <v>BH</v>
          </cell>
          <cell r="N2097">
            <v>15</v>
          </cell>
        </row>
        <row r="2098">
          <cell r="F2098" t="str">
            <v>Gd Ar Mksar Sltn</v>
          </cell>
          <cell r="I2098" t="str">
            <v>000000003250048</v>
          </cell>
          <cell r="J2098" t="str">
            <v>MCB;230/400V;1P;4A;50Hz;</v>
          </cell>
          <cell r="K2098" t="str">
            <v>ZM0325</v>
          </cell>
          <cell r="L2098" t="str">
            <v>BH</v>
          </cell>
          <cell r="N2098">
            <v>0</v>
          </cell>
        </row>
        <row r="2099">
          <cell r="F2099" t="str">
            <v>Gd Ar Mksar Sltn</v>
          </cell>
          <cell r="I2099" t="str">
            <v>000000003250048</v>
          </cell>
          <cell r="J2099" t="str">
            <v>MCB;230/400V;1P;4A;50Hz;</v>
          </cell>
          <cell r="K2099" t="str">
            <v>ZM0325</v>
          </cell>
          <cell r="L2099" t="str">
            <v>BH</v>
          </cell>
          <cell r="N2099">
            <v>67</v>
          </cell>
        </row>
        <row r="2100">
          <cell r="F2100" t="str">
            <v>Gd Ar Mksar Sltn</v>
          </cell>
          <cell r="I2100" t="str">
            <v>000000003250050</v>
          </cell>
          <cell r="J2100" t="str">
            <v>MCB;230/400V;1P;6A;50Hz;</v>
          </cell>
          <cell r="K2100" t="str">
            <v>ZM0325</v>
          </cell>
          <cell r="L2100" t="str">
            <v>BH</v>
          </cell>
          <cell r="N2100">
            <v>0</v>
          </cell>
        </row>
        <row r="2101">
          <cell r="F2101" t="str">
            <v>Gd Ar Mksar Sltn</v>
          </cell>
          <cell r="I2101" t="str">
            <v>000000003250050</v>
          </cell>
          <cell r="J2101" t="str">
            <v>MCB;230/400V;1P;6A;50Hz;</v>
          </cell>
          <cell r="K2101" t="str">
            <v>ZM0325</v>
          </cell>
          <cell r="L2101" t="str">
            <v>BH</v>
          </cell>
          <cell r="N2101">
            <v>1791</v>
          </cell>
        </row>
        <row r="2102">
          <cell r="F2102" t="str">
            <v>Gd Ar Mksar Sltn</v>
          </cell>
          <cell r="I2102" t="str">
            <v>000000003250052</v>
          </cell>
          <cell r="J2102" t="str">
            <v>MCB;230/400V;1P;10A;50Hz;</v>
          </cell>
          <cell r="K2102" t="str">
            <v>ZM0325</v>
          </cell>
          <cell r="L2102" t="str">
            <v>BH</v>
          </cell>
          <cell r="N2102">
            <v>0</v>
          </cell>
        </row>
        <row r="2103">
          <cell r="F2103" t="str">
            <v>Gd Ar Mksar Sltn</v>
          </cell>
          <cell r="I2103" t="str">
            <v>000000003250052</v>
          </cell>
          <cell r="J2103" t="str">
            <v>MCB;230/400V;1P;10A;50Hz;</v>
          </cell>
          <cell r="K2103" t="str">
            <v>ZM0325</v>
          </cell>
          <cell r="L2103" t="str">
            <v>BH</v>
          </cell>
          <cell r="N2103">
            <v>0</v>
          </cell>
        </row>
        <row r="2104">
          <cell r="F2104" t="str">
            <v>Gd Ar Mksar Sltn</v>
          </cell>
          <cell r="I2104" t="str">
            <v>000000003250054</v>
          </cell>
          <cell r="J2104" t="str">
            <v>MCB;230/400V;1P;16A;50Hz;</v>
          </cell>
          <cell r="K2104" t="str">
            <v>ZM0325</v>
          </cell>
          <cell r="L2104" t="str">
            <v>BH</v>
          </cell>
          <cell r="N2104">
            <v>0</v>
          </cell>
        </row>
        <row r="2105">
          <cell r="F2105" t="str">
            <v>Gd Ar Mksar Sltn</v>
          </cell>
          <cell r="I2105" t="str">
            <v>000000003250054</v>
          </cell>
          <cell r="J2105" t="str">
            <v>MCB;230/400V;1P;16A;50Hz;</v>
          </cell>
          <cell r="K2105" t="str">
            <v>ZM0325</v>
          </cell>
          <cell r="L2105" t="str">
            <v>BH</v>
          </cell>
          <cell r="N2105">
            <v>0</v>
          </cell>
        </row>
        <row r="2106">
          <cell r="F2106" t="str">
            <v>Gd Ar Mksar Sltn</v>
          </cell>
          <cell r="I2106" t="str">
            <v>000000003250056</v>
          </cell>
          <cell r="J2106" t="str">
            <v>MCB;230/400V;1P;20A;50Hz;</v>
          </cell>
          <cell r="K2106" t="str">
            <v>ZM0325</v>
          </cell>
          <cell r="L2106" t="str">
            <v>BH</v>
          </cell>
          <cell r="N2106">
            <v>0</v>
          </cell>
        </row>
        <row r="2107">
          <cell r="F2107" t="str">
            <v>Gd Ar Mksar Sltn</v>
          </cell>
          <cell r="I2107" t="str">
            <v>000000003250056</v>
          </cell>
          <cell r="J2107" t="str">
            <v>MCB;230/400V;1P;20A;50Hz;</v>
          </cell>
          <cell r="K2107" t="str">
            <v>ZM0325</v>
          </cell>
          <cell r="L2107" t="str">
            <v>BH</v>
          </cell>
          <cell r="N2107">
            <v>0</v>
          </cell>
        </row>
        <row r="2108">
          <cell r="F2108" t="str">
            <v>Gd Ar Mksar Sltn</v>
          </cell>
          <cell r="I2108" t="str">
            <v>000000003250058</v>
          </cell>
          <cell r="J2108" t="str">
            <v>MCB;230/400V;1P;25A;50Hz;</v>
          </cell>
          <cell r="K2108" t="str">
            <v>ZM0325</v>
          </cell>
          <cell r="L2108" t="str">
            <v>BH</v>
          </cell>
          <cell r="N2108">
            <v>0</v>
          </cell>
        </row>
        <row r="2109">
          <cell r="F2109" t="str">
            <v>Gd Ar Mksar Sltn</v>
          </cell>
          <cell r="I2109" t="str">
            <v>000000003250058</v>
          </cell>
          <cell r="J2109" t="str">
            <v>MCB;230/400V;1P;25A;50Hz;</v>
          </cell>
          <cell r="K2109" t="str">
            <v>ZM0325</v>
          </cell>
          <cell r="L2109" t="str">
            <v>BH</v>
          </cell>
          <cell r="N2109">
            <v>0</v>
          </cell>
        </row>
        <row r="2110">
          <cell r="F2110" t="str">
            <v>Gd Ar Mksar Sltn</v>
          </cell>
          <cell r="I2110" t="str">
            <v>000000003250059</v>
          </cell>
          <cell r="J2110" t="str">
            <v>MCB;230/400V;1P;35A;50Hz;</v>
          </cell>
          <cell r="K2110" t="str">
            <v>ZM0325</v>
          </cell>
          <cell r="L2110" t="str">
            <v>BH</v>
          </cell>
          <cell r="N2110">
            <v>0</v>
          </cell>
        </row>
        <row r="2111">
          <cell r="F2111" t="str">
            <v>Gd Ar Mksar Sltn</v>
          </cell>
          <cell r="I2111" t="str">
            <v>000000003250059</v>
          </cell>
          <cell r="J2111" t="str">
            <v>MCB;230/400V;1P;35A;50Hz;</v>
          </cell>
          <cell r="K2111" t="str">
            <v>ZM0325</v>
          </cell>
          <cell r="L2111" t="str">
            <v>BH</v>
          </cell>
          <cell r="N2111">
            <v>0</v>
          </cell>
        </row>
        <row r="2112">
          <cell r="F2112" t="str">
            <v>Gd Ar Mksar Sltn</v>
          </cell>
          <cell r="I2112" t="str">
            <v>000000003250060</v>
          </cell>
          <cell r="J2112" t="str">
            <v>MCB;230/400V;1P;50A;50Hz;</v>
          </cell>
          <cell r="K2112" t="str">
            <v>ZM0325</v>
          </cell>
          <cell r="L2112" t="str">
            <v>BH</v>
          </cell>
          <cell r="N2112">
            <v>0</v>
          </cell>
        </row>
        <row r="2113">
          <cell r="F2113" t="str">
            <v>Gd Ar Mksar Sltn</v>
          </cell>
          <cell r="I2113" t="str">
            <v>000000003250060</v>
          </cell>
          <cell r="J2113" t="str">
            <v>MCB;230/400V;1P;50A;50Hz;</v>
          </cell>
          <cell r="K2113" t="str">
            <v>ZM0325</v>
          </cell>
          <cell r="L2113" t="str">
            <v>BH</v>
          </cell>
          <cell r="N2113">
            <v>304</v>
          </cell>
        </row>
        <row r="2114">
          <cell r="F2114" t="str">
            <v>Gd Ar Mksar Sltn</v>
          </cell>
          <cell r="I2114" t="str">
            <v>000000003250061</v>
          </cell>
          <cell r="J2114" t="str">
            <v>MCB;230/400V;1P;63A;50Hz;</v>
          </cell>
          <cell r="K2114" t="str">
            <v>ZM0325</v>
          </cell>
          <cell r="L2114" t="str">
            <v>BH</v>
          </cell>
          <cell r="N2114">
            <v>0</v>
          </cell>
        </row>
        <row r="2115">
          <cell r="F2115" t="str">
            <v>Gd Ar Mksar Sltn</v>
          </cell>
          <cell r="I2115" t="str">
            <v>000000003250063</v>
          </cell>
          <cell r="J2115" t="str">
            <v>MCB;380/440V;3P;100A;50HZ;MCCB</v>
          </cell>
          <cell r="K2115" t="str">
            <v>ZM0325</v>
          </cell>
          <cell r="L2115" t="str">
            <v>BH</v>
          </cell>
          <cell r="N2115">
            <v>0</v>
          </cell>
        </row>
        <row r="2116">
          <cell r="F2116" t="str">
            <v>Gd Ar Mksar Sltn</v>
          </cell>
          <cell r="I2116" t="str">
            <v>000000003250063</v>
          </cell>
          <cell r="J2116" t="str">
            <v>MCB;380/440V;3P;100A;50HZ;MCCB</v>
          </cell>
          <cell r="K2116" t="str">
            <v>ZM0325</v>
          </cell>
          <cell r="L2116" t="str">
            <v>BH</v>
          </cell>
          <cell r="N2116">
            <v>26</v>
          </cell>
        </row>
        <row r="2117">
          <cell r="F2117" t="str">
            <v>Gd Ar Mksar Sltn</v>
          </cell>
          <cell r="I2117" t="str">
            <v>000000003250064</v>
          </cell>
          <cell r="J2117" t="str">
            <v>MCB;380/440V;3P;125A;50HZ;MCCB</v>
          </cell>
          <cell r="K2117" t="str">
            <v>ZM0325</v>
          </cell>
          <cell r="L2117" t="str">
            <v>BH</v>
          </cell>
          <cell r="N2117">
            <v>0</v>
          </cell>
        </row>
        <row r="2118">
          <cell r="F2118" t="str">
            <v>Gd Ar Mksar Sltn</v>
          </cell>
          <cell r="I2118" t="str">
            <v>000000003250064</v>
          </cell>
          <cell r="J2118" t="str">
            <v>MCB;380/440V;3P;125A;50HZ;MCCB</v>
          </cell>
          <cell r="K2118" t="str">
            <v>ZM0325</v>
          </cell>
          <cell r="L2118" t="str">
            <v>BH</v>
          </cell>
          <cell r="N2118">
            <v>27</v>
          </cell>
        </row>
        <row r="2119">
          <cell r="F2119" t="str">
            <v>Gd Ar Mksar Sltn</v>
          </cell>
          <cell r="I2119" t="str">
            <v>000000003250065</v>
          </cell>
          <cell r="J2119" t="str">
            <v>MCB;380/440V;3P;250A;50HZ;MCCB</v>
          </cell>
          <cell r="K2119" t="str">
            <v>ZM0325</v>
          </cell>
          <cell r="L2119" t="str">
            <v>BH</v>
          </cell>
          <cell r="N2119">
            <v>0</v>
          </cell>
        </row>
        <row r="2120">
          <cell r="F2120" t="str">
            <v>Gd Ar Mksar Sltn</v>
          </cell>
          <cell r="I2120" t="str">
            <v>000000003250065</v>
          </cell>
          <cell r="J2120" t="str">
            <v>MCB;380/440V;3P;250A;50HZ;MCCB</v>
          </cell>
          <cell r="K2120" t="str">
            <v>ZM0325</v>
          </cell>
          <cell r="L2120" t="str">
            <v>BH</v>
          </cell>
          <cell r="N2120">
            <v>0</v>
          </cell>
        </row>
        <row r="2121">
          <cell r="F2121" t="str">
            <v>Gd Ar Mksar Sltn</v>
          </cell>
          <cell r="I2121" t="str">
            <v>000000003250076</v>
          </cell>
          <cell r="J2121" t="str">
            <v>MCB;230/400V;3P;200A;50Hz;MCCB</v>
          </cell>
          <cell r="K2121" t="str">
            <v>ZM0325</v>
          </cell>
          <cell r="L2121" t="str">
            <v>BH</v>
          </cell>
          <cell r="N2121">
            <v>0</v>
          </cell>
        </row>
        <row r="2122">
          <cell r="F2122" t="str">
            <v>Gd Ar Mksar Sltn</v>
          </cell>
          <cell r="I2122" t="str">
            <v>000000003250076</v>
          </cell>
          <cell r="J2122" t="str">
            <v>MCB;230/400V;3P;200A;50Hz;MCCB</v>
          </cell>
          <cell r="K2122" t="str">
            <v>ZM0325</v>
          </cell>
          <cell r="L2122" t="str">
            <v>BH</v>
          </cell>
          <cell r="N2122">
            <v>11</v>
          </cell>
        </row>
        <row r="2123">
          <cell r="F2123" t="str">
            <v>Gd Ar Mksar Sltn</v>
          </cell>
          <cell r="I2123" t="str">
            <v>000000003250077</v>
          </cell>
          <cell r="J2123" t="str">
            <v>MCB;230/400V;3P;225A;50Hz;MCCB</v>
          </cell>
          <cell r="K2123" t="str">
            <v>ZM0325</v>
          </cell>
          <cell r="L2123" t="str">
            <v>BH</v>
          </cell>
          <cell r="N2123">
            <v>0</v>
          </cell>
        </row>
        <row r="2124">
          <cell r="F2124" t="str">
            <v>Gd Ar Mksar Sltn</v>
          </cell>
          <cell r="I2124" t="str">
            <v>000000003250077</v>
          </cell>
          <cell r="J2124" t="str">
            <v>MCB;230/400V;3P;225A;50Hz;MCCB</v>
          </cell>
          <cell r="K2124" t="str">
            <v>ZM0325</v>
          </cell>
          <cell r="L2124" t="str">
            <v>BH</v>
          </cell>
          <cell r="N2124">
            <v>9</v>
          </cell>
        </row>
        <row r="2125">
          <cell r="F2125" t="str">
            <v>Gd Ar Mksar Sltn</v>
          </cell>
          <cell r="I2125" t="str">
            <v>000000003250078</v>
          </cell>
          <cell r="J2125" t="str">
            <v>MCB;230/400V;3P;250A;50Hz;MCCB</v>
          </cell>
          <cell r="K2125" t="str">
            <v>ZM0325</v>
          </cell>
          <cell r="L2125" t="str">
            <v>BH</v>
          </cell>
          <cell r="N2125">
            <v>0</v>
          </cell>
        </row>
        <row r="2126">
          <cell r="F2126" t="str">
            <v>Gd Ar Mksar Sltn</v>
          </cell>
          <cell r="I2126" t="str">
            <v>000000003250097</v>
          </cell>
          <cell r="J2126" t="str">
            <v>MCB;230/400V;3P;10A;50Hz;</v>
          </cell>
          <cell r="K2126" t="str">
            <v>ZM0325</v>
          </cell>
          <cell r="L2126" t="str">
            <v>BH</v>
          </cell>
          <cell r="N2126">
            <v>0</v>
          </cell>
        </row>
        <row r="2127">
          <cell r="F2127" t="str">
            <v>Gd Ar Mksar Sltn</v>
          </cell>
          <cell r="I2127" t="str">
            <v>000000003250097</v>
          </cell>
          <cell r="J2127" t="str">
            <v>MCB;230/400V;3P;10A;50Hz;</v>
          </cell>
          <cell r="K2127" t="str">
            <v>ZM0325</v>
          </cell>
          <cell r="L2127" t="str">
            <v>BH</v>
          </cell>
          <cell r="N2127">
            <v>716</v>
          </cell>
        </row>
        <row r="2128">
          <cell r="F2128" t="str">
            <v>Gd Ar Mksar Sltn</v>
          </cell>
          <cell r="I2128" t="str">
            <v>000000003250099</v>
          </cell>
          <cell r="J2128" t="str">
            <v>MCB;230/400V;3P;16A;50Hz;</v>
          </cell>
          <cell r="K2128" t="str">
            <v>ZM0325</v>
          </cell>
          <cell r="L2128" t="str">
            <v>BH</v>
          </cell>
          <cell r="N2128">
            <v>0</v>
          </cell>
        </row>
        <row r="2129">
          <cell r="F2129" t="str">
            <v>Gd Ar Mksar Sltn</v>
          </cell>
          <cell r="I2129" t="str">
            <v>000000003250099</v>
          </cell>
          <cell r="J2129" t="str">
            <v>MCB;230/400V;3P;16A;50Hz;</v>
          </cell>
          <cell r="K2129" t="str">
            <v>ZM0325</v>
          </cell>
          <cell r="L2129" t="str">
            <v>BH</v>
          </cell>
          <cell r="N2129">
            <v>57</v>
          </cell>
        </row>
        <row r="2130">
          <cell r="F2130" t="str">
            <v>Gd Ar Mksar Sltn</v>
          </cell>
          <cell r="I2130" t="str">
            <v>000000003250100</v>
          </cell>
          <cell r="J2130" t="str">
            <v>MCB;230/400V;3P;20A;50Hz;</v>
          </cell>
          <cell r="K2130" t="str">
            <v>ZM0325</v>
          </cell>
          <cell r="L2130" t="str">
            <v>BH</v>
          </cell>
          <cell r="N2130">
            <v>0</v>
          </cell>
        </row>
        <row r="2131">
          <cell r="F2131" t="str">
            <v>Gd Ar Mksar Sltn</v>
          </cell>
          <cell r="I2131" t="str">
            <v>000000003250100</v>
          </cell>
          <cell r="J2131" t="str">
            <v>MCB;230/400V;3P;20A;50Hz;</v>
          </cell>
          <cell r="K2131" t="str">
            <v>ZM0325</v>
          </cell>
          <cell r="L2131" t="str">
            <v>BH</v>
          </cell>
          <cell r="N2131">
            <v>588</v>
          </cell>
        </row>
        <row r="2132">
          <cell r="F2132" t="str">
            <v>Gd Ar Mksar Sltn</v>
          </cell>
          <cell r="I2132" t="str">
            <v>000000003250102</v>
          </cell>
          <cell r="J2132" t="str">
            <v>MCB;230/400V;3P;25A;50Hz;</v>
          </cell>
          <cell r="K2132" t="str">
            <v>ZM0325</v>
          </cell>
          <cell r="L2132" t="str">
            <v>BH</v>
          </cell>
          <cell r="N2132">
            <v>0</v>
          </cell>
        </row>
        <row r="2133">
          <cell r="F2133" t="str">
            <v>Gd Ar Mksar Sltn</v>
          </cell>
          <cell r="I2133" t="str">
            <v>000000003250102</v>
          </cell>
          <cell r="J2133" t="str">
            <v>MCB;230/400V;3P;25A;50Hz;</v>
          </cell>
          <cell r="K2133" t="str">
            <v>ZM0325</v>
          </cell>
          <cell r="L2133" t="str">
            <v>BH</v>
          </cell>
          <cell r="N2133">
            <v>209</v>
          </cell>
        </row>
        <row r="2134">
          <cell r="F2134" t="str">
            <v>Gd Ar Mksar Sltn</v>
          </cell>
          <cell r="I2134" t="str">
            <v>000000003250103</v>
          </cell>
          <cell r="J2134" t="str">
            <v>MCB;230/400V;3P;35A;50Hz;</v>
          </cell>
          <cell r="K2134" t="str">
            <v>ZM0325</v>
          </cell>
          <cell r="L2134" t="str">
            <v>BH</v>
          </cell>
          <cell r="N2134">
            <v>0</v>
          </cell>
        </row>
        <row r="2135">
          <cell r="F2135" t="str">
            <v>Gd Ar Mksar Sltn</v>
          </cell>
          <cell r="I2135" t="str">
            <v>000000003250103</v>
          </cell>
          <cell r="J2135" t="str">
            <v>MCB;230/400V;3P;35A;50Hz;</v>
          </cell>
          <cell r="K2135" t="str">
            <v>ZM0325</v>
          </cell>
          <cell r="L2135" t="str">
            <v>BH</v>
          </cell>
          <cell r="N2135">
            <v>79</v>
          </cell>
        </row>
        <row r="2136">
          <cell r="F2136" t="str">
            <v>Gd Ar Mksar Sltn</v>
          </cell>
          <cell r="I2136" t="str">
            <v>000000003250104</v>
          </cell>
          <cell r="J2136" t="str">
            <v>MCB;230/400V;3P;50A;50Hz;</v>
          </cell>
          <cell r="K2136" t="str">
            <v>ZM0325</v>
          </cell>
          <cell r="L2136" t="str">
            <v>BH</v>
          </cell>
          <cell r="N2136">
            <v>0</v>
          </cell>
        </row>
        <row r="2137">
          <cell r="F2137" t="str">
            <v>Gd Ar Mksar Sltn</v>
          </cell>
          <cell r="I2137" t="str">
            <v>000000003250104</v>
          </cell>
          <cell r="J2137" t="str">
            <v>MCB;230/400V;3P;50A;50Hz;</v>
          </cell>
          <cell r="K2137" t="str">
            <v>ZM0325</v>
          </cell>
          <cell r="L2137" t="str">
            <v>BH</v>
          </cell>
          <cell r="N2137">
            <v>0</v>
          </cell>
        </row>
        <row r="2138">
          <cell r="F2138" t="str">
            <v>Gd Ar Mksar Sltn</v>
          </cell>
          <cell r="I2138" t="str">
            <v>000000003250123</v>
          </cell>
          <cell r="J2138" t="str">
            <v>MCB;380/440V;3P;32A;50Hz;</v>
          </cell>
          <cell r="K2138" t="str">
            <v>ZM0325</v>
          </cell>
          <cell r="L2138" t="str">
            <v>BH</v>
          </cell>
          <cell r="N2138">
            <v>0</v>
          </cell>
        </row>
        <row r="2139">
          <cell r="F2139" t="str">
            <v>Gd Ar Mksar Sltn</v>
          </cell>
          <cell r="I2139" t="str">
            <v>000000003250124</v>
          </cell>
          <cell r="J2139" t="str">
            <v>MCB;380/440V;3P;40A;50Hz;</v>
          </cell>
          <cell r="K2139" t="str">
            <v>ZM0325</v>
          </cell>
          <cell r="L2139" t="str">
            <v>BH</v>
          </cell>
          <cell r="N2139">
            <v>0</v>
          </cell>
        </row>
        <row r="2140">
          <cell r="F2140" t="str">
            <v>Gd Ar Mksar Sltn</v>
          </cell>
          <cell r="I2140" t="str">
            <v>000000003250139</v>
          </cell>
          <cell r="J2140" t="str">
            <v>MCB;380/440V;3P;20A;50Hz;</v>
          </cell>
          <cell r="K2140" t="str">
            <v>ZM0325</v>
          </cell>
          <cell r="L2140" t="str">
            <v>BH</v>
          </cell>
          <cell r="N2140">
            <v>0</v>
          </cell>
        </row>
        <row r="2141">
          <cell r="F2141" t="str">
            <v>Gd Ar Mksar Sltn</v>
          </cell>
          <cell r="I2141" t="str">
            <v>000000003250289</v>
          </cell>
          <cell r="J2141" t="str">
            <v>MCB;230/400V;3P;25A;50HZ;MCCB+SHUNTTRIP</v>
          </cell>
          <cell r="K2141" t="str">
            <v>ZM0325</v>
          </cell>
          <cell r="L2141" t="str">
            <v>BH</v>
          </cell>
          <cell r="N2141">
            <v>0</v>
          </cell>
        </row>
        <row r="2142">
          <cell r="F2142" t="str">
            <v>Gd Ar Mksar Sltn</v>
          </cell>
          <cell r="I2142" t="str">
            <v>000000003250290</v>
          </cell>
          <cell r="J2142" t="str">
            <v>MCB;230/400V;3P;35A;50HZ;MCCB+SHUNTTRIP</v>
          </cell>
          <cell r="K2142" t="str">
            <v>ZM0325</v>
          </cell>
          <cell r="L2142" t="str">
            <v>BH</v>
          </cell>
          <cell r="N2142">
            <v>0</v>
          </cell>
        </row>
        <row r="2143">
          <cell r="F2143" t="str">
            <v>Gd Ar Mksar Sltn</v>
          </cell>
          <cell r="I2143" t="str">
            <v>000000003250291</v>
          </cell>
          <cell r="J2143" t="str">
            <v>MCB;230/400V;3P;50A;50HZ;MCCB+SHUNTTRIP</v>
          </cell>
          <cell r="K2143" t="str">
            <v>ZM0325</v>
          </cell>
          <cell r="L2143" t="str">
            <v>BH</v>
          </cell>
          <cell r="N2143">
            <v>0</v>
          </cell>
        </row>
        <row r="2144">
          <cell r="F2144" t="str">
            <v>Gd Ar Mksar Sltn</v>
          </cell>
          <cell r="I2144" t="str">
            <v>000000003250292</v>
          </cell>
          <cell r="J2144" t="str">
            <v>MCB;230/400V;3P;63A;50HZ;MCCB+SHUNTTRIP</v>
          </cell>
          <cell r="K2144" t="str">
            <v>ZM0325</v>
          </cell>
          <cell r="L2144" t="str">
            <v>BH</v>
          </cell>
          <cell r="N2144">
            <v>15</v>
          </cell>
        </row>
        <row r="2145">
          <cell r="F2145" t="str">
            <v>Gd Ar Mksar Sltn</v>
          </cell>
          <cell r="I2145" t="str">
            <v>000000003250299</v>
          </cell>
          <cell r="J2145" t="str">
            <v>MCB;230/415V;3P;300A;50Hz;MCCB+SHUNTTRIP</v>
          </cell>
          <cell r="K2145" t="str">
            <v>ZM0325</v>
          </cell>
          <cell r="L2145" t="str">
            <v>BH</v>
          </cell>
          <cell r="N2145">
            <v>15</v>
          </cell>
        </row>
        <row r="2146">
          <cell r="F2146" t="str">
            <v>Gd Ar Mksar Sltn</v>
          </cell>
          <cell r="I2146" t="str">
            <v>000000003250300</v>
          </cell>
          <cell r="J2146" t="str">
            <v>MCB;230/415V;3P;80A;50Hz;MCCB+SHUNTTRIP</v>
          </cell>
          <cell r="K2146" t="str">
            <v>ZM0325</v>
          </cell>
          <cell r="L2146" t="str">
            <v>BH</v>
          </cell>
          <cell r="N2146">
            <v>0</v>
          </cell>
        </row>
        <row r="2147">
          <cell r="F2147" t="str">
            <v>Gd Ar Mksar Sltn</v>
          </cell>
          <cell r="I2147" t="str">
            <v>000000003250301</v>
          </cell>
          <cell r="J2147" t="str">
            <v>MCB;230/415V;3P;100A;50Hz;MCCB+SHUNTTRIP</v>
          </cell>
          <cell r="K2147" t="str">
            <v>ZM0325</v>
          </cell>
          <cell r="L2147" t="str">
            <v>BH</v>
          </cell>
          <cell r="N2147">
            <v>5</v>
          </cell>
        </row>
        <row r="2148">
          <cell r="F2148" t="str">
            <v>Gd Ar Mksar Sltn</v>
          </cell>
          <cell r="I2148" t="str">
            <v>000000003250302</v>
          </cell>
          <cell r="J2148" t="str">
            <v>MCB;230/415V;3P;125A;50Hz;MCCB+SHUNTTRIP</v>
          </cell>
          <cell r="K2148" t="str">
            <v>ZM0325</v>
          </cell>
          <cell r="L2148" t="str">
            <v>BH</v>
          </cell>
          <cell r="N2148">
            <v>3</v>
          </cell>
        </row>
        <row r="2149">
          <cell r="F2149" t="str">
            <v>Gd Ar Mksar Sltn</v>
          </cell>
          <cell r="I2149" t="str">
            <v>000000003250303</v>
          </cell>
          <cell r="J2149" t="str">
            <v>MCB;230/415V;3P;160A;50Hz;MCCB+SHUNTTRIP</v>
          </cell>
          <cell r="K2149" t="str">
            <v>ZM0325</v>
          </cell>
          <cell r="L2149" t="str">
            <v>BH</v>
          </cell>
          <cell r="N2149">
            <v>3</v>
          </cell>
        </row>
        <row r="2150">
          <cell r="F2150" t="str">
            <v>Gd Ar Mksar Sltn</v>
          </cell>
          <cell r="I2150" t="str">
            <v>000000003250313</v>
          </cell>
          <cell r="J2150" t="str">
            <v>MCB;230/400V;3P;20A;50HZ;MCCB+SHUNTTRIP</v>
          </cell>
          <cell r="K2150" t="str">
            <v>ZM0325</v>
          </cell>
          <cell r="L2150" t="str">
            <v>BH</v>
          </cell>
          <cell r="N2150">
            <v>0</v>
          </cell>
        </row>
        <row r="2151">
          <cell r="F2151" t="str">
            <v>Gd Ar Mksar Sltn</v>
          </cell>
          <cell r="I2151" t="str">
            <v>000000003250314</v>
          </cell>
          <cell r="J2151" t="str">
            <v>MCB;230/400V;3P;16A;50HZ;MCCB+SHUNTTRIP</v>
          </cell>
          <cell r="K2151" t="str">
            <v>ZM0325</v>
          </cell>
          <cell r="L2151" t="str">
            <v>BH</v>
          </cell>
          <cell r="N2151">
            <v>0</v>
          </cell>
        </row>
        <row r="2152">
          <cell r="F2152" t="str">
            <v>Gd Ar Mksar Sltn</v>
          </cell>
          <cell r="I2152" t="str">
            <v>000000003260006</v>
          </cell>
          <cell r="J2152" t="str">
            <v>LVSB;DIST;3P;380V;1200A;6LINE;ID</v>
          </cell>
          <cell r="K2152" t="str">
            <v>ZM0326</v>
          </cell>
          <cell r="L2152" t="str">
            <v>SET</v>
          </cell>
          <cell r="N2152">
            <v>0</v>
          </cell>
        </row>
        <row r="2153">
          <cell r="F2153" t="str">
            <v>Gd Ar Mksar Sltn</v>
          </cell>
          <cell r="I2153" t="str">
            <v>000000003260007</v>
          </cell>
          <cell r="J2153" t="str">
            <v>LVSB;DIST;3P;380V;1200A;8LINE;ID</v>
          </cell>
          <cell r="K2153" t="str">
            <v>ZM0326</v>
          </cell>
          <cell r="L2153" t="str">
            <v>SET</v>
          </cell>
          <cell r="N2153">
            <v>0</v>
          </cell>
        </row>
        <row r="2154">
          <cell r="F2154" t="str">
            <v>Gd Ar Mksar Sltn</v>
          </cell>
          <cell r="I2154" t="str">
            <v>000000003260018</v>
          </cell>
          <cell r="J2154" t="str">
            <v>LVSB;DIST;3P;380V;630A;4LINE;OD</v>
          </cell>
          <cell r="K2154" t="str">
            <v>ZM0326</v>
          </cell>
          <cell r="L2154" t="str">
            <v>SET</v>
          </cell>
          <cell r="N2154">
            <v>0</v>
          </cell>
        </row>
        <row r="2155">
          <cell r="F2155" t="str">
            <v>Gd Ar Mksar Sltn</v>
          </cell>
          <cell r="I2155" t="str">
            <v>000000003260018</v>
          </cell>
          <cell r="J2155" t="str">
            <v>LVSB;DIST;3P;380V;630A;4LINE;OD</v>
          </cell>
          <cell r="K2155" t="str">
            <v>ZM0326</v>
          </cell>
          <cell r="L2155" t="str">
            <v>SET</v>
          </cell>
          <cell r="N2155">
            <v>0</v>
          </cell>
        </row>
        <row r="2156">
          <cell r="F2156" t="str">
            <v>Gd Ar Mksar Sltn</v>
          </cell>
          <cell r="I2156" t="str">
            <v>000000003260024</v>
          </cell>
          <cell r="J2156" t="str">
            <v>LVSB;DIST;3P;380V;400A;2LINE;OD</v>
          </cell>
          <cell r="K2156" t="str">
            <v>ZM0326</v>
          </cell>
          <cell r="L2156" t="str">
            <v>SET</v>
          </cell>
          <cell r="N2156">
            <v>0</v>
          </cell>
        </row>
        <row r="2157">
          <cell r="F2157" t="str">
            <v>Gd Ar Mksar Sltn</v>
          </cell>
          <cell r="I2157" t="str">
            <v>000000003260027</v>
          </cell>
          <cell r="J2157" t="str">
            <v>LVSB;DIST;3P;380V;250A;2LINE;OD</v>
          </cell>
          <cell r="K2157" t="str">
            <v>ZM0326</v>
          </cell>
          <cell r="L2157" t="str">
            <v>U</v>
          </cell>
          <cell r="N2157">
            <v>0</v>
          </cell>
        </row>
        <row r="2158">
          <cell r="F2158" t="str">
            <v>Gd Ar Mksar Sltn</v>
          </cell>
          <cell r="I2158" t="str">
            <v>000000003260027</v>
          </cell>
          <cell r="J2158" t="str">
            <v>LVSB;DIST;3P;380V;250A;2LINE;OD</v>
          </cell>
          <cell r="K2158" t="str">
            <v>ZM0326</v>
          </cell>
          <cell r="L2158" t="str">
            <v>U</v>
          </cell>
          <cell r="N2158">
            <v>0</v>
          </cell>
        </row>
        <row r="2159">
          <cell r="F2159" t="str">
            <v>Gd Ar Mksar Sltn</v>
          </cell>
          <cell r="I2159" t="str">
            <v>000000003260036</v>
          </cell>
          <cell r="J2159" t="str">
            <v>LVSB;DIST;3P;380V;400A;4LINE;OD</v>
          </cell>
          <cell r="K2159" t="str">
            <v>ZM0326</v>
          </cell>
          <cell r="L2159" t="str">
            <v>SET</v>
          </cell>
          <cell r="N2159">
            <v>0</v>
          </cell>
        </row>
        <row r="2160">
          <cell r="F2160" t="str">
            <v>Gd Ar Mksar Sltn</v>
          </cell>
          <cell r="I2160" t="str">
            <v>000000003260133</v>
          </cell>
          <cell r="J2160" t="str">
            <v>LVSB;DIST;3P;380V;250A;4LINE;OD</v>
          </cell>
          <cell r="K2160" t="str">
            <v>ZM0326</v>
          </cell>
          <cell r="L2160" t="str">
            <v>SET</v>
          </cell>
          <cell r="N2160">
            <v>0</v>
          </cell>
        </row>
        <row r="2161">
          <cell r="F2161" t="str">
            <v>Gd Ar Mksar Sltn</v>
          </cell>
          <cell r="I2161" t="str">
            <v>000000003260157</v>
          </cell>
          <cell r="J2161" t="str">
            <v>LVSB;DIST;1P;380V;250A;2LINE;OD</v>
          </cell>
          <cell r="K2161" t="str">
            <v>ZM0326</v>
          </cell>
          <cell r="L2161" t="str">
            <v>SET</v>
          </cell>
          <cell r="N2161">
            <v>0</v>
          </cell>
        </row>
        <row r="2162">
          <cell r="F2162" t="str">
            <v>Gd Ar Mksar Sltn</v>
          </cell>
          <cell r="I2162" t="str">
            <v>000000003260157</v>
          </cell>
          <cell r="J2162" t="str">
            <v>LVSB;DIST;1P;380V;250A;2LINE;OD</v>
          </cell>
          <cell r="K2162" t="str">
            <v>ZM0326</v>
          </cell>
          <cell r="L2162" t="str">
            <v>SET</v>
          </cell>
          <cell r="N2162">
            <v>0</v>
          </cell>
        </row>
        <row r="2163">
          <cell r="F2163" t="str">
            <v>Gd Ar Mksar Sltn</v>
          </cell>
          <cell r="I2163" t="str">
            <v>000000003260161</v>
          </cell>
          <cell r="J2163" t="str">
            <v>LVSB;DIST;3P;400V;250A;2LINE;OD</v>
          </cell>
          <cell r="K2163" t="str">
            <v>ZM0326</v>
          </cell>
          <cell r="L2163" t="str">
            <v>SET</v>
          </cell>
          <cell r="N2163">
            <v>0</v>
          </cell>
        </row>
        <row r="2164">
          <cell r="F2164" t="str">
            <v>Gd Ar Mksar Sltn</v>
          </cell>
          <cell r="I2164" t="str">
            <v>000000003260161</v>
          </cell>
          <cell r="J2164" t="str">
            <v>LVSB;DIST;3P;400V;250A;2LINE;OD</v>
          </cell>
          <cell r="K2164" t="str">
            <v>ZM0326</v>
          </cell>
          <cell r="L2164" t="str">
            <v>SET</v>
          </cell>
          <cell r="N2164">
            <v>0</v>
          </cell>
        </row>
        <row r="2165">
          <cell r="F2165" t="str">
            <v>Gd Ar Mksar Sltn</v>
          </cell>
          <cell r="I2165" t="str">
            <v>000000003260226</v>
          </cell>
          <cell r="J2165" t="str">
            <v>LVSB;DIST;3P;400V;630A;4LINE;OD</v>
          </cell>
          <cell r="K2165" t="str">
            <v>ZM0326</v>
          </cell>
          <cell r="L2165" t="str">
            <v>SET</v>
          </cell>
          <cell r="N2165">
            <v>0</v>
          </cell>
        </row>
        <row r="2166">
          <cell r="F2166" t="str">
            <v>Gd Ar Mksar Sltn</v>
          </cell>
          <cell r="I2166" t="str">
            <v>000000003260236</v>
          </cell>
          <cell r="J2166" t="str">
            <v>LVSB;DIST;3P;400V;250A+MCCB;2LINE;OD</v>
          </cell>
          <cell r="K2166" t="str">
            <v>ZM0326</v>
          </cell>
          <cell r="L2166" t="str">
            <v>SET</v>
          </cell>
          <cell r="N2166">
            <v>0</v>
          </cell>
        </row>
        <row r="2167">
          <cell r="F2167" t="str">
            <v>Gd Ar Mksar Sltn</v>
          </cell>
          <cell r="I2167" t="str">
            <v>000000003260237</v>
          </cell>
          <cell r="J2167" t="str">
            <v>LVSB;DIST;3P;400V;400A;2LINE;OD</v>
          </cell>
          <cell r="K2167" t="str">
            <v>ZM0326</v>
          </cell>
          <cell r="L2167" t="str">
            <v>SET</v>
          </cell>
          <cell r="N2167">
            <v>0</v>
          </cell>
        </row>
        <row r="2168">
          <cell r="F2168" t="str">
            <v>Gd Ar Mksar Sltn</v>
          </cell>
          <cell r="I2168" t="str">
            <v>000000003260238</v>
          </cell>
          <cell r="J2168" t="str">
            <v>LVSB;DIST;3P;400V;400A;4LINE;OD</v>
          </cell>
          <cell r="K2168" t="str">
            <v>ZM0326</v>
          </cell>
          <cell r="L2168" t="str">
            <v>SET</v>
          </cell>
          <cell r="N2168">
            <v>0</v>
          </cell>
        </row>
        <row r="2169">
          <cell r="F2169" t="str">
            <v>Gd Ar Mksar Sltn</v>
          </cell>
          <cell r="I2169" t="str">
            <v>000000003260255</v>
          </cell>
          <cell r="J2169" t="str">
            <v>LVSB;ATS;3P;380V;250A;OD TIPE KONTAKTOR</v>
          </cell>
          <cell r="K2169" t="str">
            <v>ZM0326</v>
          </cell>
          <cell r="L2169" t="str">
            <v>SET</v>
          </cell>
          <cell r="N2169">
            <v>0</v>
          </cell>
        </row>
        <row r="2170">
          <cell r="F2170" t="str">
            <v>Gd Ar Mksar Sltn</v>
          </cell>
          <cell r="I2170" t="str">
            <v>000000003270029</v>
          </cell>
          <cell r="J2170" t="str">
            <v>LVSB ACC;FUSE HOLDER 400A</v>
          </cell>
          <cell r="K2170" t="str">
            <v>ZM0327</v>
          </cell>
          <cell r="L2170" t="str">
            <v>BH</v>
          </cell>
          <cell r="N2170">
            <v>0</v>
          </cell>
        </row>
        <row r="2171">
          <cell r="F2171" t="str">
            <v>Gd Ar Mksar Sltn</v>
          </cell>
          <cell r="I2171" t="str">
            <v>000000003270029</v>
          </cell>
          <cell r="J2171" t="str">
            <v>LVSB ACC;FUSE HOLDER 400A</v>
          </cell>
          <cell r="K2171" t="str">
            <v>ZM0327</v>
          </cell>
          <cell r="L2171" t="str">
            <v>BH</v>
          </cell>
          <cell r="N2171">
            <v>760</v>
          </cell>
        </row>
        <row r="2172">
          <cell r="F2172" t="str">
            <v>Gd Ar Mksar Sltn</v>
          </cell>
          <cell r="I2172" t="str">
            <v>000000003270049</v>
          </cell>
          <cell r="J2172" t="str">
            <v>LVSB ACC;TIME SWITCH MEC 100-220V 16A</v>
          </cell>
          <cell r="K2172" t="str">
            <v>ZM0327</v>
          </cell>
          <cell r="L2172" t="str">
            <v>BH</v>
          </cell>
          <cell r="N2172">
            <v>0</v>
          </cell>
        </row>
        <row r="2173">
          <cell r="F2173" t="str">
            <v>Gd Ar Mksar Sltn</v>
          </cell>
          <cell r="I2173" t="str">
            <v>000000003270052</v>
          </cell>
          <cell r="J2173" t="str">
            <v>LVSB ACC;FUSE HOLDER 380V 100A</v>
          </cell>
          <cell r="K2173" t="str">
            <v>ZM0327</v>
          </cell>
          <cell r="L2173" t="str">
            <v>BH</v>
          </cell>
          <cell r="N2173">
            <v>0</v>
          </cell>
        </row>
        <row r="2174">
          <cell r="F2174" t="str">
            <v>Gd Ar Mksar Sltn</v>
          </cell>
          <cell r="I2174" t="str">
            <v>000000003270063</v>
          </cell>
          <cell r="J2174" t="str">
            <v>LVSB ACC;FUSE HOLDER 250A</v>
          </cell>
          <cell r="K2174" t="str">
            <v>ZM0327</v>
          </cell>
          <cell r="L2174" t="str">
            <v>BH</v>
          </cell>
          <cell r="N2174">
            <v>0</v>
          </cell>
        </row>
        <row r="2175">
          <cell r="F2175" t="str">
            <v>Gd Ar Mksar Sltn</v>
          </cell>
          <cell r="I2175" t="str">
            <v>000000003270063</v>
          </cell>
          <cell r="J2175" t="str">
            <v>LVSB ACC;FUSE HOLDER 250A</v>
          </cell>
          <cell r="K2175" t="str">
            <v>ZM0327</v>
          </cell>
          <cell r="L2175" t="str">
            <v>BH</v>
          </cell>
          <cell r="N2175">
            <v>1847</v>
          </cell>
        </row>
        <row r="2176">
          <cell r="F2176" t="str">
            <v>Gd Ar Mksar Sltn</v>
          </cell>
          <cell r="I2176" t="str">
            <v>000000003270093</v>
          </cell>
          <cell r="J2176" t="str">
            <v>LVSB ACC;FUSE HOLDER 63A</v>
          </cell>
          <cell r="K2176" t="str">
            <v>ZM0327</v>
          </cell>
          <cell r="L2176" t="str">
            <v>BH</v>
          </cell>
          <cell r="N2176">
            <v>0</v>
          </cell>
        </row>
        <row r="2177">
          <cell r="F2177" t="str">
            <v>Gd Ar Mksar Sltn</v>
          </cell>
          <cell r="I2177" t="str">
            <v>000000003270132</v>
          </cell>
          <cell r="J2177" t="str">
            <v>LVSB ACC;FUSE HOLDER 160A 2P;HRC;6-40A;0</v>
          </cell>
          <cell r="K2177" t="str">
            <v>ZM0327</v>
          </cell>
          <cell r="L2177" t="str">
            <v>BH</v>
          </cell>
          <cell r="N2177">
            <v>0</v>
          </cell>
        </row>
        <row r="2178">
          <cell r="F2178" t="str">
            <v>Gd Ar Mksar Sltn</v>
          </cell>
          <cell r="I2178" t="str">
            <v>000000003270133</v>
          </cell>
          <cell r="J2178" t="str">
            <v>LVSB ACC;FUSE HOLDER 160A 2P;HRC;6-63A;0</v>
          </cell>
          <cell r="K2178" t="str">
            <v>ZM0327</v>
          </cell>
          <cell r="L2178" t="str">
            <v>BH</v>
          </cell>
          <cell r="N2178">
            <v>0</v>
          </cell>
        </row>
        <row r="2179">
          <cell r="F2179" t="str">
            <v>Gd Ar Mksar Sltn</v>
          </cell>
          <cell r="I2179" t="str">
            <v>000000003270134</v>
          </cell>
          <cell r="J2179" t="str">
            <v>LVSB ACC;FUSE HOLDER 160A 3P;HRC;6-40A;0</v>
          </cell>
          <cell r="K2179" t="str">
            <v>ZM0327</v>
          </cell>
          <cell r="L2179" t="str">
            <v>BH</v>
          </cell>
          <cell r="N2179">
            <v>0</v>
          </cell>
        </row>
        <row r="2180">
          <cell r="F2180" t="str">
            <v>Gd Ar Mksar Sltn</v>
          </cell>
          <cell r="I2180" t="str">
            <v>000000003270170</v>
          </cell>
          <cell r="J2180" t="str">
            <v>LVSB ACC;FUSE HOLDER 630A</v>
          </cell>
          <cell r="K2180" t="str">
            <v>ZM0327</v>
          </cell>
          <cell r="L2180" t="str">
            <v>BH</v>
          </cell>
          <cell r="N2180">
            <v>0</v>
          </cell>
        </row>
        <row r="2181">
          <cell r="F2181" t="str">
            <v>Gd Ar Mksar Sltn</v>
          </cell>
          <cell r="I2181" t="str">
            <v>000000003270170</v>
          </cell>
          <cell r="J2181" t="str">
            <v>LVSB ACC;FUSE HOLDER 630A</v>
          </cell>
          <cell r="K2181" t="str">
            <v>ZM0327</v>
          </cell>
          <cell r="L2181" t="str">
            <v>BH</v>
          </cell>
          <cell r="N2181">
            <v>976</v>
          </cell>
        </row>
        <row r="2182">
          <cell r="F2182" t="str">
            <v>Gd Ar Mksar Sltn</v>
          </cell>
          <cell r="I2182" t="str">
            <v>000000003280001</v>
          </cell>
          <cell r="J2182" t="str">
            <v>CONN;;H;AL;150-170/150-70mm2;PRS</v>
          </cell>
          <cell r="K2182" t="str">
            <v>ZM0328</v>
          </cell>
          <cell r="L2182" t="str">
            <v>BH</v>
          </cell>
          <cell r="N2182">
            <v>0</v>
          </cell>
        </row>
        <row r="2183">
          <cell r="F2183" t="str">
            <v>Gd Ar Mksar Sltn</v>
          </cell>
          <cell r="I2183" t="str">
            <v>000000003280002</v>
          </cell>
          <cell r="J2183" t="str">
            <v>CONN;;H;AL;35-70mm2;PRS</v>
          </cell>
          <cell r="K2183" t="str">
            <v>ZM0328</v>
          </cell>
          <cell r="L2183" t="str">
            <v>BH</v>
          </cell>
          <cell r="N2183">
            <v>0</v>
          </cell>
        </row>
        <row r="2184">
          <cell r="F2184" t="str">
            <v>Gd Ar Mksar Sltn</v>
          </cell>
          <cell r="I2184" t="str">
            <v>000000003280002</v>
          </cell>
          <cell r="J2184" t="str">
            <v>CONN;;H;AL;35-70mm2;PRS</v>
          </cell>
          <cell r="K2184" t="str">
            <v>ZM0328</v>
          </cell>
          <cell r="L2184" t="str">
            <v>BH</v>
          </cell>
          <cell r="N2184">
            <v>0</v>
          </cell>
        </row>
        <row r="2185">
          <cell r="F2185" t="str">
            <v>Gd Ar Mksar Sltn</v>
          </cell>
          <cell r="I2185" t="str">
            <v>000000003280010</v>
          </cell>
          <cell r="J2185" t="str">
            <v>CONN;;PG W TO W;AL;D35.75-35.75mm2;BOLT</v>
          </cell>
          <cell r="K2185" t="str">
            <v>ZM0328</v>
          </cell>
          <cell r="L2185" t="str">
            <v>BH</v>
          </cell>
          <cell r="N2185">
            <v>0</v>
          </cell>
        </row>
        <row r="2186">
          <cell r="F2186" t="str">
            <v>Gd Ar Mksar Sltn</v>
          </cell>
          <cell r="I2186" t="str">
            <v>000000003280010</v>
          </cell>
          <cell r="J2186" t="str">
            <v>CONN;;PG W TO W;AL;D35.75-35.75mm2;BOLT</v>
          </cell>
          <cell r="K2186" t="str">
            <v>ZM0328</v>
          </cell>
          <cell r="L2186" t="str">
            <v>BH</v>
          </cell>
          <cell r="N2186">
            <v>185</v>
          </cell>
        </row>
        <row r="2187">
          <cell r="F2187" t="str">
            <v>Gd Ar Mksar Sltn</v>
          </cell>
          <cell r="I2187" t="str">
            <v>000000003280039</v>
          </cell>
          <cell r="J2187" t="str">
            <v>CONN;;PG;CU;6-50mm2;</v>
          </cell>
          <cell r="K2187" t="str">
            <v>ZM0328</v>
          </cell>
          <cell r="L2187" t="str">
            <v>BH</v>
          </cell>
          <cell r="N2187">
            <v>0</v>
          </cell>
        </row>
        <row r="2188">
          <cell r="F2188" t="str">
            <v>Gd Ar Mksar Sltn</v>
          </cell>
          <cell r="I2188" t="str">
            <v>000000003280068</v>
          </cell>
          <cell r="J2188" t="str">
            <v>CONN;1kV;;AL;35-70/35-70mm2;PRS HS;WP</v>
          </cell>
          <cell r="K2188" t="str">
            <v>ZM0328</v>
          </cell>
          <cell r="L2188" t="str">
            <v>BH</v>
          </cell>
          <cell r="N2188">
            <v>0</v>
          </cell>
        </row>
        <row r="2189">
          <cell r="F2189" t="str">
            <v>Gd Ar Mksar Sltn</v>
          </cell>
          <cell r="I2189" t="str">
            <v>000000003280073</v>
          </cell>
          <cell r="J2189" t="str">
            <v>CONN;1kV;;AL;6-35/35-70mm2;PRS HS;WP</v>
          </cell>
          <cell r="K2189" t="str">
            <v>ZM0328</v>
          </cell>
          <cell r="L2189" t="str">
            <v>BH</v>
          </cell>
          <cell r="N2189">
            <v>0</v>
          </cell>
        </row>
        <row r="2190">
          <cell r="F2190" t="str">
            <v>Gd Ar Mksar Sltn</v>
          </cell>
          <cell r="I2190" t="str">
            <v>000000003280087</v>
          </cell>
          <cell r="J2190" t="str">
            <v>CONN;1kV;PIER;AL;6-25/35-70mm2;BOLT;WP</v>
          </cell>
          <cell r="K2190" t="str">
            <v>ZM0328</v>
          </cell>
          <cell r="L2190" t="str">
            <v>BH</v>
          </cell>
          <cell r="N2190">
            <v>0</v>
          </cell>
        </row>
        <row r="2191">
          <cell r="F2191" t="str">
            <v>Gd Ar Mksar Sltn</v>
          </cell>
          <cell r="I2191" t="str">
            <v>000000003280090</v>
          </cell>
          <cell r="J2191" t="str">
            <v>CONN;1kV;PIER;AL;6-35/6-35mm2;BOLT;WP</v>
          </cell>
          <cell r="K2191" t="str">
            <v>ZM0328</v>
          </cell>
          <cell r="L2191" t="str">
            <v>BH</v>
          </cell>
          <cell r="N2191">
            <v>0</v>
          </cell>
        </row>
        <row r="2192">
          <cell r="F2192" t="str">
            <v>Gd Ar Mksar Sltn</v>
          </cell>
          <cell r="I2192" t="str">
            <v>000000003280095</v>
          </cell>
          <cell r="J2192" t="str">
            <v>CONN;20kV;H;AL;50-70mm2;PRS;</v>
          </cell>
          <cell r="K2192" t="str">
            <v>ZM0328</v>
          </cell>
          <cell r="L2192" t="str">
            <v>BH</v>
          </cell>
          <cell r="N2192">
            <v>0</v>
          </cell>
        </row>
        <row r="2193">
          <cell r="F2193" t="str">
            <v>Gd Ar Mksar Sltn</v>
          </cell>
          <cell r="I2193" t="str">
            <v>000000003280095</v>
          </cell>
          <cell r="J2193" t="str">
            <v>CONN;20kV;H;AL;50-70mm2;PRS;</v>
          </cell>
          <cell r="K2193" t="str">
            <v>ZM0328</v>
          </cell>
          <cell r="L2193" t="str">
            <v>BH</v>
          </cell>
          <cell r="N2193">
            <v>0</v>
          </cell>
        </row>
        <row r="2194">
          <cell r="F2194" t="str">
            <v>Gd Ar Mksar Sltn</v>
          </cell>
          <cell r="I2194" t="str">
            <v>000000003280129</v>
          </cell>
          <cell r="J2194" t="str">
            <v>CONN;20KV;LLC;AL;70-150mm2; BOLT</v>
          </cell>
          <cell r="K2194" t="str">
            <v>ZM0328</v>
          </cell>
          <cell r="L2194" t="str">
            <v>BH</v>
          </cell>
          <cell r="N2194">
            <v>0</v>
          </cell>
        </row>
        <row r="2195">
          <cell r="F2195" t="str">
            <v>Gd Ar Mksar Sltn</v>
          </cell>
          <cell r="I2195" t="str">
            <v>000000003280134</v>
          </cell>
          <cell r="J2195" t="str">
            <v>CONN;20kV;CIRCLE;AL;70-150mm2;PRS;</v>
          </cell>
          <cell r="K2195" t="str">
            <v>ZM0328</v>
          </cell>
          <cell r="L2195" t="str">
            <v>BH</v>
          </cell>
          <cell r="N2195">
            <v>0</v>
          </cell>
        </row>
        <row r="2196">
          <cell r="F2196" t="str">
            <v>Gd Ar Mksar Sltn</v>
          </cell>
          <cell r="I2196" t="str">
            <v>000000003280139</v>
          </cell>
          <cell r="J2196" t="str">
            <v>CONN;20kV;H;AL;70-70/70-70mm2;PRS;</v>
          </cell>
          <cell r="K2196" t="str">
            <v>ZM0328</v>
          </cell>
          <cell r="L2196" t="str">
            <v>BH</v>
          </cell>
          <cell r="N2196">
            <v>0</v>
          </cell>
        </row>
        <row r="2197">
          <cell r="F2197" t="str">
            <v>Gd Ar Mksar Sltn</v>
          </cell>
          <cell r="I2197" t="str">
            <v>000000003280139</v>
          </cell>
          <cell r="J2197" t="str">
            <v>CONN;20kV;H;AL;70-70/70-70mm2;PRS;</v>
          </cell>
          <cell r="K2197" t="str">
            <v>ZM0328</v>
          </cell>
          <cell r="L2197" t="str">
            <v>BH</v>
          </cell>
          <cell r="N2197">
            <v>0</v>
          </cell>
        </row>
        <row r="2198">
          <cell r="F2198" t="str">
            <v>Gd Ar Mksar Sltn</v>
          </cell>
          <cell r="I2198" t="str">
            <v>000000003280148</v>
          </cell>
          <cell r="J2198" t="str">
            <v>CONN;20kV;H;AL;240-240mm2;PRS;</v>
          </cell>
          <cell r="K2198" t="str">
            <v>ZM0328</v>
          </cell>
          <cell r="L2198" t="str">
            <v>BH</v>
          </cell>
          <cell r="N2198">
            <v>0</v>
          </cell>
        </row>
        <row r="2199">
          <cell r="F2199" t="str">
            <v>Gd Ar Mksar Sltn</v>
          </cell>
          <cell r="I2199" t="str">
            <v>000000003280151</v>
          </cell>
          <cell r="J2199" t="str">
            <v>CONN;20kV;H;AL;35-70/35-70mm2;PRS;</v>
          </cell>
          <cell r="K2199" t="str">
            <v>ZM0328</v>
          </cell>
          <cell r="L2199" t="str">
            <v>BH</v>
          </cell>
          <cell r="N2199">
            <v>0</v>
          </cell>
        </row>
        <row r="2200">
          <cell r="F2200" t="str">
            <v>Gd Ar Mksar Sltn</v>
          </cell>
          <cell r="I2200" t="str">
            <v>000000003280162</v>
          </cell>
          <cell r="J2200" t="str">
            <v>CONN;20kV;H;AL;35-70mm2;PRS;</v>
          </cell>
          <cell r="K2200" t="str">
            <v>ZM0328</v>
          </cell>
          <cell r="L2200" t="str">
            <v>BH</v>
          </cell>
          <cell r="N2200">
            <v>0</v>
          </cell>
        </row>
        <row r="2201">
          <cell r="F2201" t="str">
            <v>Gd Ar Mksar Sltn</v>
          </cell>
          <cell r="I2201" t="str">
            <v>000000003280162</v>
          </cell>
          <cell r="J2201" t="str">
            <v>CONN;20kV;H;AL;35-70mm2;PRS;</v>
          </cell>
          <cell r="K2201" t="str">
            <v>ZM0328</v>
          </cell>
          <cell r="L2201" t="str">
            <v>BH</v>
          </cell>
          <cell r="N2201">
            <v>0</v>
          </cell>
        </row>
        <row r="2202">
          <cell r="F2202" t="str">
            <v>Gd Ar Mksar Sltn</v>
          </cell>
          <cell r="I2202" t="str">
            <v>000000003280168</v>
          </cell>
          <cell r="J2202" t="str">
            <v>CONN;20kV;LLC;AL;150mm2;BOLT;</v>
          </cell>
          <cell r="K2202" t="str">
            <v>ZM0328</v>
          </cell>
          <cell r="L2202" t="str">
            <v>BH</v>
          </cell>
          <cell r="N2202">
            <v>0</v>
          </cell>
        </row>
        <row r="2203">
          <cell r="F2203" t="str">
            <v>Gd Ar Mksar Sltn</v>
          </cell>
          <cell r="I2203" t="str">
            <v>000000003280169</v>
          </cell>
          <cell r="J2203" t="str">
            <v>CONN;20kV;LLC;AL;240mm2;BOLT;</v>
          </cell>
          <cell r="K2203" t="str">
            <v>ZM0328</v>
          </cell>
          <cell r="L2203" t="str">
            <v>BH</v>
          </cell>
          <cell r="N2203">
            <v>0</v>
          </cell>
        </row>
        <row r="2204">
          <cell r="F2204" t="str">
            <v>Gd Ar Mksar Sltn</v>
          </cell>
          <cell r="I2204" t="str">
            <v>000000003280185</v>
          </cell>
          <cell r="J2204" t="str">
            <v>CONN;20kV;H;AL;150-150mm2;PRS;</v>
          </cell>
          <cell r="K2204" t="str">
            <v>ZM0328</v>
          </cell>
          <cell r="L2204" t="str">
            <v>BH</v>
          </cell>
          <cell r="N2204">
            <v>0</v>
          </cell>
        </row>
        <row r="2205">
          <cell r="F2205" t="str">
            <v>Gd Ar Mksar Sltn</v>
          </cell>
          <cell r="I2205" t="str">
            <v>000000003280185</v>
          </cell>
          <cell r="J2205" t="str">
            <v>CONN;20kV;H;AL;150-150mm2;PRS;</v>
          </cell>
          <cell r="K2205" t="str">
            <v>ZM0328</v>
          </cell>
          <cell r="L2205" t="str">
            <v>BH</v>
          </cell>
          <cell r="N2205">
            <v>0</v>
          </cell>
        </row>
        <row r="2206">
          <cell r="F2206" t="str">
            <v>Gd Ar Mksar Sltn</v>
          </cell>
          <cell r="I2206" t="str">
            <v>000000003280242</v>
          </cell>
          <cell r="J2206" t="str">
            <v>CONN;1kV;PIER;AL;35-70/35-70mm2;BOLT;</v>
          </cell>
          <cell r="K2206" t="str">
            <v>ZM0328</v>
          </cell>
          <cell r="L2206" t="str">
            <v>BH</v>
          </cell>
          <cell r="N2206">
            <v>0</v>
          </cell>
        </row>
        <row r="2207">
          <cell r="F2207" t="str">
            <v>Gd Ar Mksar Sltn</v>
          </cell>
          <cell r="I2207" t="str">
            <v>000000003280245</v>
          </cell>
          <cell r="J2207" t="str">
            <v>CONN;20kV;H;AL;150-240/150-240mm2;PRS;</v>
          </cell>
          <cell r="K2207" t="str">
            <v>ZM0328</v>
          </cell>
          <cell r="L2207" t="str">
            <v>BH</v>
          </cell>
          <cell r="N2207">
            <v>0</v>
          </cell>
        </row>
        <row r="2208">
          <cell r="F2208" t="str">
            <v>Gd Ar Mksar Sltn</v>
          </cell>
          <cell r="I2208" t="str">
            <v>000000003280253</v>
          </cell>
          <cell r="J2208" t="str">
            <v>CONN;20kV;H;AL;70-150mm2;PRS;</v>
          </cell>
          <cell r="K2208" t="str">
            <v>ZM0328</v>
          </cell>
          <cell r="L2208" t="str">
            <v>BH</v>
          </cell>
          <cell r="N2208">
            <v>0</v>
          </cell>
        </row>
        <row r="2209">
          <cell r="F2209" t="str">
            <v>Gd Ar Mksar Sltn</v>
          </cell>
          <cell r="I2209" t="str">
            <v>000000003280253</v>
          </cell>
          <cell r="J2209" t="str">
            <v>CONN;20kV;H;AL;70-150mm2;PRS;</v>
          </cell>
          <cell r="K2209" t="str">
            <v>ZM0328</v>
          </cell>
          <cell r="L2209" t="str">
            <v>BH</v>
          </cell>
          <cell r="N2209">
            <v>0</v>
          </cell>
        </row>
        <row r="2210">
          <cell r="F2210" t="str">
            <v>Gd Ar Mksar Sltn</v>
          </cell>
          <cell r="I2210" t="str">
            <v>000000003280260</v>
          </cell>
          <cell r="J2210" t="str">
            <v>CONN;;CCO;;150-240/150-240mm2;;</v>
          </cell>
          <cell r="K2210" t="str">
            <v>ZM0328</v>
          </cell>
          <cell r="L2210" t="str">
            <v>BH</v>
          </cell>
          <cell r="N2210">
            <v>0</v>
          </cell>
        </row>
        <row r="2211">
          <cell r="F2211" t="str">
            <v>Gd Ar Mksar Sltn</v>
          </cell>
          <cell r="I2211" t="str">
            <v>000000003280266</v>
          </cell>
          <cell r="J2211" t="str">
            <v>CONN;;H;AL;150-240mm2;;</v>
          </cell>
          <cell r="K2211" t="str">
            <v>ZM0328</v>
          </cell>
          <cell r="L2211" t="str">
            <v>BH</v>
          </cell>
          <cell r="N2211">
            <v>0</v>
          </cell>
        </row>
        <row r="2212">
          <cell r="F2212" t="str">
            <v>Gd Ar Mksar Sltn</v>
          </cell>
          <cell r="I2212" t="str">
            <v>000000003280281</v>
          </cell>
          <cell r="J2212" t="str">
            <v>CONN;1kV;CCO;AL;10-16/10-16mm2;PRS;</v>
          </cell>
          <cell r="K2212" t="str">
            <v>ZM0328</v>
          </cell>
          <cell r="L2212" t="str">
            <v>BH</v>
          </cell>
          <cell r="N2212">
            <v>0</v>
          </cell>
        </row>
        <row r="2213">
          <cell r="F2213" t="str">
            <v>Gd Ar Mksar Sltn</v>
          </cell>
          <cell r="I2213" t="str">
            <v>000000003280297</v>
          </cell>
          <cell r="J2213" t="str">
            <v>CONN;1kV;CCO;AL;70-70/70-70mm2;PRS;</v>
          </cell>
          <cell r="K2213" t="str">
            <v>ZM0328</v>
          </cell>
          <cell r="L2213" t="str">
            <v>BH</v>
          </cell>
          <cell r="N2213">
            <v>0</v>
          </cell>
        </row>
        <row r="2214">
          <cell r="F2214" t="str">
            <v>Gd Ar Mksar Sltn</v>
          </cell>
          <cell r="I2214" t="str">
            <v>000000003280304</v>
          </cell>
          <cell r="J2214" t="str">
            <v>CONN;1kV;CCOA;AL;35-70mm2;PRS;</v>
          </cell>
          <cell r="K2214" t="str">
            <v>ZM0328</v>
          </cell>
          <cell r="L2214" t="str">
            <v>BH</v>
          </cell>
          <cell r="N2214">
            <v>0</v>
          </cell>
        </row>
        <row r="2215">
          <cell r="F2215" t="str">
            <v>Gd Ar Mksar Sltn</v>
          </cell>
          <cell r="I2215" t="str">
            <v>000000003280305</v>
          </cell>
          <cell r="J2215" t="str">
            <v>CONN;1kV;CCOA;AL;35mm2;PRS;</v>
          </cell>
          <cell r="K2215" t="str">
            <v>ZM0328</v>
          </cell>
          <cell r="L2215" t="str">
            <v>BH</v>
          </cell>
          <cell r="N2215">
            <v>0</v>
          </cell>
        </row>
        <row r="2216">
          <cell r="F2216" t="str">
            <v>Gd Ar Mksar Sltn</v>
          </cell>
          <cell r="I2216" t="str">
            <v>000000003280317</v>
          </cell>
          <cell r="J2216" t="str">
            <v>CONN;;H;AL;10-16/25-35mm2;PRS</v>
          </cell>
          <cell r="K2216" t="str">
            <v>ZM0328</v>
          </cell>
          <cell r="L2216" t="str">
            <v>BH</v>
          </cell>
          <cell r="N2216">
            <v>0</v>
          </cell>
        </row>
        <row r="2217">
          <cell r="F2217" t="str">
            <v>Gd Ar Mksar Sltn</v>
          </cell>
          <cell r="I2217" t="str">
            <v>000000003280324</v>
          </cell>
          <cell r="J2217" t="str">
            <v>CONN;1kV;;AL;10-16/23-35mm2;PRS HS;WP</v>
          </cell>
          <cell r="K2217" t="str">
            <v>ZM0328</v>
          </cell>
          <cell r="L2217" t="str">
            <v>BH</v>
          </cell>
          <cell r="N2217">
            <v>0</v>
          </cell>
        </row>
        <row r="2218">
          <cell r="F2218" t="str">
            <v>Gd Ar Mksar Sltn</v>
          </cell>
          <cell r="I2218" t="str">
            <v>000000003280334</v>
          </cell>
          <cell r="J2218" t="str">
            <v>CONN;1kV;PG;AL-CU;6-35mm2;BOLT;</v>
          </cell>
          <cell r="K2218" t="str">
            <v>ZM0328</v>
          </cell>
          <cell r="L2218" t="str">
            <v>BH</v>
          </cell>
          <cell r="N2218">
            <v>0</v>
          </cell>
        </row>
        <row r="2219">
          <cell r="F2219" t="str">
            <v>Gd Ar Mksar Sltn</v>
          </cell>
          <cell r="I2219" t="str">
            <v>000000003280337</v>
          </cell>
          <cell r="J2219" t="str">
            <v>CONN;1kV;PIER;AL;6-25/35-70mm2;2BOLT;WP</v>
          </cell>
          <cell r="K2219" t="str">
            <v>ZM0328</v>
          </cell>
          <cell r="L2219" t="str">
            <v>BH</v>
          </cell>
          <cell r="N2219">
            <v>0</v>
          </cell>
        </row>
        <row r="2220">
          <cell r="F2220" t="str">
            <v>Gd Ar Mksar Sltn</v>
          </cell>
          <cell r="I2220" t="str">
            <v>000000003280337</v>
          </cell>
          <cell r="J2220" t="str">
            <v>CONN;1kV;PIER;AL;6-25/35-70mm2;2BOLT;WP</v>
          </cell>
          <cell r="K2220" t="str">
            <v>ZM0328</v>
          </cell>
          <cell r="L2220" t="str">
            <v>BH</v>
          </cell>
          <cell r="N2220">
            <v>1937</v>
          </cell>
        </row>
        <row r="2221">
          <cell r="F2221" t="str">
            <v>Gd Ar Mksar Sltn</v>
          </cell>
          <cell r="I2221" t="str">
            <v>000000003280355</v>
          </cell>
          <cell r="J2221" t="str">
            <v>CONN;20KV;LLC;AL;150-240mm2;BOLT</v>
          </cell>
          <cell r="K2221" t="str">
            <v>ZM0328</v>
          </cell>
          <cell r="L2221" t="str">
            <v>BH</v>
          </cell>
          <cell r="N2221">
            <v>0</v>
          </cell>
        </row>
        <row r="2222">
          <cell r="F2222" t="str">
            <v>Gd Ar Mksar Sltn</v>
          </cell>
          <cell r="I2222" t="str">
            <v>000000003280362</v>
          </cell>
          <cell r="J2222" t="str">
            <v>CONN;20kV;CCO;AL;70-70mm2;PRS;</v>
          </cell>
          <cell r="K2222" t="str">
            <v>ZM0328</v>
          </cell>
          <cell r="L2222" t="str">
            <v>BH</v>
          </cell>
          <cell r="N2222">
            <v>0</v>
          </cell>
        </row>
        <row r="2223">
          <cell r="F2223" t="str">
            <v>Gd Ar Mksar Sltn</v>
          </cell>
          <cell r="I2223" t="str">
            <v>000000003280384</v>
          </cell>
          <cell r="J2223" t="str">
            <v>CONN;20kV;CCO;AL;70-150mm2;PRS</v>
          </cell>
          <cell r="K2223" t="str">
            <v>ZM0328</v>
          </cell>
          <cell r="L2223" t="str">
            <v>BH</v>
          </cell>
          <cell r="N2223">
            <v>0</v>
          </cell>
        </row>
        <row r="2224">
          <cell r="F2224" t="str">
            <v>Gd Ar Mksar Sltn</v>
          </cell>
          <cell r="I2224" t="str">
            <v>000000003280421</v>
          </cell>
          <cell r="J2224" t="str">
            <v>CONN;20KV;LLC;AL;95-150MM2;BOLT;</v>
          </cell>
          <cell r="K2224" t="str">
            <v>ZM0328</v>
          </cell>
          <cell r="L2224" t="str">
            <v>BH</v>
          </cell>
          <cell r="N2224">
            <v>0</v>
          </cell>
        </row>
        <row r="2225">
          <cell r="F2225" t="str">
            <v>Gd Ar Mksar Sltn</v>
          </cell>
          <cell r="I2225" t="str">
            <v>000000003280446</v>
          </cell>
          <cell r="J2225" t="str">
            <v>CONN;20KV;LLC;;35-70MM2;BOLT</v>
          </cell>
          <cell r="K2225" t="str">
            <v>ZM0328</v>
          </cell>
          <cell r="L2225" t="str">
            <v>BH</v>
          </cell>
          <cell r="N2225">
            <v>0</v>
          </cell>
        </row>
        <row r="2226">
          <cell r="F2226" t="str">
            <v>Gd Ar Mksar Sltn</v>
          </cell>
          <cell r="I2226" t="str">
            <v>000000003280466</v>
          </cell>
          <cell r="J2226" t="str">
            <v>CONN;20KV;CCO;AL;150-150MM2;PRS;</v>
          </cell>
          <cell r="K2226" t="str">
            <v>ZM0328</v>
          </cell>
          <cell r="L2226" t="str">
            <v>BH</v>
          </cell>
          <cell r="N2226">
            <v>0</v>
          </cell>
        </row>
        <row r="2227">
          <cell r="F2227" t="str">
            <v>Gd Ar Mksar Sltn</v>
          </cell>
          <cell r="I2227" t="str">
            <v>000000004010015</v>
          </cell>
          <cell r="J2227" t="str">
            <v>BATTERY;DRY;LITHIUM;PLASTIC;;</v>
          </cell>
          <cell r="K2227" t="str">
            <v>ZM0401</v>
          </cell>
          <cell r="L2227" t="str">
            <v>BH</v>
          </cell>
          <cell r="N2227">
            <v>0</v>
          </cell>
        </row>
        <row r="2228">
          <cell r="F2228" t="str">
            <v>Gd Ar Mksar Sltn</v>
          </cell>
          <cell r="I2228" t="str">
            <v>000000004070016</v>
          </cell>
          <cell r="J2228" t="str">
            <v>UPS;220V;160-250VAC;1P;2000VA</v>
          </cell>
          <cell r="K2228" t="str">
            <v>ZM0407</v>
          </cell>
          <cell r="L2228" t="str">
            <v>BH</v>
          </cell>
          <cell r="N2228">
            <v>0</v>
          </cell>
        </row>
        <row r="2229">
          <cell r="F2229" t="str">
            <v>Gd Ar Mksar Sltn</v>
          </cell>
          <cell r="I2229" t="str">
            <v>000000004070040</v>
          </cell>
          <cell r="J2229" t="str">
            <v>UPS;220V;220VAC;1P;6000VA;</v>
          </cell>
          <cell r="K2229" t="str">
            <v>ZM0407</v>
          </cell>
          <cell r="L2229" t="str">
            <v>U</v>
          </cell>
          <cell r="N2229">
            <v>0</v>
          </cell>
        </row>
        <row r="2230">
          <cell r="F2230" t="str">
            <v>Gd Ar Mksar Sltn</v>
          </cell>
          <cell r="I2230" t="str">
            <v>000000004070046</v>
          </cell>
          <cell r="J2230" t="str">
            <v>UPS;380;380;3P;100KVA;MOBILE</v>
          </cell>
          <cell r="K2230" t="str">
            <v>ZM0407</v>
          </cell>
          <cell r="L2230" t="str">
            <v>SET</v>
          </cell>
          <cell r="N2230">
            <v>0</v>
          </cell>
        </row>
        <row r="2231">
          <cell r="F2231" t="str">
            <v>Gd Ar Mksar Sltn</v>
          </cell>
          <cell r="I2231" t="str">
            <v>000000004070048</v>
          </cell>
          <cell r="J2231" t="str">
            <v>UPS;380;380;3P;40KVA;MOBILE</v>
          </cell>
          <cell r="K2231" t="str">
            <v>ZM0407</v>
          </cell>
          <cell r="L2231" t="str">
            <v>SET</v>
          </cell>
          <cell r="N2231">
            <v>0</v>
          </cell>
        </row>
        <row r="2232">
          <cell r="F2232" t="str">
            <v>Gd Ar Mksar Sltn</v>
          </cell>
          <cell r="I2232" t="str">
            <v>000000004080031</v>
          </cell>
          <cell r="J2232" t="str">
            <v>GENSET;100KW;400V;;50HZ;;1000RPM</v>
          </cell>
          <cell r="K2232" t="str">
            <v>ZM0408</v>
          </cell>
          <cell r="L2232" t="str">
            <v>U</v>
          </cell>
          <cell r="N2232">
            <v>0</v>
          </cell>
        </row>
        <row r="2233">
          <cell r="F2233" t="str">
            <v>Gd Ar Mksar Sltn</v>
          </cell>
          <cell r="I2233" t="str">
            <v>000000004080033</v>
          </cell>
          <cell r="J2233" t="str">
            <v>GENSET;100KVA;380V;3P;50HZ;MBL;1500RPM</v>
          </cell>
          <cell r="K2233" t="str">
            <v>ZM0408</v>
          </cell>
          <cell r="L2233" t="str">
            <v>SET</v>
          </cell>
          <cell r="N2233">
            <v>0</v>
          </cell>
        </row>
        <row r="2234">
          <cell r="F2234" t="str">
            <v>Gd Ar Mksar Sltn</v>
          </cell>
          <cell r="I2234" t="str">
            <v>000000004080036</v>
          </cell>
          <cell r="J2234" t="str">
            <v>GENSET;40KW;380V;3P;50Hz;PORT;1500RPM</v>
          </cell>
          <cell r="K2234" t="str">
            <v>ZM0408</v>
          </cell>
          <cell r="L2234" t="str">
            <v>SET</v>
          </cell>
          <cell r="N2234">
            <v>0</v>
          </cell>
        </row>
        <row r="2235">
          <cell r="F2235" t="str">
            <v>Gd Ar Mksar Sltn</v>
          </cell>
          <cell r="I2235" t="str">
            <v>000000004080084</v>
          </cell>
          <cell r="J2235" t="str">
            <v>GENSET;250kVA;231/400V;3P;MOBILE;1500RPM</v>
          </cell>
          <cell r="K2235" t="str">
            <v>ZM0408</v>
          </cell>
          <cell r="L2235" t="str">
            <v>U</v>
          </cell>
          <cell r="N2235">
            <v>0</v>
          </cell>
        </row>
        <row r="2236">
          <cell r="F2236" t="str">
            <v>Gd Ar Mksar Sltn</v>
          </cell>
          <cell r="I2236" t="str">
            <v>000000004090001</v>
          </cell>
          <cell r="J2236" t="str">
            <v>GENSET ACC;STARTING SWITCH</v>
          </cell>
          <cell r="K2236" t="str">
            <v>ZM0409</v>
          </cell>
          <cell r="L2236" t="str">
            <v>BH</v>
          </cell>
          <cell r="N2236">
            <v>0</v>
          </cell>
        </row>
        <row r="2237">
          <cell r="F2237" t="str">
            <v>Gd Ar Mksar Sltn</v>
          </cell>
          <cell r="I2237" t="str">
            <v>000000004090021</v>
          </cell>
          <cell r="J2237" t="str">
            <v>GENSET ACC;BREATHER ELEMENT</v>
          </cell>
          <cell r="K2237" t="str">
            <v>ZM0409</v>
          </cell>
          <cell r="L2237" t="str">
            <v>BH</v>
          </cell>
          <cell r="N2237">
            <v>0</v>
          </cell>
        </row>
        <row r="2238">
          <cell r="F2238" t="str">
            <v>Gd Ar Mksar Sltn</v>
          </cell>
          <cell r="I2238" t="str">
            <v>000000004090026</v>
          </cell>
          <cell r="J2238" t="str">
            <v>GENSET;250 KW;380V;3P;50HZ;MOB;1500RPM</v>
          </cell>
          <cell r="K2238" t="str">
            <v>ZM0409</v>
          </cell>
          <cell r="L2238" t="str">
            <v>SET</v>
          </cell>
          <cell r="N2238">
            <v>0</v>
          </cell>
        </row>
        <row r="2239">
          <cell r="F2239" t="str">
            <v>Gd Ar Mksar Sltn</v>
          </cell>
          <cell r="I2239" t="str">
            <v>000000004120002</v>
          </cell>
          <cell r="J2239" t="str">
            <v>BOX;APP I NCBL;ST PLATE 1.4;320X150X36mm</v>
          </cell>
          <cell r="K2239" t="str">
            <v>ZM0412</v>
          </cell>
          <cell r="L2239" t="str">
            <v>BH</v>
          </cell>
          <cell r="N2239">
            <v>0</v>
          </cell>
        </row>
        <row r="2240">
          <cell r="F2240" t="str">
            <v>Gd Ar Mksar Sltn</v>
          </cell>
          <cell r="I2240" t="str">
            <v>000000004120003</v>
          </cell>
          <cell r="J2240" t="str">
            <v>BOX;APP POLE;ST PLATE;</v>
          </cell>
          <cell r="K2240" t="str">
            <v>ZM0412</v>
          </cell>
          <cell r="L2240" t="str">
            <v>BH</v>
          </cell>
          <cell r="N2240">
            <v>0</v>
          </cell>
        </row>
        <row r="2241">
          <cell r="F2241" t="str">
            <v>Gd Ar Mksar Sltn</v>
          </cell>
          <cell r="I2241" t="str">
            <v>000000004120005</v>
          </cell>
          <cell r="J2241" t="str">
            <v>BOX;APPVI NCBL;ST PLATE;</v>
          </cell>
          <cell r="K2241" t="str">
            <v>ZM0412</v>
          </cell>
          <cell r="L2241" t="str">
            <v>BH</v>
          </cell>
          <cell r="N2241">
            <v>88</v>
          </cell>
        </row>
        <row r="2242">
          <cell r="F2242" t="str">
            <v>Gd Ar Mksar Sltn</v>
          </cell>
          <cell r="I2242" t="str">
            <v>000000004120015</v>
          </cell>
          <cell r="J2242" t="str">
            <v>BOX;GD SUSUN;ST PLATE 3mm;221X136X366cm</v>
          </cell>
          <cell r="K2242" t="str">
            <v>ZM0412</v>
          </cell>
          <cell r="L2242" t="str">
            <v>U</v>
          </cell>
          <cell r="N2242">
            <v>0</v>
          </cell>
        </row>
        <row r="2243">
          <cell r="F2243" t="str">
            <v>Gd Ar Mksar Sltn</v>
          </cell>
          <cell r="I2243" t="str">
            <v>000000004120017</v>
          </cell>
          <cell r="J2243" t="str">
            <v>BOX;kWh PJU;ST PLATE;</v>
          </cell>
          <cell r="K2243" t="str">
            <v>ZM0412</v>
          </cell>
          <cell r="L2243" t="str">
            <v>BH</v>
          </cell>
          <cell r="N2243">
            <v>0</v>
          </cell>
        </row>
        <row r="2244">
          <cell r="F2244" t="str">
            <v>Gd Ar Mksar Sltn</v>
          </cell>
          <cell r="I2244" t="str">
            <v>000000004120019</v>
          </cell>
          <cell r="J2244" t="str">
            <v>BOX;kWh;ST PLATE 2mm;660X300X1250mm</v>
          </cell>
          <cell r="K2244" t="str">
            <v>ZM0412</v>
          </cell>
          <cell r="L2244" t="str">
            <v>BH</v>
          </cell>
          <cell r="N2244">
            <v>0</v>
          </cell>
        </row>
        <row r="2245">
          <cell r="F2245" t="str">
            <v>Gd Ar Mksar Sltn</v>
          </cell>
          <cell r="I2245" t="str">
            <v>000000004120046</v>
          </cell>
          <cell r="J2245" t="str">
            <v>BOX;SMART BOX U/KWH MTR E;STEEL;</v>
          </cell>
          <cell r="K2245" t="str">
            <v>ZM0412</v>
          </cell>
          <cell r="L2245" t="str">
            <v>BH</v>
          </cell>
          <cell r="N2245">
            <v>0</v>
          </cell>
        </row>
        <row r="2246">
          <cell r="F2246" t="str">
            <v>Gd Ar Mksar Sltn</v>
          </cell>
          <cell r="I2246" t="str">
            <v>000000004120049</v>
          </cell>
          <cell r="J2246" t="str">
            <v>BOX;APPIII;ST PLATE 2mm;</v>
          </cell>
          <cell r="K2246" t="str">
            <v>ZM0412</v>
          </cell>
          <cell r="L2246" t="str">
            <v>BH</v>
          </cell>
          <cell r="N2246">
            <v>0</v>
          </cell>
        </row>
        <row r="2247">
          <cell r="F2247" t="str">
            <v>Gd Ar Mksar Sltn</v>
          </cell>
          <cell r="I2247" t="str">
            <v>000000004120049</v>
          </cell>
          <cell r="J2247" t="str">
            <v>BOX;APPIII;ST PLATE 2mm;</v>
          </cell>
          <cell r="K2247" t="str">
            <v>ZM0412</v>
          </cell>
          <cell r="L2247" t="str">
            <v>BH</v>
          </cell>
          <cell r="N2247">
            <v>0</v>
          </cell>
        </row>
        <row r="2248">
          <cell r="F2248" t="str">
            <v>Gd Ar Mksar Sltn</v>
          </cell>
          <cell r="I2248" t="str">
            <v>000000004120054</v>
          </cell>
          <cell r="J2248" t="str">
            <v>BOX;APPVI TR;ST PLATE 2mm;</v>
          </cell>
          <cell r="K2248" t="str">
            <v>ZM0412</v>
          </cell>
          <cell r="L2248" t="str">
            <v>BH</v>
          </cell>
          <cell r="N2248">
            <v>0</v>
          </cell>
        </row>
        <row r="2249">
          <cell r="F2249" t="str">
            <v>Gd Ar Mksar Sltn</v>
          </cell>
          <cell r="I2249" t="str">
            <v>000000004120101</v>
          </cell>
          <cell r="J2249" t="str">
            <v>BOX;MER TRIP MODEM MCCB CT TR 41,5KVA EN</v>
          </cell>
          <cell r="K2249" t="str">
            <v>ZM0412</v>
          </cell>
          <cell r="L2249" t="str">
            <v>SET</v>
          </cell>
          <cell r="N2249">
            <v>0</v>
          </cell>
        </row>
        <row r="2250">
          <cell r="F2250" t="str">
            <v>Gd Ar Mksar Sltn</v>
          </cell>
          <cell r="I2250" t="str">
            <v>000000004120102</v>
          </cell>
          <cell r="J2250" t="str">
            <v>BOX;MER TRIP MODEM MCCB CT TR 53KVA</v>
          </cell>
          <cell r="K2250" t="str">
            <v>ZM0412</v>
          </cell>
          <cell r="L2250" t="str">
            <v>SET</v>
          </cell>
          <cell r="N2250">
            <v>0</v>
          </cell>
        </row>
        <row r="2251">
          <cell r="F2251" t="str">
            <v>Gd Ar Mksar Sltn</v>
          </cell>
          <cell r="I2251" t="str">
            <v>000000004120103</v>
          </cell>
          <cell r="J2251" t="str">
            <v>BOX;MER TRIP MODEM MCCB CT TR 66KVA</v>
          </cell>
          <cell r="K2251" t="str">
            <v>ZM0412</v>
          </cell>
          <cell r="L2251" t="str">
            <v>SET</v>
          </cell>
          <cell r="N2251">
            <v>0</v>
          </cell>
        </row>
        <row r="2252">
          <cell r="F2252" t="str">
            <v>Gd Ar Mksar Sltn</v>
          </cell>
          <cell r="I2252" t="str">
            <v>000000004120104</v>
          </cell>
          <cell r="J2252" t="str">
            <v>BOX;MER TRIP MODEM MCCB CT TR 82,5KVA</v>
          </cell>
          <cell r="K2252" t="str">
            <v>ZM0412</v>
          </cell>
          <cell r="L2252" t="str">
            <v>SET</v>
          </cell>
          <cell r="N2252">
            <v>0</v>
          </cell>
        </row>
        <row r="2253">
          <cell r="F2253" t="str">
            <v>Gd Ar Mksar Sltn</v>
          </cell>
          <cell r="I2253" t="str">
            <v>000000004120105</v>
          </cell>
          <cell r="J2253" t="str">
            <v>BOX;MER TRIP MODEM MCCB CT TR 105KVA</v>
          </cell>
          <cell r="K2253" t="str">
            <v>ZM0412</v>
          </cell>
          <cell r="L2253" t="str">
            <v>SET</v>
          </cell>
          <cell r="N2253">
            <v>0</v>
          </cell>
        </row>
        <row r="2254">
          <cell r="F2254" t="str">
            <v>Gd Ar Mksar Sltn</v>
          </cell>
          <cell r="I2254" t="str">
            <v>000000004120106</v>
          </cell>
          <cell r="J2254" t="str">
            <v>BOX;MER TRIP MODEM MCCB CT TR 131KVA</v>
          </cell>
          <cell r="K2254" t="str">
            <v>ZM0412</v>
          </cell>
          <cell r="L2254" t="str">
            <v>SET</v>
          </cell>
          <cell r="N2254">
            <v>0</v>
          </cell>
        </row>
        <row r="2255">
          <cell r="F2255" t="str">
            <v>Gd Ar Mksar Sltn</v>
          </cell>
          <cell r="I2255" t="str">
            <v>000000004120107</v>
          </cell>
          <cell r="J2255" t="str">
            <v>BOX;MER TRIP MODEM MCCB CT TR 147KVA</v>
          </cell>
          <cell r="K2255" t="str">
            <v>ZM0412</v>
          </cell>
          <cell r="L2255" t="str">
            <v>SET</v>
          </cell>
          <cell r="N2255">
            <v>0</v>
          </cell>
        </row>
        <row r="2256">
          <cell r="F2256" t="str">
            <v>Gd Ar Mksar Sltn</v>
          </cell>
          <cell r="I2256" t="str">
            <v>000000004120108</v>
          </cell>
          <cell r="J2256" t="str">
            <v>BOX;MER TRIP MODEM MCCB CT TR 164KVA</v>
          </cell>
          <cell r="K2256" t="str">
            <v>ZM0412</v>
          </cell>
          <cell r="L2256" t="str">
            <v>SET</v>
          </cell>
          <cell r="N2256">
            <v>0</v>
          </cell>
        </row>
        <row r="2257">
          <cell r="F2257" t="str">
            <v>Gd Ar Mksar Sltn</v>
          </cell>
          <cell r="I2257" t="str">
            <v>000000004120109</v>
          </cell>
          <cell r="J2257" t="str">
            <v>BOX;MER TRIP MODEM MCCB CT TR 197KVA</v>
          </cell>
          <cell r="K2257" t="str">
            <v>ZM0412</v>
          </cell>
          <cell r="L2257" t="str">
            <v>SET</v>
          </cell>
          <cell r="N2257">
            <v>0</v>
          </cell>
        </row>
        <row r="2258">
          <cell r="F2258" t="str">
            <v>Gd Ar Mksar Sltn</v>
          </cell>
          <cell r="I2258" t="str">
            <v>000000004120118</v>
          </cell>
          <cell r="J2258" t="str">
            <v>BOX;AMR 41.5KVA MCB ST PLAT 1.2MM</v>
          </cell>
          <cell r="K2258" t="str">
            <v>ZM0412</v>
          </cell>
          <cell r="L2258" t="str">
            <v>BH</v>
          </cell>
          <cell r="N2258">
            <v>0</v>
          </cell>
        </row>
        <row r="2259">
          <cell r="F2259" t="str">
            <v>Gd Ar Mksar Sltn</v>
          </cell>
          <cell r="I2259" t="str">
            <v>000000004120121</v>
          </cell>
          <cell r="J2259" t="str">
            <v>BOX;MER TRIP MODEM MCCB CT TR 23KVA</v>
          </cell>
          <cell r="K2259" t="str">
            <v>ZM0412</v>
          </cell>
          <cell r="L2259" t="str">
            <v>SET</v>
          </cell>
          <cell r="N2259">
            <v>0</v>
          </cell>
        </row>
        <row r="2260">
          <cell r="F2260" t="str">
            <v>Gd Ar Mksar Sltn</v>
          </cell>
          <cell r="I2260" t="str">
            <v>000000004120122</v>
          </cell>
          <cell r="J2260" t="str">
            <v>BOX;MER TRIP MODEM MCCB CT TR 33KVA</v>
          </cell>
          <cell r="K2260" t="str">
            <v>ZM0412</v>
          </cell>
          <cell r="L2260" t="str">
            <v>SET</v>
          </cell>
          <cell r="N2260">
            <v>0</v>
          </cell>
        </row>
        <row r="2261">
          <cell r="F2261" t="str">
            <v>Gd Ar Mksar Sltn</v>
          </cell>
          <cell r="I2261" t="str">
            <v>000000004120170</v>
          </cell>
          <cell r="J2261" t="str">
            <v>BOX;AMR 105KVA MCCB 3P 160A;CT 200/5A</v>
          </cell>
          <cell r="K2261" t="str">
            <v>ZM0412</v>
          </cell>
          <cell r="L2261" t="str">
            <v>SET</v>
          </cell>
          <cell r="N2261">
            <v>4</v>
          </cell>
        </row>
        <row r="2262">
          <cell r="F2262" t="str">
            <v>Gd Ar Mksar Sltn</v>
          </cell>
          <cell r="I2262" t="str">
            <v>000000004120174</v>
          </cell>
          <cell r="J2262" t="str">
            <v>BOX;AMR 131KVA MCCB 3P 200A;CT 200/5A</v>
          </cell>
          <cell r="K2262" t="str">
            <v>ZM0412</v>
          </cell>
          <cell r="L2262" t="str">
            <v>SET</v>
          </cell>
          <cell r="N2262">
            <v>4</v>
          </cell>
        </row>
        <row r="2263">
          <cell r="F2263" t="str">
            <v>Gd Ar Mksar Sltn</v>
          </cell>
          <cell r="I2263" t="str">
            <v>000000004120179</v>
          </cell>
          <cell r="J2263" t="str">
            <v>BOX;AMR 164KVA MCCB 3P 250A;CT 250/5A</v>
          </cell>
          <cell r="K2263" t="str">
            <v>ZM0412</v>
          </cell>
          <cell r="L2263" t="str">
            <v>SET</v>
          </cell>
          <cell r="N2263">
            <v>0</v>
          </cell>
        </row>
        <row r="2264">
          <cell r="F2264" t="str">
            <v>Gd Ar Mksar Sltn</v>
          </cell>
          <cell r="I2264" t="str">
            <v>000000004120181</v>
          </cell>
          <cell r="J2264" t="str">
            <v>BOX;AMR 197KVA MCCB 3P 300A;CT 300/5A</v>
          </cell>
          <cell r="K2264" t="str">
            <v>ZM0412</v>
          </cell>
          <cell r="L2264" t="str">
            <v>SET</v>
          </cell>
          <cell r="N2264">
            <v>0</v>
          </cell>
        </row>
        <row r="2265">
          <cell r="F2265" t="str">
            <v>Gd Ar Mksar Sltn</v>
          </cell>
          <cell r="I2265" t="str">
            <v>000000004120184</v>
          </cell>
          <cell r="J2265" t="str">
            <v>BOX;AMR 240KVA 400A;PLATE2mm;108X55X60cm</v>
          </cell>
          <cell r="K2265" t="str">
            <v>ZM0412</v>
          </cell>
          <cell r="L2265" t="str">
            <v>BH</v>
          </cell>
          <cell r="N2265">
            <v>0</v>
          </cell>
        </row>
        <row r="2266">
          <cell r="F2266" t="str">
            <v>Gd Ar Mksar Sltn</v>
          </cell>
          <cell r="I2266" t="str">
            <v>000000004120185</v>
          </cell>
          <cell r="J2266" t="str">
            <v>BOX;AMR 240KVA 400A;PLATE2mm;112X55X47cm</v>
          </cell>
          <cell r="K2266" t="str">
            <v>ZM0412</v>
          </cell>
          <cell r="L2266" t="str">
            <v>BH</v>
          </cell>
          <cell r="N2266">
            <v>0</v>
          </cell>
        </row>
        <row r="2267">
          <cell r="F2267" t="str">
            <v>Gd Ar Mksar Sltn</v>
          </cell>
          <cell r="I2267" t="str">
            <v>000000004120187</v>
          </cell>
          <cell r="J2267" t="str">
            <v>BOX;AMR 329KVA 630A;PLATE2mm;112X55X47cm</v>
          </cell>
          <cell r="K2267" t="str">
            <v>ZM0412</v>
          </cell>
          <cell r="L2267" t="str">
            <v>BH</v>
          </cell>
          <cell r="N2267">
            <v>0</v>
          </cell>
        </row>
        <row r="2268">
          <cell r="F2268" t="str">
            <v>Gd Ar Mksar Sltn</v>
          </cell>
          <cell r="I2268" t="str">
            <v>000000004120192</v>
          </cell>
          <cell r="J2268" t="str">
            <v>BOX;AMR 66KVA MCCB 3P 100A;CT 100/5A</v>
          </cell>
          <cell r="K2268" t="str">
            <v>ZM0412</v>
          </cell>
          <cell r="L2268" t="str">
            <v>SET</v>
          </cell>
          <cell r="N2268">
            <v>0</v>
          </cell>
        </row>
        <row r="2269">
          <cell r="F2269" t="str">
            <v>Gd Ar Mksar Sltn</v>
          </cell>
          <cell r="I2269" t="str">
            <v>000000004120194</v>
          </cell>
          <cell r="J2269" t="str">
            <v>BOX;APPIII MCB 25A;PLAT2mm;420X200X644mm</v>
          </cell>
          <cell r="K2269" t="str">
            <v>ZM0412</v>
          </cell>
          <cell r="L2269" t="str">
            <v>SET</v>
          </cell>
          <cell r="N2269">
            <v>0</v>
          </cell>
        </row>
        <row r="2270">
          <cell r="F2270" t="str">
            <v>Gd Ar Mksar Sltn</v>
          </cell>
          <cell r="I2270" t="str">
            <v>000000004120196</v>
          </cell>
          <cell r="J2270" t="str">
            <v>BOX;APPIII MCB 50A;PLAT2mm;420X200X644mm</v>
          </cell>
          <cell r="K2270" t="str">
            <v>ZM0412</v>
          </cell>
          <cell r="L2270" t="str">
            <v>SET</v>
          </cell>
          <cell r="N2270">
            <v>0</v>
          </cell>
        </row>
        <row r="2271">
          <cell r="F2271" t="str">
            <v>Gd Ar Mksar Sltn</v>
          </cell>
          <cell r="I2271" t="str">
            <v>000000004120204</v>
          </cell>
          <cell r="J2271" t="str">
            <v>BOX;AMR 82.5KVA MCCB 3P 125A;CT 125/5A</v>
          </cell>
          <cell r="K2271" t="str">
            <v>ZM0412</v>
          </cell>
          <cell r="L2271" t="str">
            <v>SET</v>
          </cell>
          <cell r="N2271">
            <v>0</v>
          </cell>
        </row>
        <row r="2272">
          <cell r="F2272" t="str">
            <v>Gd Ar Mksar Sltn</v>
          </cell>
          <cell r="I2272" t="str">
            <v>000000004120222</v>
          </cell>
          <cell r="J2272" t="str">
            <v>BOX;APPIII MCB 10A;PLAT2MM;420X200X644MM</v>
          </cell>
          <cell r="K2272" t="str">
            <v>ZM0412</v>
          </cell>
          <cell r="L2272" t="str">
            <v>SET</v>
          </cell>
          <cell r="N2272">
            <v>0</v>
          </cell>
        </row>
        <row r="2273">
          <cell r="F2273" t="str">
            <v>Gd Ar Mksar Sltn</v>
          </cell>
          <cell r="I2273" t="str">
            <v>000000004120223</v>
          </cell>
          <cell r="J2273" t="str">
            <v>BOX;APPIII MCB 16A;PLAT2MM;420X200X644MM</v>
          </cell>
          <cell r="K2273" t="str">
            <v>ZM0412</v>
          </cell>
          <cell r="L2273" t="str">
            <v>SET</v>
          </cell>
          <cell r="N2273">
            <v>0</v>
          </cell>
        </row>
        <row r="2274">
          <cell r="F2274" t="str">
            <v>Gd Ar Mksar Sltn</v>
          </cell>
          <cell r="I2274" t="str">
            <v>000000004120242</v>
          </cell>
          <cell r="J2274" t="str">
            <v>BOX;APP;TM</v>
          </cell>
          <cell r="K2274" t="str">
            <v>ZM0412</v>
          </cell>
          <cell r="L2274" t="str">
            <v>BH</v>
          </cell>
          <cell r="N2274">
            <v>0</v>
          </cell>
        </row>
        <row r="2275">
          <cell r="F2275" t="str">
            <v>Gd Ar Mksar Sltn</v>
          </cell>
          <cell r="I2275" t="str">
            <v>000000004120262</v>
          </cell>
          <cell r="J2275" t="str">
            <v>BOX;kWH TRPSAT 12;ST PLAT;600X200X1420mm</v>
          </cell>
          <cell r="K2275" t="str">
            <v>ZM0412</v>
          </cell>
          <cell r="L2275" t="str">
            <v>U</v>
          </cell>
          <cell r="N2275">
            <v>6</v>
          </cell>
        </row>
        <row r="2276">
          <cell r="F2276" t="str">
            <v>Gd Ar Mksar Sltn</v>
          </cell>
          <cell r="I2276" t="str">
            <v>000000004120263</v>
          </cell>
          <cell r="J2276" t="str">
            <v>BOX;kWH TRPSAT 9;ST PLAT;600X200X1220mm</v>
          </cell>
          <cell r="K2276" t="str">
            <v>ZM0412</v>
          </cell>
          <cell r="L2276" t="str">
            <v>U</v>
          </cell>
          <cell r="N2276">
            <v>1</v>
          </cell>
        </row>
        <row r="2277">
          <cell r="F2277" t="str">
            <v>Gd Ar Mksar Sltn</v>
          </cell>
          <cell r="I2277" t="str">
            <v>000000004120283</v>
          </cell>
          <cell r="J2277" t="str">
            <v>BOX;AMR 53KVA MCCB 80A;PLATE;42x25x148CM</v>
          </cell>
          <cell r="K2277" t="str">
            <v>ZM0412</v>
          </cell>
          <cell r="L2277" t="str">
            <v>U</v>
          </cell>
          <cell r="N2277">
            <v>0</v>
          </cell>
        </row>
        <row r="2278">
          <cell r="F2278" t="str">
            <v>Gd Ar Mksar Sltn</v>
          </cell>
          <cell r="I2278" t="str">
            <v>000000004120284</v>
          </cell>
          <cell r="J2278" t="str">
            <v>BOX;AMR COMBO;82,5KVA;+Shunt-Trip</v>
          </cell>
          <cell r="K2278" t="str">
            <v>ZM0412</v>
          </cell>
          <cell r="L2278" t="str">
            <v>U</v>
          </cell>
          <cell r="N2278">
            <v>1</v>
          </cell>
        </row>
        <row r="2279">
          <cell r="F2279" t="str">
            <v>Gd Ar Mksar Sltn</v>
          </cell>
          <cell r="I2279" t="str">
            <v>000000004120285</v>
          </cell>
          <cell r="J2279" t="str">
            <v>BOX;AMR COMBO;105KVA;+Shunt-Trip</v>
          </cell>
          <cell r="K2279" t="str">
            <v>ZM0412</v>
          </cell>
          <cell r="L2279" t="str">
            <v>U</v>
          </cell>
          <cell r="N2279">
            <v>1</v>
          </cell>
        </row>
        <row r="2280">
          <cell r="F2280" t="str">
            <v>Gd Ar Mksar Sltn</v>
          </cell>
          <cell r="I2280" t="str">
            <v>000000004120286</v>
          </cell>
          <cell r="J2280" t="str">
            <v>BOX;AMR COMBO;131KVA;+Shunt-Trip</v>
          </cell>
          <cell r="K2280" t="str">
            <v>ZM0412</v>
          </cell>
          <cell r="L2280" t="str">
            <v>U</v>
          </cell>
          <cell r="N2280">
            <v>2</v>
          </cell>
        </row>
        <row r="2281">
          <cell r="F2281" t="str">
            <v>Gd Ar Mksar Sltn</v>
          </cell>
          <cell r="I2281" t="str">
            <v>000000004120287</v>
          </cell>
          <cell r="J2281" t="str">
            <v>BOX;AMR COMBO;164KVA;+Shunt-Trip</v>
          </cell>
          <cell r="K2281" t="str">
            <v>ZM0412</v>
          </cell>
          <cell r="L2281" t="str">
            <v>U</v>
          </cell>
          <cell r="N2281">
            <v>1</v>
          </cell>
        </row>
        <row r="2282">
          <cell r="F2282" t="str">
            <v>Gd Ar Mksar Sltn</v>
          </cell>
          <cell r="I2282" t="str">
            <v>000000004120288</v>
          </cell>
          <cell r="J2282" t="str">
            <v>BOX;AMR COMBO;197KVA;+Shunt-Trip</v>
          </cell>
          <cell r="K2282" t="str">
            <v>ZM0412</v>
          </cell>
          <cell r="L2282" t="str">
            <v>U</v>
          </cell>
          <cell r="N2282">
            <v>2</v>
          </cell>
        </row>
        <row r="2283">
          <cell r="F2283" t="str">
            <v>Gd Ar Mksar Sltn</v>
          </cell>
          <cell r="I2283" t="str">
            <v>000000004120289</v>
          </cell>
          <cell r="J2283" t="str">
            <v>BOX;AMR COMBO;147KVA;+Shunt-Trip</v>
          </cell>
          <cell r="K2283" t="str">
            <v>ZM0412</v>
          </cell>
          <cell r="L2283" t="str">
            <v>U</v>
          </cell>
          <cell r="N2283">
            <v>0</v>
          </cell>
        </row>
        <row r="2284">
          <cell r="F2284" t="str">
            <v>Gd Ar Mksar Sltn</v>
          </cell>
          <cell r="I2284" t="str">
            <v>000000004120293</v>
          </cell>
          <cell r="J2284" t="str">
            <v>BOX;AMR UKUR LSG;STPLATE2MM;40X30X65CM</v>
          </cell>
          <cell r="K2284" t="str">
            <v>ZM0412</v>
          </cell>
          <cell r="L2284" t="str">
            <v>BH</v>
          </cell>
          <cell r="N2284">
            <v>70</v>
          </cell>
        </row>
        <row r="2285">
          <cell r="F2285" t="str">
            <v>Gd Ar Mksar Sltn</v>
          </cell>
          <cell r="I2285" t="str">
            <v>000000004120305</v>
          </cell>
          <cell r="J2285" t="str">
            <v>BOX;APPIII MCB 25A;STPLATE;645X400X200MM</v>
          </cell>
          <cell r="K2285" t="str">
            <v>ZM0412</v>
          </cell>
          <cell r="L2285" t="str">
            <v>BH</v>
          </cell>
          <cell r="N2285">
            <v>0</v>
          </cell>
        </row>
        <row r="2286">
          <cell r="F2286" t="str">
            <v>Gd Ar Mksar Sltn</v>
          </cell>
          <cell r="I2286" t="str">
            <v>000000004120306</v>
          </cell>
          <cell r="J2286" t="str">
            <v>BOX;APPIII MCB 35A;STPLATE;645X400X200MM</v>
          </cell>
          <cell r="K2286" t="str">
            <v>ZM0412</v>
          </cell>
          <cell r="L2286" t="str">
            <v>BH</v>
          </cell>
          <cell r="N2286">
            <v>0</v>
          </cell>
        </row>
        <row r="2287">
          <cell r="F2287" t="str">
            <v>Gd Ar Mksar Sltn</v>
          </cell>
          <cell r="I2287" t="str">
            <v>000000004120307</v>
          </cell>
          <cell r="J2287" t="str">
            <v>BOX;APPIII MCB 50A;STPLATE;645X400X200MM</v>
          </cell>
          <cell r="K2287" t="str">
            <v>ZM0412</v>
          </cell>
          <cell r="L2287" t="str">
            <v>BH</v>
          </cell>
          <cell r="N2287">
            <v>0</v>
          </cell>
        </row>
        <row r="2288">
          <cell r="F2288" t="str">
            <v>Gd Ar Mksar Sltn</v>
          </cell>
          <cell r="I2288" t="str">
            <v>000000004120308</v>
          </cell>
          <cell r="J2288" t="str">
            <v>BOX;APPIII MCB 63A;STPLATE;840X330X170MM</v>
          </cell>
          <cell r="K2288" t="str">
            <v>ZM0412</v>
          </cell>
          <cell r="L2288" t="str">
            <v>BH</v>
          </cell>
          <cell r="N2288">
            <v>0</v>
          </cell>
        </row>
        <row r="2289">
          <cell r="F2289" t="str">
            <v>Gd Ar Mksar Sltn</v>
          </cell>
          <cell r="I2289" t="str">
            <v>000000004120318</v>
          </cell>
          <cell r="J2289" t="str">
            <v>BOX;PANEL STANDSPLU;PLAT2MM;1500X520X520</v>
          </cell>
          <cell r="K2289" t="str">
            <v>ZM0412</v>
          </cell>
          <cell r="L2289" t="str">
            <v>SET</v>
          </cell>
          <cell r="N2289">
            <v>0</v>
          </cell>
        </row>
        <row r="2290">
          <cell r="F2290" t="str">
            <v>Gd Ar Mksar Sltn</v>
          </cell>
          <cell r="I2290" t="str">
            <v>000000004120319</v>
          </cell>
          <cell r="J2290" t="str">
            <v>BOX;PANEL HOOK SPLU;PLT1.5MM;500X560X350</v>
          </cell>
          <cell r="K2290" t="str">
            <v>ZM0412</v>
          </cell>
          <cell r="L2290" t="str">
            <v>SET</v>
          </cell>
          <cell r="N2290">
            <v>0</v>
          </cell>
        </row>
        <row r="2291">
          <cell r="F2291" t="str">
            <v>Gd Ar Mksar Sltn</v>
          </cell>
          <cell r="I2291" t="str">
            <v>000000004120320</v>
          </cell>
          <cell r="J2291" t="str">
            <v>BOX;AMR COMBO;53KVA;+SHUNT-TRIP</v>
          </cell>
          <cell r="K2291" t="str">
            <v>ZM0412</v>
          </cell>
          <cell r="L2291" t="str">
            <v>BH</v>
          </cell>
          <cell r="N2291">
            <v>2</v>
          </cell>
        </row>
        <row r="2292">
          <cell r="F2292" t="str">
            <v>Gd Ar Mksar Sltn</v>
          </cell>
          <cell r="I2292" t="str">
            <v>000000004120321</v>
          </cell>
          <cell r="J2292" t="str">
            <v>BOX;AMR COMBO;66KVA;+SHUNT-TRIP</v>
          </cell>
          <cell r="K2292" t="str">
            <v>ZM0412</v>
          </cell>
          <cell r="L2292" t="str">
            <v>BH</v>
          </cell>
          <cell r="N2292">
            <v>1</v>
          </cell>
        </row>
        <row r="2293">
          <cell r="F2293" t="str">
            <v>Gd Ar Mksar Sltn</v>
          </cell>
          <cell r="I2293" t="str">
            <v>000000004120325</v>
          </cell>
          <cell r="J2293" t="str">
            <v>BOX;PANEL HOOK SPLU;PLAT 1.6MM;</v>
          </cell>
          <cell r="K2293" t="str">
            <v>ZM0412</v>
          </cell>
          <cell r="L2293" t="str">
            <v>BH</v>
          </cell>
          <cell r="N2293">
            <v>2</v>
          </cell>
        </row>
        <row r="2294">
          <cell r="F2294" t="str">
            <v>Gd Ar Mksar Sltn</v>
          </cell>
          <cell r="I2294" t="str">
            <v>000000004120330</v>
          </cell>
          <cell r="J2294" t="str">
            <v>BOX;APPIII;6.6 KVA;+MCB</v>
          </cell>
          <cell r="K2294" t="str">
            <v>ZM0412</v>
          </cell>
          <cell r="L2294" t="str">
            <v>BH</v>
          </cell>
          <cell r="N2294">
            <v>0</v>
          </cell>
        </row>
        <row r="2295">
          <cell r="F2295" t="str">
            <v>Gd Ar Mksar Sltn</v>
          </cell>
          <cell r="I2295" t="str">
            <v>000000004120331</v>
          </cell>
          <cell r="J2295" t="str">
            <v>BOX;APPIII;10.5KVA;+MCB</v>
          </cell>
          <cell r="K2295" t="str">
            <v>ZM0412</v>
          </cell>
          <cell r="L2295" t="str">
            <v>BH</v>
          </cell>
          <cell r="N2295">
            <v>0</v>
          </cell>
        </row>
        <row r="2296">
          <cell r="F2296" t="str">
            <v>Gd Ar Mksar Sltn</v>
          </cell>
          <cell r="I2296" t="str">
            <v>000000004120332</v>
          </cell>
          <cell r="J2296" t="str">
            <v>BOX;APPIII;13.2KVA;+MCB</v>
          </cell>
          <cell r="K2296" t="str">
            <v>ZM0412</v>
          </cell>
          <cell r="L2296" t="str">
            <v>BH</v>
          </cell>
          <cell r="N2296">
            <v>0</v>
          </cell>
        </row>
        <row r="2297">
          <cell r="F2297" t="str">
            <v>Gd Ar Mksar Sltn</v>
          </cell>
          <cell r="I2297" t="str">
            <v>000000004120333</v>
          </cell>
          <cell r="J2297" t="str">
            <v>BOX;APPIII;16.5KVA;+MCB</v>
          </cell>
          <cell r="K2297" t="str">
            <v>ZM0412</v>
          </cell>
          <cell r="L2297" t="str">
            <v>BH</v>
          </cell>
          <cell r="N2297">
            <v>0</v>
          </cell>
        </row>
        <row r="2298">
          <cell r="F2298" t="str">
            <v>Gd Ar Mksar Sltn</v>
          </cell>
          <cell r="I2298" t="str">
            <v>000000004120348</v>
          </cell>
          <cell r="J2298" t="str">
            <v>BOX;APP;PLATE 2MM;1175X450X270</v>
          </cell>
          <cell r="K2298" t="str">
            <v>ZM0412</v>
          </cell>
          <cell r="L2298" t="str">
            <v>BH</v>
          </cell>
          <cell r="N2298">
            <v>0</v>
          </cell>
        </row>
        <row r="2299">
          <cell r="F2299" t="str">
            <v>Gd Ar Mksar Sltn</v>
          </cell>
          <cell r="I2299" t="str">
            <v>000000004120377</v>
          </cell>
          <cell r="J2299" t="str">
            <v>BOX;GD MENARA;PLATE 3.2MM;1815X1815X4880</v>
          </cell>
          <cell r="K2299" t="str">
            <v>ZM0412</v>
          </cell>
          <cell r="L2299" t="str">
            <v>U</v>
          </cell>
          <cell r="N2299">
            <v>0</v>
          </cell>
        </row>
        <row r="2300">
          <cell r="F2300" t="str">
            <v>Gd Ar Mksar Sltn</v>
          </cell>
          <cell r="I2300" t="str">
            <v>000000004120395</v>
          </cell>
          <cell r="J2300" t="str">
            <v>BOX;APPMCCB16ASTRIP;ST1.2;645X400X200MM</v>
          </cell>
          <cell r="K2300" t="str">
            <v>ZM0412</v>
          </cell>
          <cell r="L2300" t="str">
            <v>BH</v>
          </cell>
          <cell r="N2300">
            <v>0</v>
          </cell>
        </row>
        <row r="2301">
          <cell r="F2301" t="str">
            <v>Gd Ar Mksar Sltn</v>
          </cell>
          <cell r="I2301" t="str">
            <v>000000004120402</v>
          </cell>
          <cell r="J2301" t="str">
            <v>BOX;PANEL WALL SPLU;PLT1.2MM;420X300X105</v>
          </cell>
          <cell r="K2301" t="str">
            <v>ZM0412</v>
          </cell>
          <cell r="L2301" t="str">
            <v>SET</v>
          </cell>
          <cell r="N2301">
            <v>7</v>
          </cell>
        </row>
        <row r="2302">
          <cell r="F2302" t="str">
            <v>Gd Ar Mksar Sltn</v>
          </cell>
          <cell r="I2302" t="str">
            <v>000000004120427</v>
          </cell>
          <cell r="J2302" t="str">
            <v>BOX;EVCHARGING SPLU;PLAT2MM;1620X330X310</v>
          </cell>
          <cell r="K2302" t="str">
            <v>ZM0412</v>
          </cell>
          <cell r="L2302" t="str">
            <v>SET</v>
          </cell>
          <cell r="N2302">
            <v>0</v>
          </cell>
        </row>
        <row r="2303">
          <cell r="F2303" t="str">
            <v>Gd Ar Mksar Sltn</v>
          </cell>
          <cell r="I2303" t="str">
            <v>000000004120463</v>
          </cell>
          <cell r="J2303" t="str">
            <v>BOX;KWH PJU MANDIRI;ST PLATE 2MM;</v>
          </cell>
          <cell r="K2303" t="str">
            <v>ZM0412</v>
          </cell>
          <cell r="L2303" t="str">
            <v>SET</v>
          </cell>
          <cell r="N2303">
            <v>23</v>
          </cell>
        </row>
        <row r="2304">
          <cell r="F2304" t="str">
            <v>Gd Ar Mksar Sltn</v>
          </cell>
          <cell r="I2304" t="str">
            <v>000000004130023</v>
          </cell>
          <cell r="J2304" t="str">
            <v>BOX ACC;AMR PANEL PLATFORM</v>
          </cell>
          <cell r="K2304" t="str">
            <v>ZM0413</v>
          </cell>
          <cell r="L2304" t="str">
            <v>BH</v>
          </cell>
          <cell r="N2304">
            <v>0</v>
          </cell>
        </row>
        <row r="2305">
          <cell r="F2305" t="str">
            <v>Gd Ar Mksar Sltn</v>
          </cell>
          <cell r="I2305" t="str">
            <v>000000004130039</v>
          </cell>
          <cell r="J2305" t="str">
            <v>BOX ACC;KEYPAD SPLU TYPE HOOK</v>
          </cell>
          <cell r="K2305" t="str">
            <v>ZM0413</v>
          </cell>
          <cell r="L2305" t="str">
            <v>BH</v>
          </cell>
          <cell r="N2305">
            <v>0</v>
          </cell>
        </row>
        <row r="2306">
          <cell r="F2306" t="str">
            <v>Gd Ar Mksar Sltn</v>
          </cell>
          <cell r="I2306" t="str">
            <v>000000004150032</v>
          </cell>
          <cell r="J2306" t="str">
            <v>PANEL ACC;STOPER TERMINAL</v>
          </cell>
          <cell r="K2306" t="str">
            <v>ZM0415</v>
          </cell>
          <cell r="L2306" t="str">
            <v>BH</v>
          </cell>
          <cell r="N2306">
            <v>0</v>
          </cell>
        </row>
        <row r="2307">
          <cell r="F2307" t="str">
            <v>Gd Ar Mksar Sltn</v>
          </cell>
          <cell r="I2307" t="str">
            <v>000000004150039</v>
          </cell>
          <cell r="J2307" t="str">
            <v>PANEL ACC;TERMINAL BLOCK 10mm2</v>
          </cell>
          <cell r="K2307" t="str">
            <v>ZM0415</v>
          </cell>
          <cell r="L2307" t="str">
            <v>BH</v>
          </cell>
          <cell r="N2307">
            <v>0</v>
          </cell>
        </row>
        <row r="2308">
          <cell r="F2308" t="str">
            <v>Gd Ar Mksar Sltn</v>
          </cell>
          <cell r="I2308" t="str">
            <v>000000004150062</v>
          </cell>
          <cell r="J2308" t="str">
            <v>PANEL ACC;MAIN SWITCH 400V 400A 3P</v>
          </cell>
          <cell r="K2308" t="str">
            <v>ZM0415</v>
          </cell>
          <cell r="L2308" t="str">
            <v>BH</v>
          </cell>
          <cell r="N2308">
            <v>0</v>
          </cell>
        </row>
        <row r="2309">
          <cell r="F2309" t="str">
            <v>Gd Ar Mksar Sltn</v>
          </cell>
          <cell r="I2309" t="str">
            <v>000000004150070</v>
          </cell>
          <cell r="J2309" t="str">
            <v>PANEL ACC;FUSE CARRIER</v>
          </cell>
          <cell r="K2309" t="str">
            <v>ZM0415</v>
          </cell>
          <cell r="L2309" t="str">
            <v>BH</v>
          </cell>
          <cell r="N2309">
            <v>0</v>
          </cell>
        </row>
        <row r="2310">
          <cell r="F2310" t="str">
            <v>Gd Ar Mksar Sltn</v>
          </cell>
          <cell r="I2310" t="str">
            <v>000000004150077</v>
          </cell>
          <cell r="J2310" t="str">
            <v>PANEL ACC;MAIN SWITCH 400V 3P 800A</v>
          </cell>
          <cell r="K2310" t="str">
            <v>ZM0415</v>
          </cell>
          <cell r="L2310" t="str">
            <v>BH</v>
          </cell>
          <cell r="N2310">
            <v>0</v>
          </cell>
        </row>
        <row r="2311">
          <cell r="F2311" t="str">
            <v>Gd Ar Mksar Sltn</v>
          </cell>
          <cell r="I2311" t="str">
            <v>000000004150105</v>
          </cell>
          <cell r="J2311" t="str">
            <v>PANEL ACC;AUTOMATIC TRANSFER SWITCH 630A</v>
          </cell>
          <cell r="K2311" t="str">
            <v>ZM0415</v>
          </cell>
          <cell r="L2311" t="str">
            <v>U</v>
          </cell>
          <cell r="N2311">
            <v>0</v>
          </cell>
        </row>
        <row r="2312">
          <cell r="F2312" t="str">
            <v>Gd Ar Mksar Sltn</v>
          </cell>
          <cell r="I2312" t="str">
            <v>000000004150131</v>
          </cell>
          <cell r="J2312" t="str">
            <v>PANEL ACC;TERMINAL BLOCK 2.5mm2</v>
          </cell>
          <cell r="K2312" t="str">
            <v>ZM0415</v>
          </cell>
          <cell r="L2312" t="str">
            <v>BH</v>
          </cell>
          <cell r="N2312">
            <v>0</v>
          </cell>
        </row>
        <row r="2313">
          <cell r="F2313" t="str">
            <v>Gd Ar Mksar Sltn</v>
          </cell>
          <cell r="I2313" t="str">
            <v>000000004160015</v>
          </cell>
          <cell r="J2313" t="str">
            <v>CABLE CTRL;NYAF;1X4mm2;0.6/1kV;OH</v>
          </cell>
          <cell r="K2313" t="str">
            <v>ZM0416</v>
          </cell>
          <cell r="L2313" t="str">
            <v>M</v>
          </cell>
          <cell r="N2313">
            <v>0</v>
          </cell>
        </row>
        <row r="2314">
          <cell r="F2314" t="str">
            <v>Gd Ar Mksar Sltn</v>
          </cell>
          <cell r="I2314" t="str">
            <v>000000004160016</v>
          </cell>
          <cell r="J2314" t="str">
            <v>CABLE CTRL;NYAF;1X6mm2;0.6/1kV;OH</v>
          </cell>
          <cell r="K2314" t="str">
            <v>ZM0416</v>
          </cell>
          <cell r="L2314" t="str">
            <v>M</v>
          </cell>
          <cell r="N2314">
            <v>0</v>
          </cell>
        </row>
        <row r="2315">
          <cell r="F2315" t="str">
            <v>Gd Ar Mksar Sltn</v>
          </cell>
          <cell r="I2315" t="str">
            <v>000000004160016</v>
          </cell>
          <cell r="J2315" t="str">
            <v>CABLE CTRL;NYAF;1X6mm2;0.6/1kV;OH</v>
          </cell>
          <cell r="K2315" t="str">
            <v>ZM0416</v>
          </cell>
          <cell r="L2315" t="str">
            <v>M</v>
          </cell>
          <cell r="N2315">
            <v>0</v>
          </cell>
        </row>
        <row r="2316">
          <cell r="F2316" t="str">
            <v>Gd Ar Mksar Sltn</v>
          </cell>
          <cell r="I2316" t="str">
            <v>000000004160036</v>
          </cell>
          <cell r="J2316" t="str">
            <v>CABLE CTRL;NYMHY;4X2.5mm2;0.6/1kV;OH</v>
          </cell>
          <cell r="K2316" t="str">
            <v>ZM0416</v>
          </cell>
          <cell r="L2316" t="str">
            <v>M</v>
          </cell>
          <cell r="N2316">
            <v>0</v>
          </cell>
        </row>
        <row r="2317">
          <cell r="F2317" t="str">
            <v>Gd Ar Mksar Sltn</v>
          </cell>
          <cell r="I2317" t="str">
            <v>000000004160040</v>
          </cell>
          <cell r="J2317" t="str">
            <v>CABLE CTRL;NYY;2X6mm2;0.6/1kV;OH</v>
          </cell>
          <cell r="K2317" t="str">
            <v>ZM0416</v>
          </cell>
          <cell r="L2317" t="str">
            <v>M</v>
          </cell>
          <cell r="N2317">
            <v>0</v>
          </cell>
        </row>
        <row r="2318">
          <cell r="F2318" t="str">
            <v>Gd Ar Mksar Sltn</v>
          </cell>
          <cell r="I2318" t="str">
            <v>000000004160041</v>
          </cell>
          <cell r="J2318" t="str">
            <v>CABLE CTRL;NYY;7x2.5mm2;0.6/1kV;OH</v>
          </cell>
          <cell r="K2318" t="str">
            <v>ZM0416</v>
          </cell>
          <cell r="L2318" t="str">
            <v>M</v>
          </cell>
          <cell r="N2318">
            <v>0</v>
          </cell>
        </row>
        <row r="2319">
          <cell r="F2319" t="str">
            <v>Gd Ar Mksar Sltn</v>
          </cell>
          <cell r="I2319" t="str">
            <v>000000004160044</v>
          </cell>
          <cell r="J2319" t="str">
            <v>CABLE CTRL;NYYHY;4X4mm2;0.6/1kV;OH</v>
          </cell>
          <cell r="K2319" t="str">
            <v>ZM0416</v>
          </cell>
          <cell r="L2319" t="str">
            <v>M</v>
          </cell>
          <cell r="N2319">
            <v>0</v>
          </cell>
        </row>
        <row r="2320">
          <cell r="F2320" t="str">
            <v>Gd Ar Mksar Sltn</v>
          </cell>
          <cell r="I2320" t="str">
            <v>000000004160046</v>
          </cell>
          <cell r="J2320" t="str">
            <v>CABLE CTRL;NYYHY;6X4mm2;0.6/1kV;OH</v>
          </cell>
          <cell r="K2320" t="str">
            <v>ZM0416</v>
          </cell>
          <cell r="L2320" t="str">
            <v>M</v>
          </cell>
          <cell r="N2320">
            <v>0</v>
          </cell>
        </row>
        <row r="2321">
          <cell r="F2321" t="str">
            <v>Gd Ar Mksar Sltn</v>
          </cell>
          <cell r="I2321" t="str">
            <v>000000004160049</v>
          </cell>
          <cell r="J2321" t="str">
            <v>CABLE CTRL;NYSY;10x6 mm2;0.6/1kV;</v>
          </cell>
          <cell r="K2321" t="str">
            <v>ZM0416</v>
          </cell>
          <cell r="L2321" t="str">
            <v>M</v>
          </cell>
          <cell r="N2321">
            <v>0</v>
          </cell>
        </row>
        <row r="2322">
          <cell r="F2322" t="str">
            <v>Gd Ar Mksar Sltn</v>
          </cell>
          <cell r="I2322" t="str">
            <v>000000004160084</v>
          </cell>
          <cell r="J2322" t="str">
            <v>CABLE CTRL;NYM;4x4mm2;230/380V;OH</v>
          </cell>
          <cell r="K2322" t="str">
            <v>ZM0416</v>
          </cell>
          <cell r="L2322" t="str">
            <v>M</v>
          </cell>
          <cell r="N2322">
            <v>0</v>
          </cell>
        </row>
        <row r="2323">
          <cell r="F2323" t="str">
            <v>Gd Ar Mksar Sltn</v>
          </cell>
          <cell r="I2323" t="str">
            <v>000000004160106</v>
          </cell>
          <cell r="J2323" t="str">
            <v>CABLE CTRL;NYY;3X4mm2;0.6/1kV;OH</v>
          </cell>
          <cell r="K2323" t="str">
            <v>ZM0416</v>
          </cell>
          <cell r="L2323" t="str">
            <v>M</v>
          </cell>
          <cell r="N2323">
            <v>0</v>
          </cell>
        </row>
        <row r="2324">
          <cell r="F2324" t="str">
            <v>Gd Ar Mksar Sltn</v>
          </cell>
          <cell r="I2324" t="str">
            <v>000000004160295</v>
          </cell>
          <cell r="J2324" t="str">
            <v>CABLE CTRL;NYAF;1X16MM2;0.6/1KV;OH</v>
          </cell>
          <cell r="K2324" t="str">
            <v>ZM0416</v>
          </cell>
          <cell r="L2324" t="str">
            <v>M</v>
          </cell>
          <cell r="N2324">
            <v>0</v>
          </cell>
        </row>
        <row r="2325">
          <cell r="F2325" t="str">
            <v>Gd Ar Mksar Sltn</v>
          </cell>
          <cell r="I2325" t="str">
            <v>000000004160295</v>
          </cell>
          <cell r="J2325" t="str">
            <v>CABLE CTRL;NYAF;1X16MM2;0.6/1KV;OH</v>
          </cell>
          <cell r="K2325" t="str">
            <v>ZM0416</v>
          </cell>
          <cell r="L2325" t="str">
            <v>M</v>
          </cell>
          <cell r="N2325">
            <v>0</v>
          </cell>
        </row>
        <row r="2326">
          <cell r="F2326" t="str">
            <v>Gd Ar Mksar Sltn</v>
          </cell>
          <cell r="I2326" t="str">
            <v>000000004170015</v>
          </cell>
          <cell r="J2326" t="str">
            <v>CABLE CTRL ACC;SUSPENSION  ASS 25-50mm</v>
          </cell>
          <cell r="K2326" t="str">
            <v>ZM0417</v>
          </cell>
          <cell r="L2326" t="str">
            <v>BH</v>
          </cell>
          <cell r="N2326">
            <v>0</v>
          </cell>
        </row>
        <row r="2327">
          <cell r="F2327" t="str">
            <v>Gd Ar Mksar Sltn</v>
          </cell>
          <cell r="I2327" t="str">
            <v>000000004170022</v>
          </cell>
          <cell r="J2327" t="str">
            <v>CABLE CTRL ACC;CABLE SHOE ALCU 6mm2;I</v>
          </cell>
          <cell r="K2327" t="str">
            <v>ZM0417</v>
          </cell>
          <cell r="L2327" t="str">
            <v>BH</v>
          </cell>
          <cell r="N2327">
            <v>0</v>
          </cell>
        </row>
        <row r="2328">
          <cell r="F2328" t="str">
            <v>Gd Ar Mksar Sltn</v>
          </cell>
          <cell r="I2328" t="str">
            <v>000000004170069</v>
          </cell>
          <cell r="J2328" t="str">
            <v>CABLE CTRL ACC;LARGE ANGLE ASS 50-70mm</v>
          </cell>
          <cell r="K2328" t="str">
            <v>ZM0417</v>
          </cell>
          <cell r="L2328" t="str">
            <v>BH</v>
          </cell>
          <cell r="N2328">
            <v>0</v>
          </cell>
        </row>
        <row r="2329">
          <cell r="F2329" t="str">
            <v>Gd Ar Mksar Sltn</v>
          </cell>
          <cell r="I2329" t="str">
            <v>000000004170136</v>
          </cell>
          <cell r="J2329" t="str">
            <v>CABLE CTRL ACC;CABLE SCHOEN U 4MM</v>
          </cell>
          <cell r="K2329" t="str">
            <v>ZM0417</v>
          </cell>
          <cell r="L2329" t="str">
            <v>BH</v>
          </cell>
          <cell r="N2329">
            <v>0</v>
          </cell>
        </row>
        <row r="2330">
          <cell r="F2330" t="str">
            <v>Gd Ar Mksar Sltn</v>
          </cell>
          <cell r="I2330" t="str">
            <v>000000004170167</v>
          </cell>
          <cell r="J2330" t="str">
            <v>CABLE CTRL ACC;CABLE SCHOEN FERULES2.5MM</v>
          </cell>
          <cell r="K2330" t="str">
            <v>ZM0417</v>
          </cell>
          <cell r="L2330" t="str">
            <v>EA</v>
          </cell>
          <cell r="N2330">
            <v>0</v>
          </cell>
        </row>
        <row r="2331">
          <cell r="F2331" t="str">
            <v>Gd Ar Mksar Sltn</v>
          </cell>
          <cell r="I2331" t="str">
            <v>000000004190021</v>
          </cell>
          <cell r="J2331" t="str">
            <v>UNIV ACC;BOLT H &amp; N.W2 FW DIA12X50mm</v>
          </cell>
          <cell r="K2331" t="str">
            <v>ZM0419</v>
          </cell>
          <cell r="L2331" t="str">
            <v>BH</v>
          </cell>
          <cell r="N2331">
            <v>0</v>
          </cell>
        </row>
        <row r="2332">
          <cell r="F2332" t="str">
            <v>Gd Ar Mksar Sltn</v>
          </cell>
          <cell r="I2332" t="str">
            <v>000000004190065</v>
          </cell>
          <cell r="J2332" t="str">
            <v>UNIV ACC;LAMP MERCURY 220V/400W</v>
          </cell>
          <cell r="K2332" t="str">
            <v>ZM0419</v>
          </cell>
          <cell r="L2332" t="str">
            <v>BH</v>
          </cell>
          <cell r="N2332">
            <v>0</v>
          </cell>
        </row>
        <row r="2333">
          <cell r="F2333" t="str">
            <v>Gd Ar Mksar Sltn</v>
          </cell>
          <cell r="I2333" t="str">
            <v>000000004190080</v>
          </cell>
          <cell r="J2333" t="str">
            <v>UNIV ACC;PIPE PVC 0.5IN</v>
          </cell>
          <cell r="K2333" t="str">
            <v>ZM0419</v>
          </cell>
          <cell r="L2333" t="str">
            <v>BTG</v>
          </cell>
          <cell r="N2333">
            <v>0</v>
          </cell>
        </row>
        <row r="2334">
          <cell r="F2334" t="str">
            <v>Gd Ar Mksar Sltn</v>
          </cell>
          <cell r="I2334" t="str">
            <v>000000004190105</v>
          </cell>
          <cell r="J2334" t="str">
            <v>UNIV ACC;ISOLASI RUBBER</v>
          </cell>
          <cell r="K2334" t="str">
            <v>ZM0419</v>
          </cell>
          <cell r="L2334" t="str">
            <v>BH</v>
          </cell>
          <cell r="N2334">
            <v>0</v>
          </cell>
        </row>
        <row r="2335">
          <cell r="F2335" t="str">
            <v>Gd Ar Mksar Sltn</v>
          </cell>
          <cell r="I2335" t="str">
            <v>000000004190117</v>
          </cell>
          <cell r="J2335" t="str">
            <v>UNIV ACC;TANDA PERINGATAN I</v>
          </cell>
          <cell r="K2335" t="str">
            <v>ZM0419</v>
          </cell>
          <cell r="L2335" t="str">
            <v>BH</v>
          </cell>
          <cell r="N2335">
            <v>0</v>
          </cell>
        </row>
        <row r="2336">
          <cell r="F2336" t="str">
            <v>Gd Ar Mksar Sltn</v>
          </cell>
          <cell r="I2336" t="str">
            <v>000000004190118</v>
          </cell>
          <cell r="J2336" t="str">
            <v>UNIV ACC;TANDA PERINGATAN  II</v>
          </cell>
          <cell r="K2336" t="str">
            <v>ZM0419</v>
          </cell>
          <cell r="L2336" t="str">
            <v>BH</v>
          </cell>
          <cell r="N2336">
            <v>0</v>
          </cell>
        </row>
        <row r="2337">
          <cell r="F2337" t="str">
            <v>Gd Ar Mksar Sltn</v>
          </cell>
          <cell r="I2337" t="str">
            <v>000000004190119</v>
          </cell>
          <cell r="J2337" t="str">
            <v>UNIV ACC;TANDA PERINGATAN  III</v>
          </cell>
          <cell r="K2337" t="str">
            <v>ZM0419</v>
          </cell>
          <cell r="L2337" t="str">
            <v>BH</v>
          </cell>
          <cell r="N2337">
            <v>0</v>
          </cell>
        </row>
        <row r="2338">
          <cell r="F2338" t="str">
            <v>Gd Ar Mksar Sltn</v>
          </cell>
          <cell r="I2338" t="str">
            <v>000000004190120</v>
          </cell>
          <cell r="J2338" t="str">
            <v>UNIV ACC;TANDA PERINGATAN  IV</v>
          </cell>
          <cell r="K2338" t="str">
            <v>ZM0419</v>
          </cell>
          <cell r="L2338" t="str">
            <v>BH</v>
          </cell>
          <cell r="N2338">
            <v>0</v>
          </cell>
        </row>
        <row r="2339">
          <cell r="F2339" t="str">
            <v>Gd Ar Mksar Sltn</v>
          </cell>
          <cell r="I2339" t="str">
            <v>000000004190165</v>
          </cell>
          <cell r="J2339" t="str">
            <v>UNIV ACC;BALAST TL 220/230V 40WATT</v>
          </cell>
          <cell r="K2339" t="str">
            <v>ZM0419</v>
          </cell>
          <cell r="L2339" t="str">
            <v>BH</v>
          </cell>
          <cell r="N2339">
            <v>0</v>
          </cell>
        </row>
        <row r="2340">
          <cell r="F2340" t="str">
            <v>Gd Ar Mksar Sltn</v>
          </cell>
          <cell r="I2340" t="str">
            <v>000000004190192</v>
          </cell>
          <cell r="J2340" t="str">
            <v>UNIV ACC;MUR BAUT SENG 3/6" X 3/4"</v>
          </cell>
          <cell r="K2340" t="str">
            <v>ZM0419</v>
          </cell>
          <cell r="L2340" t="str">
            <v>BH</v>
          </cell>
          <cell r="N2340">
            <v>0</v>
          </cell>
        </row>
        <row r="2341">
          <cell r="F2341" t="str">
            <v>Gd Ar Mksar Sltn</v>
          </cell>
          <cell r="I2341" t="str">
            <v>000000004190198</v>
          </cell>
          <cell r="J2341" t="str">
            <v>UNIV ACC;PLASTIC FISHER;8mmX3,5"</v>
          </cell>
          <cell r="K2341" t="str">
            <v>ZM0419</v>
          </cell>
          <cell r="L2341" t="str">
            <v>BH</v>
          </cell>
          <cell r="N2341">
            <v>0</v>
          </cell>
        </row>
        <row r="2342">
          <cell r="F2342" t="str">
            <v>Gd Ar Mksar Sltn</v>
          </cell>
          <cell r="I2342" t="str">
            <v>000000004190200</v>
          </cell>
          <cell r="J2342" t="str">
            <v>UNIV ACC;PVC 3"X4m AW</v>
          </cell>
          <cell r="K2342" t="str">
            <v>ZM0419</v>
          </cell>
          <cell r="L2342" t="str">
            <v>BH</v>
          </cell>
          <cell r="N2342">
            <v>0</v>
          </cell>
        </row>
        <row r="2343">
          <cell r="F2343" t="str">
            <v>Gd Ar Mksar Sltn</v>
          </cell>
          <cell r="I2343" t="str">
            <v>000000004190205</v>
          </cell>
          <cell r="J2343" t="str">
            <v>UNIV ACC;STEKER T / 220V</v>
          </cell>
          <cell r="K2343" t="str">
            <v>ZM0419</v>
          </cell>
          <cell r="L2343" t="str">
            <v>BH</v>
          </cell>
          <cell r="N2343">
            <v>0</v>
          </cell>
        </row>
        <row r="2344">
          <cell r="F2344" t="str">
            <v>Gd Ar Mksar Sltn</v>
          </cell>
          <cell r="I2344" t="str">
            <v>000000004190213</v>
          </cell>
          <cell r="J2344" t="str">
            <v>UNIV ACC;INSULATING TAPE</v>
          </cell>
          <cell r="K2344" t="str">
            <v>ZM0419</v>
          </cell>
          <cell r="L2344" t="str">
            <v>BH</v>
          </cell>
          <cell r="N2344">
            <v>0</v>
          </cell>
        </row>
        <row r="2345">
          <cell r="F2345" t="str">
            <v>Gd Ar Mksar Sltn</v>
          </cell>
          <cell r="I2345" t="str">
            <v>000000004190216</v>
          </cell>
          <cell r="J2345" t="str">
            <v>UNIV ACC;KNIE PVC L 4"</v>
          </cell>
          <cell r="K2345" t="str">
            <v>ZM0419</v>
          </cell>
          <cell r="L2345" t="str">
            <v>BH</v>
          </cell>
          <cell r="N2345">
            <v>0</v>
          </cell>
        </row>
        <row r="2346">
          <cell r="F2346" t="str">
            <v>Gd Ar Mksar Sltn</v>
          </cell>
          <cell r="I2346" t="str">
            <v>000000004190218</v>
          </cell>
          <cell r="J2346" t="str">
            <v>UNIV ACC;CONTROL RECLOSER</v>
          </cell>
          <cell r="K2346" t="str">
            <v>ZM0419</v>
          </cell>
          <cell r="L2346" t="str">
            <v>U</v>
          </cell>
          <cell r="N2346">
            <v>0</v>
          </cell>
        </row>
        <row r="2347">
          <cell r="F2347" t="str">
            <v>Gd Ar Mksar Sltn</v>
          </cell>
          <cell r="I2347" t="str">
            <v>000000004190256</v>
          </cell>
          <cell r="J2347" t="str">
            <v>UNIV ACC;GROUND PIPE 1.5"X2.75M+BC 50</v>
          </cell>
          <cell r="K2347" t="str">
            <v>ZM0419</v>
          </cell>
          <cell r="L2347" t="str">
            <v>BTG</v>
          </cell>
          <cell r="N2347">
            <v>0</v>
          </cell>
        </row>
        <row r="2348">
          <cell r="F2348" t="str">
            <v>Gd Ar Mksar Sltn</v>
          </cell>
          <cell r="I2348" t="str">
            <v>000000004190256</v>
          </cell>
          <cell r="J2348" t="str">
            <v>UNIV ACC;GROUND PIPE 1.5"X2.75M+BC 50</v>
          </cell>
          <cell r="K2348" t="str">
            <v>ZM0419</v>
          </cell>
          <cell r="L2348" t="str">
            <v>BTG</v>
          </cell>
          <cell r="N2348">
            <v>0</v>
          </cell>
        </row>
        <row r="2349">
          <cell r="F2349" t="str">
            <v>Gd Ar Mksar Sltn</v>
          </cell>
          <cell r="I2349" t="str">
            <v>000000004190277</v>
          </cell>
          <cell r="J2349" t="str">
            <v>UNIV ACC;PIPE GALV 3"X3m</v>
          </cell>
          <cell r="K2349" t="str">
            <v>ZM0419</v>
          </cell>
          <cell r="L2349" t="str">
            <v>BTG</v>
          </cell>
          <cell r="N2349">
            <v>0</v>
          </cell>
        </row>
        <row r="2350">
          <cell r="F2350" t="str">
            <v>Gd Ar Mksar Sltn</v>
          </cell>
          <cell r="I2350" t="str">
            <v>000000004190374</v>
          </cell>
          <cell r="J2350" t="str">
            <v>UNIV ACC;CLAMP PLASTIK NO.14</v>
          </cell>
          <cell r="K2350" t="str">
            <v>ZM0419</v>
          </cell>
          <cell r="L2350" t="str">
            <v>BH</v>
          </cell>
          <cell r="N2350">
            <v>0</v>
          </cell>
        </row>
        <row r="2351">
          <cell r="F2351" t="str">
            <v>Gd Ar Mksar Sltn</v>
          </cell>
          <cell r="I2351" t="str">
            <v>000000004190404</v>
          </cell>
          <cell r="J2351" t="str">
            <v>UNIV ACC;PIPE PVC 1IN</v>
          </cell>
          <cell r="K2351" t="str">
            <v>ZM0419</v>
          </cell>
          <cell r="L2351" t="str">
            <v>BTG</v>
          </cell>
          <cell r="N2351">
            <v>0</v>
          </cell>
        </row>
        <row r="2352">
          <cell r="F2352" t="str">
            <v>Gd Ar Mksar Sltn</v>
          </cell>
          <cell r="I2352" t="str">
            <v>000000004190541</v>
          </cell>
          <cell r="J2352" t="str">
            <v>UNIV ACC;LAMP FIXTURE</v>
          </cell>
          <cell r="K2352" t="str">
            <v>ZM0419</v>
          </cell>
          <cell r="L2352" t="str">
            <v>BH</v>
          </cell>
          <cell r="N2352">
            <v>0</v>
          </cell>
        </row>
        <row r="2353">
          <cell r="F2353" t="str">
            <v>Gd Ar Mksar Sltn</v>
          </cell>
          <cell r="I2353" t="str">
            <v>000000004190543</v>
          </cell>
          <cell r="J2353" t="str">
            <v>UNIV ACC;LAMPSHADE TL 20W</v>
          </cell>
          <cell r="K2353" t="str">
            <v>ZM0419</v>
          </cell>
          <cell r="L2353" t="str">
            <v>BH</v>
          </cell>
          <cell r="N2353">
            <v>0</v>
          </cell>
        </row>
        <row r="2354">
          <cell r="F2354" t="str">
            <v>Gd Ar Mksar Sltn</v>
          </cell>
          <cell r="I2354" t="str">
            <v>000000004190637</v>
          </cell>
          <cell r="J2354" t="str">
            <v>UNIV ACC;DIESEL OIL TRANSFER PUMP</v>
          </cell>
          <cell r="K2354" t="str">
            <v>ZM0419</v>
          </cell>
          <cell r="L2354" t="str">
            <v>U</v>
          </cell>
          <cell r="N2354">
            <v>0</v>
          </cell>
        </row>
        <row r="2355">
          <cell r="F2355" t="str">
            <v>Gd Ar Mksar Sltn</v>
          </cell>
          <cell r="I2355" t="str">
            <v>000000004190653</v>
          </cell>
          <cell r="J2355" t="str">
            <v>UNIV ACC;ARMATURE LAMP 250WATT</v>
          </cell>
          <cell r="K2355" t="str">
            <v>ZM0419</v>
          </cell>
          <cell r="L2355" t="str">
            <v>BH</v>
          </cell>
          <cell r="N2355">
            <v>0</v>
          </cell>
        </row>
        <row r="2356">
          <cell r="F2356" t="str">
            <v>Gd Ar Mksar Sltn</v>
          </cell>
          <cell r="I2356" t="str">
            <v>000000004190670</v>
          </cell>
          <cell r="J2356" t="str">
            <v>UNIV ACC;BOLT&amp;NUT GALV 12X30mm+WSH</v>
          </cell>
          <cell r="K2356" t="str">
            <v>ZM0419</v>
          </cell>
          <cell r="L2356" t="str">
            <v>BH</v>
          </cell>
          <cell r="N2356">
            <v>0</v>
          </cell>
        </row>
        <row r="2357">
          <cell r="F2357" t="str">
            <v>Gd Ar Mksar Sltn</v>
          </cell>
          <cell r="I2357" t="str">
            <v>000000004190682</v>
          </cell>
          <cell r="J2357" t="str">
            <v>UNIV ACC;BOUW &amp; SOCK L PVC 1"</v>
          </cell>
          <cell r="K2357" t="str">
            <v>ZM0419</v>
          </cell>
          <cell r="L2357" t="str">
            <v>BH</v>
          </cell>
          <cell r="N2357">
            <v>0</v>
          </cell>
        </row>
        <row r="2358">
          <cell r="F2358" t="str">
            <v>Gd Ar Mksar Sltn</v>
          </cell>
          <cell r="I2358" t="str">
            <v>000000004190689</v>
          </cell>
          <cell r="J2358" t="str">
            <v>UNIV ACC;DRILL BIT SET</v>
          </cell>
          <cell r="K2358" t="str">
            <v>ZM0419</v>
          </cell>
          <cell r="L2358" t="str">
            <v>SET</v>
          </cell>
          <cell r="N2358">
            <v>0</v>
          </cell>
        </row>
        <row r="2359">
          <cell r="F2359" t="str">
            <v>Gd Ar Mksar Sltn</v>
          </cell>
          <cell r="I2359" t="str">
            <v>000000004190691</v>
          </cell>
          <cell r="J2359" t="str">
            <v>UNIV ACC;FISCHER 12mm</v>
          </cell>
          <cell r="K2359" t="str">
            <v>ZM0419</v>
          </cell>
          <cell r="L2359" t="str">
            <v>BH</v>
          </cell>
          <cell r="N2359">
            <v>0</v>
          </cell>
        </row>
        <row r="2360">
          <cell r="F2360" t="str">
            <v>Gd Ar Mksar Sltn</v>
          </cell>
          <cell r="I2360" t="str">
            <v>000000004190700</v>
          </cell>
          <cell r="J2360" t="str">
            <v>UNIV ACC;LAMP HPL 220V/400W</v>
          </cell>
          <cell r="K2360" t="str">
            <v>ZM0419</v>
          </cell>
          <cell r="L2360" t="str">
            <v>BH</v>
          </cell>
          <cell r="N2360">
            <v>0</v>
          </cell>
        </row>
        <row r="2361">
          <cell r="F2361" t="str">
            <v>Gd Ar Mksar Sltn</v>
          </cell>
          <cell r="I2361" t="str">
            <v>000000004190702</v>
          </cell>
          <cell r="J2361" t="str">
            <v>UNIV ACC;LAMP MERCURY 220V/160W</v>
          </cell>
          <cell r="K2361" t="str">
            <v>ZM0419</v>
          </cell>
          <cell r="L2361" t="str">
            <v>BH</v>
          </cell>
          <cell r="N2361">
            <v>0</v>
          </cell>
        </row>
        <row r="2362">
          <cell r="F2362" t="str">
            <v>Gd Ar Mksar Sltn</v>
          </cell>
          <cell r="I2362" t="str">
            <v>000000004190703</v>
          </cell>
          <cell r="J2362" t="str">
            <v>UNIV ACC;LAMP MLL 220V/1250W</v>
          </cell>
          <cell r="K2362" t="str">
            <v>ZM0419</v>
          </cell>
          <cell r="L2362" t="str">
            <v>BH</v>
          </cell>
          <cell r="N2362">
            <v>0</v>
          </cell>
        </row>
        <row r="2363">
          <cell r="F2363" t="str">
            <v>Gd Ar Mksar Sltn</v>
          </cell>
          <cell r="I2363" t="str">
            <v>000000004190706</v>
          </cell>
          <cell r="J2363" t="str">
            <v>UNIV ACC;LASDOPEN PLASTIC 1.5A</v>
          </cell>
          <cell r="K2363" t="str">
            <v>ZM0419</v>
          </cell>
          <cell r="L2363" t="str">
            <v>BH</v>
          </cell>
          <cell r="N2363">
            <v>0</v>
          </cell>
        </row>
        <row r="2364">
          <cell r="F2364" t="str">
            <v>Gd Ar Mksar Sltn</v>
          </cell>
          <cell r="I2364" t="str">
            <v>000000004190726</v>
          </cell>
          <cell r="J2364" t="str">
            <v>UNIV ACC;PLAFON ROSET</v>
          </cell>
          <cell r="K2364" t="str">
            <v>ZM0419</v>
          </cell>
          <cell r="L2364" t="str">
            <v>BH</v>
          </cell>
          <cell r="N2364">
            <v>0</v>
          </cell>
        </row>
        <row r="2365">
          <cell r="F2365" t="str">
            <v>Gd Ar Mksar Sltn</v>
          </cell>
          <cell r="I2365" t="str">
            <v>000000004190729</v>
          </cell>
          <cell r="J2365" t="str">
            <v>UNIV ACC;SOCK PVC 3/4"</v>
          </cell>
          <cell r="K2365" t="str">
            <v>ZM0419</v>
          </cell>
          <cell r="L2365" t="str">
            <v>BH</v>
          </cell>
          <cell r="N2365">
            <v>0</v>
          </cell>
        </row>
        <row r="2366">
          <cell r="F2366" t="str">
            <v>Gd Ar Mksar Sltn</v>
          </cell>
          <cell r="I2366" t="str">
            <v>000000004190731</v>
          </cell>
          <cell r="J2366" t="str">
            <v>UNIV ACC;STAR KEY</v>
          </cell>
          <cell r="K2366" t="str">
            <v>ZM0419</v>
          </cell>
          <cell r="L2366" t="str">
            <v>BH</v>
          </cell>
          <cell r="N2366">
            <v>0</v>
          </cell>
        </row>
        <row r="2367">
          <cell r="F2367" t="str">
            <v>Gd Ar Mksar Sltn</v>
          </cell>
          <cell r="I2367" t="str">
            <v>000000004190733</v>
          </cell>
          <cell r="J2367" t="str">
            <v>UNIV ACC;STOP CONTACT 6A</v>
          </cell>
          <cell r="K2367" t="str">
            <v>ZM0419</v>
          </cell>
          <cell r="L2367" t="str">
            <v>BH</v>
          </cell>
          <cell r="N2367">
            <v>0</v>
          </cell>
        </row>
        <row r="2368">
          <cell r="F2368" t="str">
            <v>Gd Ar Mksar Sltn</v>
          </cell>
          <cell r="I2368" t="str">
            <v>000000004190740</v>
          </cell>
          <cell r="J2368" t="str">
            <v>UNIV ACC;GRINDSTONE EYE</v>
          </cell>
          <cell r="K2368" t="str">
            <v>ZM0419</v>
          </cell>
          <cell r="L2368" t="str">
            <v>BH</v>
          </cell>
          <cell r="N2368">
            <v>0</v>
          </cell>
        </row>
        <row r="2369">
          <cell r="F2369" t="str">
            <v>Gd Ar Mksar Sltn</v>
          </cell>
          <cell r="I2369" t="str">
            <v>000000004190741</v>
          </cell>
          <cell r="J2369" t="str">
            <v>UNIV ACC;LAMPSHADE</v>
          </cell>
          <cell r="K2369" t="str">
            <v>ZM0419</v>
          </cell>
          <cell r="L2369" t="str">
            <v>BH</v>
          </cell>
          <cell r="N2369">
            <v>0</v>
          </cell>
        </row>
        <row r="2370">
          <cell r="F2370" t="str">
            <v>Gd Ar Mksar Sltn</v>
          </cell>
          <cell r="I2370" t="str">
            <v>000000004191619</v>
          </cell>
          <cell r="J2370" t="str">
            <v>UNIV ACC;HOT STICK WIPING CLOTH</v>
          </cell>
          <cell r="K2370" t="str">
            <v>ZM0419</v>
          </cell>
          <cell r="L2370" t="str">
            <v>BH</v>
          </cell>
          <cell r="N2370">
            <v>0</v>
          </cell>
        </row>
        <row r="2371">
          <cell r="F2371" t="str">
            <v>Gd Ar Mksar Sltn</v>
          </cell>
          <cell r="I2371" t="str">
            <v>000000004191641</v>
          </cell>
          <cell r="J2371" t="str">
            <v>UNIV ACC;GUNTING</v>
          </cell>
          <cell r="K2371" t="str">
            <v>ZM0419</v>
          </cell>
          <cell r="L2371" t="str">
            <v>BH</v>
          </cell>
          <cell r="N2371">
            <v>0</v>
          </cell>
        </row>
        <row r="2372">
          <cell r="F2372" t="str">
            <v>Gd Ar Mksar Sltn</v>
          </cell>
          <cell r="I2372" t="str">
            <v>000000004191700</v>
          </cell>
          <cell r="J2372" t="str">
            <v>UNIV ACC;JAS HUJAN</v>
          </cell>
          <cell r="K2372" t="str">
            <v>ZM0419</v>
          </cell>
          <cell r="L2372" t="str">
            <v>BH</v>
          </cell>
          <cell r="N2372">
            <v>0</v>
          </cell>
        </row>
        <row r="2373">
          <cell r="F2373" t="str">
            <v>Gd Ar Mksar Sltn</v>
          </cell>
          <cell r="I2373" t="str">
            <v>000000004191708</v>
          </cell>
          <cell r="J2373" t="str">
            <v>UNIV ACC;SILICON CLOTH</v>
          </cell>
          <cell r="K2373" t="str">
            <v>ZM0419</v>
          </cell>
          <cell r="L2373" t="str">
            <v>BH</v>
          </cell>
          <cell r="N2373">
            <v>0</v>
          </cell>
        </row>
        <row r="2374">
          <cell r="F2374" t="str">
            <v>Gd Ar Mksar Sltn</v>
          </cell>
          <cell r="I2374" t="str">
            <v>000000004191835</v>
          </cell>
          <cell r="J2374" t="str">
            <v>UNIV ACC;TALI TANGGA (STRAP)</v>
          </cell>
          <cell r="K2374" t="str">
            <v>ZM0419</v>
          </cell>
          <cell r="L2374" t="str">
            <v>BH</v>
          </cell>
          <cell r="N2374">
            <v>0</v>
          </cell>
        </row>
        <row r="2375">
          <cell r="F2375" t="str">
            <v>Gd Ar Mksar Sltn</v>
          </cell>
          <cell r="I2375" t="str">
            <v>000000004191928</v>
          </cell>
          <cell r="J2375" t="str">
            <v>UNIV ACC;WESTPEX 25MM</v>
          </cell>
          <cell r="K2375" t="str">
            <v>ZM0419</v>
          </cell>
          <cell r="L2375" t="str">
            <v>M</v>
          </cell>
          <cell r="N2375">
            <v>0</v>
          </cell>
        </row>
        <row r="2376">
          <cell r="F2376" t="str">
            <v>Gd Ar Mksar Sltn</v>
          </cell>
          <cell r="I2376" t="str">
            <v>000000004192027</v>
          </cell>
          <cell r="J2376" t="str">
            <v>UNIV ACC;RUBBER TOOLBAG 40.5x28x30.5CM</v>
          </cell>
          <cell r="K2376" t="str">
            <v>ZM0419</v>
          </cell>
          <cell r="L2376" t="str">
            <v>BH</v>
          </cell>
          <cell r="N2376">
            <v>0</v>
          </cell>
        </row>
        <row r="2377">
          <cell r="F2377" t="str">
            <v>Gd Ar Mksar Sltn</v>
          </cell>
          <cell r="I2377" t="str">
            <v>000000004192377</v>
          </cell>
          <cell r="J2377" t="str">
            <v>UNIV ACC;TIE WIRE</v>
          </cell>
          <cell r="K2377" t="str">
            <v>ZM0419</v>
          </cell>
          <cell r="L2377" t="str">
            <v>BH</v>
          </cell>
          <cell r="N2377">
            <v>0</v>
          </cell>
        </row>
        <row r="2378">
          <cell r="F2378" t="str">
            <v>Gd Ar Mksar Sltn</v>
          </cell>
          <cell r="I2378" t="str">
            <v>000000004192460</v>
          </cell>
          <cell r="J2378" t="str">
            <v>UNIV ACC;MULTI-PURPOSE EXPAND FOAM 750ML</v>
          </cell>
          <cell r="K2378" t="str">
            <v>ZM0419</v>
          </cell>
          <cell r="L2378" t="str">
            <v>BH</v>
          </cell>
          <cell r="N2378">
            <v>0</v>
          </cell>
        </row>
        <row r="2379">
          <cell r="F2379" t="str">
            <v>Gd Ar Mksar Sltn</v>
          </cell>
          <cell r="I2379" t="str">
            <v>000000004192489</v>
          </cell>
          <cell r="J2379" t="str">
            <v>UNIV ACC;BAN LUAR TRUCK;10 R20 16PR</v>
          </cell>
          <cell r="K2379" t="str">
            <v>ZM0419</v>
          </cell>
          <cell r="L2379" t="str">
            <v>BH</v>
          </cell>
          <cell r="N2379">
            <v>0</v>
          </cell>
        </row>
        <row r="2380">
          <cell r="F2380" t="str">
            <v>Gd Ar Mksar Sltn</v>
          </cell>
          <cell r="I2380" t="str">
            <v>000000005040014</v>
          </cell>
          <cell r="J2380" t="str">
            <v>RADIO ACC;COAXIAL RG58 50OHM</v>
          </cell>
          <cell r="K2380" t="str">
            <v>ZM0504</v>
          </cell>
          <cell r="L2380" t="str">
            <v>U</v>
          </cell>
          <cell r="N2380">
            <v>0</v>
          </cell>
        </row>
        <row r="2381">
          <cell r="F2381" t="str">
            <v>Gd Ar Mksar Sltn</v>
          </cell>
          <cell r="I2381" t="str">
            <v>000000005040018</v>
          </cell>
          <cell r="J2381" t="str">
            <v>RADIO ACC;CONNECTOR RG.8</v>
          </cell>
          <cell r="K2381" t="str">
            <v>ZM0504</v>
          </cell>
          <cell r="L2381" t="str">
            <v>U</v>
          </cell>
          <cell r="N2381">
            <v>0</v>
          </cell>
        </row>
        <row r="2382">
          <cell r="F2382" t="str">
            <v>Gd Ar Mksar Sltn</v>
          </cell>
          <cell r="I2382" t="str">
            <v>000000005050001</v>
          </cell>
          <cell r="J2382" t="str">
            <v>FOC;ADSS;16 CORE</v>
          </cell>
          <cell r="K2382" t="str">
            <v>ZM0505</v>
          </cell>
          <cell r="L2382" t="str">
            <v>M</v>
          </cell>
          <cell r="N2382">
            <v>0</v>
          </cell>
        </row>
        <row r="2383">
          <cell r="F2383" t="str">
            <v>Gd Ar Mksar Sltn</v>
          </cell>
          <cell r="I2383" t="str">
            <v>000000005080065</v>
          </cell>
          <cell r="J2383" t="str">
            <v>MC ACC;DISPLAY CARD TRANSFORM AGX 3281</v>
          </cell>
          <cell r="K2383" t="str">
            <v>ZM0508</v>
          </cell>
          <cell r="L2383" t="str">
            <v>BH</v>
          </cell>
          <cell r="N2383">
            <v>0</v>
          </cell>
        </row>
        <row r="2384">
          <cell r="F2384" t="str">
            <v>Gd Ar Mksar Sltn</v>
          </cell>
          <cell r="I2384" t="str">
            <v>000000005080090</v>
          </cell>
          <cell r="J2384" t="str">
            <v>HARDWARE;SMARTPHONE;ANDROID;6.5-INCH</v>
          </cell>
          <cell r="K2384" t="str">
            <v>ZM0508</v>
          </cell>
          <cell r="L2384" t="str">
            <v>BH</v>
          </cell>
          <cell r="N2384">
            <v>0</v>
          </cell>
        </row>
        <row r="2385">
          <cell r="F2385" t="str">
            <v>Gd Ar Mksar Sltn</v>
          </cell>
          <cell r="I2385" t="str">
            <v>000000005100066</v>
          </cell>
          <cell r="J2385" t="str">
            <v>RTU ACC;CONNECTION MODULE CTM</v>
          </cell>
          <cell r="K2385" t="str">
            <v>ZM0510</v>
          </cell>
          <cell r="L2385" t="str">
            <v>BH</v>
          </cell>
          <cell r="N2385">
            <v>0</v>
          </cell>
        </row>
        <row r="2386">
          <cell r="F2386" t="str">
            <v>Gd Ar Mksar Sltn</v>
          </cell>
          <cell r="I2386" t="str">
            <v>000000006020045</v>
          </cell>
          <cell r="J2386" t="str">
            <v>HARDWARE;CARD;ROUTER;RTR512.2-2M/EY</v>
          </cell>
          <cell r="K2386" t="str">
            <v>ZM0602</v>
          </cell>
          <cell r="L2386" t="str">
            <v>BH</v>
          </cell>
          <cell r="N2386">
            <v>0</v>
          </cell>
        </row>
        <row r="2387">
          <cell r="F2387" t="str">
            <v>Gd Ar Mksar Sltn</v>
          </cell>
          <cell r="I2387" t="str">
            <v>000000007010020</v>
          </cell>
          <cell r="J2387" t="str">
            <v>TOOL M;BINDING WIRE CUTTER</v>
          </cell>
          <cell r="K2387" t="str">
            <v>ZM0701</v>
          </cell>
          <cell r="L2387" t="str">
            <v>BH</v>
          </cell>
          <cell r="N2387">
            <v>0</v>
          </cell>
        </row>
        <row r="2388">
          <cell r="F2388" t="str">
            <v>Gd Ar Mksar Sltn</v>
          </cell>
          <cell r="I2388" t="str">
            <v>000000007010036</v>
          </cell>
          <cell r="J2388" t="str">
            <v>TOOL M;CHAIN SAW</v>
          </cell>
          <cell r="K2388" t="str">
            <v>ZM0701</v>
          </cell>
          <cell r="L2388" t="str">
            <v>U</v>
          </cell>
          <cell r="N2388">
            <v>0</v>
          </cell>
        </row>
        <row r="2389">
          <cell r="F2389" t="str">
            <v>Gd Ar Mksar Sltn</v>
          </cell>
          <cell r="I2389" t="str">
            <v>000000007010049</v>
          </cell>
          <cell r="J2389" t="str">
            <v>TOOL M;COND CLEANING BRUSH</v>
          </cell>
          <cell r="K2389" t="str">
            <v>ZM0701</v>
          </cell>
          <cell r="L2389" t="str">
            <v>BH</v>
          </cell>
          <cell r="N2389">
            <v>0</v>
          </cell>
        </row>
        <row r="2390">
          <cell r="F2390" t="str">
            <v>Gd Ar Mksar Sltn</v>
          </cell>
          <cell r="I2390" t="str">
            <v>000000007010053</v>
          </cell>
          <cell r="J2390" t="str">
            <v>TOOL M;CONVERTIBLE STRAP HOIST</v>
          </cell>
          <cell r="K2390" t="str">
            <v>ZM0701</v>
          </cell>
          <cell r="L2390" t="str">
            <v>BH</v>
          </cell>
          <cell r="N2390">
            <v>0</v>
          </cell>
        </row>
        <row r="2391">
          <cell r="F2391" t="str">
            <v>Gd Ar Mksar Sltn</v>
          </cell>
          <cell r="I2391" t="str">
            <v>000000007010058</v>
          </cell>
          <cell r="J2391" t="str">
            <v>TOOL M;CROSS ARM COVER</v>
          </cell>
          <cell r="K2391" t="str">
            <v>ZM0701</v>
          </cell>
          <cell r="L2391" t="str">
            <v>BH</v>
          </cell>
          <cell r="N2391">
            <v>0</v>
          </cell>
        </row>
        <row r="2392">
          <cell r="F2392" t="str">
            <v>Gd Ar Mksar Sltn</v>
          </cell>
          <cell r="I2392" t="str">
            <v>000000007010061</v>
          </cell>
          <cell r="J2392" t="str">
            <v>TOOL M;CUT OUT COVERS</v>
          </cell>
          <cell r="K2392" t="str">
            <v>ZM0701</v>
          </cell>
          <cell r="L2392" t="str">
            <v>BH</v>
          </cell>
          <cell r="N2392">
            <v>0</v>
          </cell>
        </row>
        <row r="2393">
          <cell r="F2393" t="str">
            <v>Gd Ar Mksar Sltn</v>
          </cell>
          <cell r="I2393" t="str">
            <v>000000007010121</v>
          </cell>
          <cell r="J2393" t="str">
            <v>TOOL M;HOT STICK TESTER</v>
          </cell>
          <cell r="K2393" t="str">
            <v>ZM0701</v>
          </cell>
          <cell r="L2393" t="str">
            <v>U</v>
          </cell>
          <cell r="N2393">
            <v>0</v>
          </cell>
        </row>
        <row r="2394">
          <cell r="F2394" t="str">
            <v>Gd Ar Mksar Sltn</v>
          </cell>
          <cell r="I2394" t="str">
            <v>000000007010127</v>
          </cell>
          <cell r="J2394" t="str">
            <v>TOOL M;HYDRAULIC PRESS CONN 16-300mm</v>
          </cell>
          <cell r="K2394" t="str">
            <v>ZM0701</v>
          </cell>
          <cell r="L2394" t="str">
            <v>BH</v>
          </cell>
          <cell r="N2394">
            <v>0</v>
          </cell>
        </row>
        <row r="2395">
          <cell r="F2395" t="str">
            <v>Gd Ar Mksar Sltn</v>
          </cell>
          <cell r="I2395" t="str">
            <v>000000007010193</v>
          </cell>
          <cell r="J2395" t="str">
            <v>TOOL M;RATCHET WRENCH</v>
          </cell>
          <cell r="K2395" t="str">
            <v>ZM0701</v>
          </cell>
          <cell r="L2395" t="str">
            <v>BH</v>
          </cell>
          <cell r="N2395">
            <v>0</v>
          </cell>
        </row>
        <row r="2396">
          <cell r="F2396" t="str">
            <v>Gd Ar Mksar Sltn</v>
          </cell>
          <cell r="I2396" t="str">
            <v>000000007010203</v>
          </cell>
          <cell r="J2396" t="str">
            <v>TOOL M;RUBBER GLOVE AUXILIARY ARM</v>
          </cell>
          <cell r="K2396" t="str">
            <v>ZM0701</v>
          </cell>
          <cell r="L2396" t="str">
            <v>BH</v>
          </cell>
          <cell r="N2396">
            <v>0</v>
          </cell>
        </row>
        <row r="2397">
          <cell r="F2397" t="str">
            <v>Gd Ar Mksar Sltn</v>
          </cell>
          <cell r="I2397" t="str">
            <v>000000007010213</v>
          </cell>
          <cell r="J2397" t="str">
            <v>TOOL M;SNATCH BLOCK</v>
          </cell>
          <cell r="K2397" t="str">
            <v>ZM0701</v>
          </cell>
          <cell r="L2397" t="str">
            <v>BH</v>
          </cell>
          <cell r="N2397">
            <v>0</v>
          </cell>
        </row>
        <row r="2398">
          <cell r="F2398" t="str">
            <v>Gd Ar Mksar Sltn</v>
          </cell>
          <cell r="I2398" t="str">
            <v>000000007010230</v>
          </cell>
          <cell r="J2398" t="str">
            <v>TOOL M;STICK VOLTAGE DETECT 20kV</v>
          </cell>
          <cell r="K2398" t="str">
            <v>ZM0701</v>
          </cell>
          <cell r="L2398" t="str">
            <v>U</v>
          </cell>
          <cell r="N2398">
            <v>0</v>
          </cell>
        </row>
        <row r="2399">
          <cell r="F2399" t="str">
            <v>Gd Ar Mksar Sltn</v>
          </cell>
          <cell r="I2399" t="str">
            <v>000000007010254</v>
          </cell>
          <cell r="J2399" t="str">
            <v>TOOL M;TEMPORARY CUTOUT</v>
          </cell>
          <cell r="K2399" t="str">
            <v>ZM0701</v>
          </cell>
          <cell r="L2399" t="str">
            <v>BH</v>
          </cell>
          <cell r="N2399">
            <v>0</v>
          </cell>
        </row>
        <row r="2400">
          <cell r="F2400" t="str">
            <v>Gd Ar Mksar Sltn</v>
          </cell>
          <cell r="I2400" t="str">
            <v>000000007010259</v>
          </cell>
          <cell r="J2400" t="str">
            <v>TOOL M;TIE WIRE CLAW</v>
          </cell>
          <cell r="K2400" t="str">
            <v>ZM0701</v>
          </cell>
          <cell r="L2400" t="str">
            <v>BH</v>
          </cell>
          <cell r="N2400">
            <v>0</v>
          </cell>
        </row>
        <row r="2401">
          <cell r="F2401" t="str">
            <v>Gd Ar Mksar Sltn</v>
          </cell>
          <cell r="I2401" t="str">
            <v>000000007010338</v>
          </cell>
          <cell r="J2401" t="str">
            <v>TOOL M;WEBBING SLING 1 IN x 3 FT</v>
          </cell>
          <cell r="K2401" t="str">
            <v>ZM0701</v>
          </cell>
          <cell r="L2401" t="str">
            <v>BH</v>
          </cell>
          <cell r="N2401">
            <v>0</v>
          </cell>
        </row>
        <row r="2402">
          <cell r="F2402" t="str">
            <v>Gd Ar Mksar Sltn</v>
          </cell>
          <cell r="I2402" t="str">
            <v>000000007010376</v>
          </cell>
          <cell r="J2402" t="str">
            <v>TOOL M;FULL BODY HARNESSES</v>
          </cell>
          <cell r="K2402" t="str">
            <v>ZM0701</v>
          </cell>
          <cell r="L2402" t="str">
            <v>BH</v>
          </cell>
          <cell r="N2402">
            <v>0</v>
          </cell>
        </row>
        <row r="2403">
          <cell r="F2403" t="str">
            <v>Gd Ar Mksar Sltn</v>
          </cell>
          <cell r="I2403" t="str">
            <v>000000007010425</v>
          </cell>
          <cell r="J2403" t="str">
            <v>TOOL M;HOOK POLE 3.2m PDKB</v>
          </cell>
          <cell r="K2403" t="str">
            <v>ZM0701</v>
          </cell>
          <cell r="L2403" t="str">
            <v>BH</v>
          </cell>
          <cell r="N2403">
            <v>0</v>
          </cell>
        </row>
        <row r="2404">
          <cell r="F2404" t="str">
            <v>Gd Ar Mksar Sltn</v>
          </cell>
          <cell r="I2404" t="str">
            <v>000000007010437</v>
          </cell>
          <cell r="J2404" t="str">
            <v>TOOL M;PIN  INSULATOR COVER PDKB</v>
          </cell>
          <cell r="K2404" t="str">
            <v>ZM0701</v>
          </cell>
          <cell r="L2404" t="str">
            <v>BH</v>
          </cell>
          <cell r="N2404">
            <v>0</v>
          </cell>
        </row>
        <row r="2405">
          <cell r="F2405" t="str">
            <v>Gd Ar Mksar Sltn</v>
          </cell>
          <cell r="I2405" t="str">
            <v>000000007010445</v>
          </cell>
          <cell r="J2405" t="str">
            <v>TOOL M;ROTARY BLADE</v>
          </cell>
          <cell r="K2405" t="str">
            <v>ZM0701</v>
          </cell>
          <cell r="L2405" t="str">
            <v>BH</v>
          </cell>
          <cell r="N2405">
            <v>0</v>
          </cell>
        </row>
        <row r="2406">
          <cell r="F2406" t="str">
            <v>Gd Ar Mksar Sltn</v>
          </cell>
          <cell r="I2406" t="str">
            <v>000000007010447</v>
          </cell>
          <cell r="J2406" t="str">
            <v>TOOL M;SACHEL STICK 10.5 M PDKB</v>
          </cell>
          <cell r="K2406" t="str">
            <v>ZM0701</v>
          </cell>
          <cell r="L2406" t="str">
            <v>BH</v>
          </cell>
          <cell r="N2406">
            <v>0</v>
          </cell>
        </row>
        <row r="2407">
          <cell r="F2407" t="str">
            <v>Gd Ar Mksar Sltn</v>
          </cell>
          <cell r="I2407" t="str">
            <v>000000007010453</v>
          </cell>
          <cell r="J2407" t="str">
            <v>TOOL M;TANG SEGEL</v>
          </cell>
          <cell r="K2407" t="str">
            <v>ZM0701</v>
          </cell>
          <cell r="L2407" t="str">
            <v>BH</v>
          </cell>
          <cell r="N2407">
            <v>0</v>
          </cell>
        </row>
        <row r="2408">
          <cell r="F2408" t="str">
            <v>Gd Ar Mksar Sltn</v>
          </cell>
          <cell r="I2408" t="str">
            <v>000000007010455</v>
          </cell>
          <cell r="J2408" t="str">
            <v>TOOL M;TOOLSET PDKB</v>
          </cell>
          <cell r="K2408" t="str">
            <v>ZM0701</v>
          </cell>
          <cell r="L2408" t="str">
            <v>SET</v>
          </cell>
          <cell r="N2408">
            <v>0</v>
          </cell>
        </row>
        <row r="2409">
          <cell r="F2409" t="str">
            <v>Gd Ar Mksar Sltn</v>
          </cell>
          <cell r="I2409" t="str">
            <v>000000007010460</v>
          </cell>
          <cell r="J2409" t="str">
            <v>TOOL M;BATTERY CRIMPING 12 TON</v>
          </cell>
          <cell r="K2409" t="str">
            <v>ZM0701</v>
          </cell>
          <cell r="L2409" t="str">
            <v>BH</v>
          </cell>
          <cell r="N2409">
            <v>0</v>
          </cell>
        </row>
        <row r="2410">
          <cell r="F2410" t="str">
            <v>Gd Ar Mksar Sltn</v>
          </cell>
          <cell r="I2410" t="str">
            <v>000000007010484</v>
          </cell>
          <cell r="J2410" t="str">
            <v>TOOL M;SERVICE ROPE HOOK</v>
          </cell>
          <cell r="K2410" t="str">
            <v>ZM0701</v>
          </cell>
          <cell r="L2410" t="str">
            <v>BH</v>
          </cell>
          <cell r="N2410">
            <v>0</v>
          </cell>
        </row>
        <row r="2411">
          <cell r="F2411" t="str">
            <v>Gd Ar Mksar Sltn</v>
          </cell>
          <cell r="I2411" t="str">
            <v>000000007010492</v>
          </cell>
          <cell r="J2411" t="str">
            <v>TOOL M;INSULATING HANGER</v>
          </cell>
          <cell r="K2411" t="str">
            <v>ZM0701</v>
          </cell>
          <cell r="L2411" t="str">
            <v>BH</v>
          </cell>
          <cell r="N2411">
            <v>0</v>
          </cell>
        </row>
        <row r="2412">
          <cell r="F2412" t="str">
            <v>Gd Ar Mksar Sltn</v>
          </cell>
          <cell r="I2412" t="str">
            <v>000000007010521</v>
          </cell>
          <cell r="J2412" t="str">
            <v>TOOL M;CRADDLE SET PDKB</v>
          </cell>
          <cell r="K2412" t="str">
            <v>ZM0701</v>
          </cell>
          <cell r="L2412" t="str">
            <v>SET</v>
          </cell>
          <cell r="N2412">
            <v>0</v>
          </cell>
        </row>
        <row r="2413">
          <cell r="F2413" t="str">
            <v>Gd Ar Mksar Sltn</v>
          </cell>
          <cell r="I2413" t="str">
            <v>000000007010620</v>
          </cell>
          <cell r="J2413" t="str">
            <v>TOOL M;HOOK POLE 1.95m PDKB</v>
          </cell>
          <cell r="K2413" t="str">
            <v>ZM0701</v>
          </cell>
          <cell r="L2413" t="str">
            <v>BH</v>
          </cell>
          <cell r="N2413">
            <v>0</v>
          </cell>
        </row>
        <row r="2414">
          <cell r="F2414" t="str">
            <v>Gd Ar Mksar Sltn</v>
          </cell>
          <cell r="I2414" t="str">
            <v>000000007010628</v>
          </cell>
          <cell r="J2414" t="str">
            <v>TOOL M;INSULATING RUBBER BLANKET</v>
          </cell>
          <cell r="K2414" t="str">
            <v>ZM0701</v>
          </cell>
          <cell r="L2414" t="str">
            <v>BH</v>
          </cell>
          <cell r="N2414">
            <v>0</v>
          </cell>
        </row>
        <row r="2415">
          <cell r="F2415" t="str">
            <v>Gd Ar Mksar Sltn</v>
          </cell>
          <cell r="I2415" t="str">
            <v>000000007010665</v>
          </cell>
          <cell r="J2415" t="str">
            <v>TOOL M;HEXAGONAL CRIMPING DIES</v>
          </cell>
          <cell r="K2415" t="str">
            <v>ZM0701</v>
          </cell>
          <cell r="L2415" t="str">
            <v>BH</v>
          </cell>
          <cell r="N2415">
            <v>0</v>
          </cell>
        </row>
        <row r="2416">
          <cell r="F2416" t="str">
            <v>Gd Ar Mksar Sltn</v>
          </cell>
          <cell r="I2416" t="str">
            <v>000000007010671</v>
          </cell>
          <cell r="J2416" t="str">
            <v>TOOL M;SENTER</v>
          </cell>
          <cell r="K2416" t="str">
            <v>ZM0701</v>
          </cell>
          <cell r="L2416" t="str">
            <v>BH</v>
          </cell>
          <cell r="N2416">
            <v>0</v>
          </cell>
        </row>
        <row r="2417">
          <cell r="F2417" t="str">
            <v>Gd Ar Mksar Sltn</v>
          </cell>
          <cell r="I2417" t="str">
            <v>000000007010676</v>
          </cell>
          <cell r="J2417" t="str">
            <v>TOOL M;TOOL BOX</v>
          </cell>
          <cell r="K2417" t="str">
            <v>ZM0701</v>
          </cell>
          <cell r="L2417" t="str">
            <v>SET</v>
          </cell>
          <cell r="N2417">
            <v>0</v>
          </cell>
        </row>
        <row r="2418">
          <cell r="F2418" t="str">
            <v>Gd Ar Mksar Sltn</v>
          </cell>
          <cell r="I2418" t="str">
            <v>000000007010680</v>
          </cell>
          <cell r="J2418" t="str">
            <v>TOOL M;WEBBING SLING 5M 5T</v>
          </cell>
          <cell r="K2418" t="str">
            <v>ZM0701</v>
          </cell>
          <cell r="L2418" t="str">
            <v>SET</v>
          </cell>
          <cell r="N2418">
            <v>0</v>
          </cell>
        </row>
        <row r="2419">
          <cell r="F2419" t="str">
            <v>Gd Ar Mksar Sltn</v>
          </cell>
          <cell r="I2419" t="str">
            <v>000000007010693</v>
          </cell>
          <cell r="J2419" t="str">
            <v>TOOL M;CLIMBING ROPE</v>
          </cell>
          <cell r="K2419" t="str">
            <v>ZM0701</v>
          </cell>
          <cell r="L2419" t="str">
            <v>BH</v>
          </cell>
          <cell r="N2419">
            <v>0</v>
          </cell>
        </row>
        <row r="2420">
          <cell r="F2420" t="str">
            <v>Gd Ar Mksar Sltn</v>
          </cell>
          <cell r="I2420" t="str">
            <v>000000007010701</v>
          </cell>
          <cell r="J2420" t="str">
            <v>TOOL M;UNDERGROUND CABLE FAULT DETECTOR</v>
          </cell>
          <cell r="K2420" t="str">
            <v>ZM0701</v>
          </cell>
          <cell r="L2420" t="str">
            <v>SET</v>
          </cell>
          <cell r="N2420">
            <v>0</v>
          </cell>
        </row>
        <row r="2421">
          <cell r="F2421" t="str">
            <v>Gd Ar Mksar Sltn</v>
          </cell>
          <cell r="I2421" t="str">
            <v>000000007010709</v>
          </cell>
          <cell r="J2421" t="str">
            <v>TOOL M;SECTION TREE TAMMER POLE SAW</v>
          </cell>
          <cell r="K2421" t="str">
            <v>ZM0701</v>
          </cell>
          <cell r="L2421" t="str">
            <v>BH</v>
          </cell>
          <cell r="N2421">
            <v>0</v>
          </cell>
        </row>
        <row r="2422">
          <cell r="F2422" t="str">
            <v>Gd Ar Mksar Sltn</v>
          </cell>
          <cell r="I2422" t="str">
            <v>000000007010727</v>
          </cell>
          <cell r="J2422" t="str">
            <v>TOOL M;TREK DOS 5/8" PLASTIC</v>
          </cell>
          <cell r="K2422" t="str">
            <v>ZM0701</v>
          </cell>
          <cell r="L2422" t="str">
            <v>BH</v>
          </cell>
          <cell r="N2422">
            <v>0</v>
          </cell>
        </row>
        <row r="2423">
          <cell r="F2423" t="str">
            <v>Gd Ar Mksar Sltn</v>
          </cell>
          <cell r="I2423" t="str">
            <v>000000007010732</v>
          </cell>
          <cell r="J2423" t="str">
            <v>TOOL M;CHAINSAW STICK</v>
          </cell>
          <cell r="K2423" t="str">
            <v>ZM0701</v>
          </cell>
          <cell r="L2423" t="str">
            <v>U</v>
          </cell>
          <cell r="N2423">
            <v>0</v>
          </cell>
        </row>
        <row r="2424">
          <cell r="F2424" t="str">
            <v>Gd Ar Mksar Sltn</v>
          </cell>
          <cell r="I2424" t="str">
            <v>000000007010742</v>
          </cell>
          <cell r="J2424" t="str">
            <v>TOOL M;LANYARD</v>
          </cell>
          <cell r="K2424" t="str">
            <v>ZM0701</v>
          </cell>
          <cell r="L2424" t="str">
            <v>SET</v>
          </cell>
          <cell r="N2424">
            <v>0</v>
          </cell>
        </row>
        <row r="2425">
          <cell r="F2425" t="str">
            <v>Gd Ar Mksar Sltn</v>
          </cell>
          <cell r="I2425" t="str">
            <v>000000007010809</v>
          </cell>
          <cell r="J2425" t="str">
            <v>TOOL M;UNIV POLE W 2 PLINES POLE HANGER</v>
          </cell>
          <cell r="K2425" t="str">
            <v>ZM0701</v>
          </cell>
          <cell r="L2425" t="str">
            <v>BH</v>
          </cell>
          <cell r="N2425">
            <v>0</v>
          </cell>
        </row>
        <row r="2426">
          <cell r="F2426" t="str">
            <v>Gd Ar Mksar Sltn</v>
          </cell>
          <cell r="I2426" t="str">
            <v>000000007010821</v>
          </cell>
          <cell r="J2426" t="str">
            <v>TOOL M;POWER PULLER 2 TON</v>
          </cell>
          <cell r="K2426" t="str">
            <v>ZM0701</v>
          </cell>
          <cell r="L2426" t="str">
            <v>BH</v>
          </cell>
          <cell r="N2426">
            <v>0</v>
          </cell>
        </row>
        <row r="2427">
          <cell r="F2427" t="str">
            <v>Gd Ar Mksar Sltn</v>
          </cell>
          <cell r="I2427" t="str">
            <v>000000007010969</v>
          </cell>
          <cell r="J2427" t="str">
            <v>TOOL M;MESIN LAS LISTRIK</v>
          </cell>
          <cell r="K2427" t="str">
            <v>ZM0701</v>
          </cell>
          <cell r="L2427" t="str">
            <v>BH</v>
          </cell>
          <cell r="N2427">
            <v>0</v>
          </cell>
        </row>
        <row r="2428">
          <cell r="F2428" t="str">
            <v>Gd Ar Mksar Sltn</v>
          </cell>
          <cell r="I2428" t="str">
            <v>000000007010971</v>
          </cell>
          <cell r="J2428" t="str">
            <v>TOOL M;MATA PRESS</v>
          </cell>
          <cell r="K2428" t="str">
            <v>ZM0701</v>
          </cell>
          <cell r="L2428" t="str">
            <v>BH</v>
          </cell>
          <cell r="N2428">
            <v>0</v>
          </cell>
        </row>
        <row r="2429">
          <cell r="F2429" t="str">
            <v>Gd Ar Mksar Sltn</v>
          </cell>
          <cell r="I2429" t="str">
            <v>000000007010981</v>
          </cell>
          <cell r="J2429" t="str">
            <v>TOOL M;GENSET MOBILE</v>
          </cell>
          <cell r="K2429" t="str">
            <v>ZM0701</v>
          </cell>
          <cell r="L2429" t="str">
            <v>BH</v>
          </cell>
          <cell r="N2429">
            <v>0</v>
          </cell>
        </row>
        <row r="2430">
          <cell r="F2430" t="str">
            <v>Gd Ar Mksar Sltn</v>
          </cell>
          <cell r="I2430" t="str">
            <v>000000007011007</v>
          </cell>
          <cell r="J2430" t="str">
            <v>TOOL M;SPIRAL LINK STICK 10FT</v>
          </cell>
          <cell r="K2430" t="str">
            <v>ZM0701</v>
          </cell>
          <cell r="L2430" t="str">
            <v>BH</v>
          </cell>
          <cell r="N2430">
            <v>0</v>
          </cell>
        </row>
        <row r="2431">
          <cell r="F2431" t="str">
            <v>Gd Ar Mksar Sltn</v>
          </cell>
          <cell r="I2431" t="str">
            <v>000000007011011</v>
          </cell>
          <cell r="J2431" t="str">
            <v>TOOL M;CUBICLE MOBILE</v>
          </cell>
          <cell r="K2431" t="str">
            <v>ZM0701</v>
          </cell>
          <cell r="L2431" t="str">
            <v>SET</v>
          </cell>
          <cell r="N2431">
            <v>0</v>
          </cell>
        </row>
        <row r="2432">
          <cell r="F2432" t="str">
            <v>Gd Ar Mksar Sltn</v>
          </cell>
          <cell r="I2432" t="str">
            <v>000000007011080</v>
          </cell>
          <cell r="J2432" t="str">
            <v>TOOL M;INSULATING VARNISH RED SPRAY</v>
          </cell>
          <cell r="K2432" t="str">
            <v>ZM0701</v>
          </cell>
          <cell r="L2432" t="str">
            <v>CAN</v>
          </cell>
          <cell r="N2432">
            <v>0</v>
          </cell>
        </row>
        <row r="2433">
          <cell r="F2433" t="str">
            <v>Gd Ar Mksar Sltn</v>
          </cell>
          <cell r="I2433" t="str">
            <v>000000007011097</v>
          </cell>
          <cell r="J2433" t="str">
            <v>TOOL M;SOLID BLANKETS 40kV AC</v>
          </cell>
          <cell r="K2433" t="str">
            <v>ZM0701</v>
          </cell>
          <cell r="L2433" t="str">
            <v>SET</v>
          </cell>
          <cell r="N2433">
            <v>0</v>
          </cell>
        </row>
        <row r="2434">
          <cell r="F2434" t="str">
            <v>Gd Ar Mksar Sltn</v>
          </cell>
          <cell r="I2434" t="str">
            <v>000000007011098</v>
          </cell>
          <cell r="J2434" t="str">
            <v>TOOL M;SLOTTED  BLANKETS 40kV AC</v>
          </cell>
          <cell r="K2434" t="str">
            <v>ZM0701</v>
          </cell>
          <cell r="L2434" t="str">
            <v>SET</v>
          </cell>
          <cell r="N2434">
            <v>0</v>
          </cell>
        </row>
        <row r="2435">
          <cell r="F2435" t="str">
            <v>Gd Ar Mksar Sltn</v>
          </cell>
          <cell r="I2435" t="str">
            <v>000000007011107</v>
          </cell>
          <cell r="J2435" t="str">
            <v>TOOL M;SOCKET WRANCE SET 147 PCS</v>
          </cell>
          <cell r="K2435" t="str">
            <v>ZM0701</v>
          </cell>
          <cell r="L2435" t="str">
            <v>SET</v>
          </cell>
          <cell r="N2435">
            <v>0</v>
          </cell>
        </row>
        <row r="2436">
          <cell r="F2436" t="str">
            <v>Gd Ar Mksar Sltn</v>
          </cell>
          <cell r="I2436" t="str">
            <v>000000007011158</v>
          </cell>
          <cell r="J2436" t="str">
            <v>TOOL M;FORKLIFT CAPACITY 3 TON</v>
          </cell>
          <cell r="K2436" t="str">
            <v>ZM0701</v>
          </cell>
          <cell r="L2436" t="str">
            <v>U</v>
          </cell>
          <cell r="N2436">
            <v>0</v>
          </cell>
        </row>
        <row r="2437">
          <cell r="F2437" t="str">
            <v>Gd Ar Mksar Sltn</v>
          </cell>
          <cell r="I2437" t="str">
            <v>000000007011176</v>
          </cell>
          <cell r="J2437" t="str">
            <v>TOOL M;TERPAULIN</v>
          </cell>
          <cell r="K2437" t="str">
            <v>ZM0701</v>
          </cell>
          <cell r="L2437" t="str">
            <v>BH</v>
          </cell>
          <cell r="N2437">
            <v>0</v>
          </cell>
        </row>
        <row r="2438">
          <cell r="F2438" t="str">
            <v>Gd Ar Mksar Sltn</v>
          </cell>
          <cell r="I2438" t="str">
            <v>000000007011182</v>
          </cell>
          <cell r="J2438" t="str">
            <v>TOOL M;CONTAINER PENYIMPANAN</v>
          </cell>
          <cell r="K2438" t="str">
            <v>ZM0701</v>
          </cell>
          <cell r="L2438" t="str">
            <v>BH</v>
          </cell>
          <cell r="N2438">
            <v>0</v>
          </cell>
        </row>
        <row r="2439">
          <cell r="F2439" t="str">
            <v>Gd Ar Mksar Sltn</v>
          </cell>
          <cell r="I2439" t="str">
            <v>000000007011277</v>
          </cell>
          <cell r="J2439" t="str">
            <v>TOOL M;PARANG</v>
          </cell>
          <cell r="K2439" t="str">
            <v>ZM0701</v>
          </cell>
          <cell r="L2439" t="str">
            <v>BH</v>
          </cell>
          <cell r="N2439">
            <v>0</v>
          </cell>
        </row>
        <row r="2440">
          <cell r="F2440" t="str">
            <v>Gd Ar Mksar Sltn</v>
          </cell>
          <cell r="I2440" t="str">
            <v>000000007011279</v>
          </cell>
          <cell r="J2440" t="str">
            <v>TOOL M;KUNCI INGGRIS</v>
          </cell>
          <cell r="K2440" t="str">
            <v>ZM0701</v>
          </cell>
          <cell r="L2440" t="str">
            <v>BH</v>
          </cell>
          <cell r="N2440">
            <v>0</v>
          </cell>
        </row>
        <row r="2441">
          <cell r="F2441" t="str">
            <v>Gd Ar Mksar Sltn</v>
          </cell>
          <cell r="I2441" t="str">
            <v>000000007011285</v>
          </cell>
          <cell r="J2441" t="str">
            <v>TOOL M;HEAD LAMP LED</v>
          </cell>
          <cell r="K2441" t="str">
            <v>ZM0701</v>
          </cell>
          <cell r="L2441" t="str">
            <v>BH</v>
          </cell>
          <cell r="N2441">
            <v>0</v>
          </cell>
        </row>
        <row r="2442">
          <cell r="F2442" t="str">
            <v>Gd Ar Mksar Sltn</v>
          </cell>
          <cell r="I2442" t="str">
            <v>000000007011349</v>
          </cell>
          <cell r="J2442" t="str">
            <v>TOOL M;PROTECTIVE CLOVES</v>
          </cell>
          <cell r="K2442" t="str">
            <v>ZM0701</v>
          </cell>
          <cell r="L2442" t="str">
            <v>SET</v>
          </cell>
          <cell r="N2442">
            <v>0</v>
          </cell>
        </row>
        <row r="2443">
          <cell r="F2443" t="str">
            <v>Gd Ar Mksar Sltn</v>
          </cell>
          <cell r="I2443" t="str">
            <v>000000007011351</v>
          </cell>
          <cell r="J2443" t="str">
            <v>TOOL M;RUBBER INSULATING GLOVES CLASS3</v>
          </cell>
          <cell r="K2443" t="str">
            <v>ZM0701</v>
          </cell>
          <cell r="L2443" t="str">
            <v>SET</v>
          </cell>
          <cell r="N2443">
            <v>0</v>
          </cell>
        </row>
        <row r="2444">
          <cell r="F2444" t="str">
            <v>Gd Ar Mksar Sltn</v>
          </cell>
          <cell r="I2444" t="str">
            <v>000000007011476</v>
          </cell>
          <cell r="J2444" t="str">
            <v>TOOL M;HOOK POLE 2M PDKB</v>
          </cell>
          <cell r="K2444" t="str">
            <v>ZM0701</v>
          </cell>
          <cell r="L2444" t="str">
            <v>BH</v>
          </cell>
          <cell r="N2444">
            <v>0</v>
          </cell>
        </row>
        <row r="2445">
          <cell r="F2445" t="str">
            <v>Gd Ar Mksar Sltn</v>
          </cell>
          <cell r="I2445" t="str">
            <v>000000007011492</v>
          </cell>
          <cell r="J2445" t="str">
            <v>TOOL M;POLE COVERS 12"</v>
          </cell>
          <cell r="K2445" t="str">
            <v>ZM0701</v>
          </cell>
          <cell r="L2445" t="str">
            <v>BH</v>
          </cell>
          <cell r="N2445">
            <v>0</v>
          </cell>
        </row>
        <row r="2446">
          <cell r="F2446" t="str">
            <v>Gd Ar Mksar Sltn</v>
          </cell>
          <cell r="I2446" t="str">
            <v>000000007011493</v>
          </cell>
          <cell r="J2446" t="str">
            <v>TOOL M;POLE COVERS 9"</v>
          </cell>
          <cell r="K2446" t="str">
            <v>ZM0701</v>
          </cell>
          <cell r="L2446" t="str">
            <v>BH</v>
          </cell>
          <cell r="N2446">
            <v>0</v>
          </cell>
        </row>
        <row r="2447">
          <cell r="F2447" t="str">
            <v>Gd Ar Mksar Sltn</v>
          </cell>
          <cell r="I2447" t="str">
            <v>000000007011578</v>
          </cell>
          <cell r="J2447" t="str">
            <v>TOOL M;TELESCOPIC STICK 20KV 12M</v>
          </cell>
          <cell r="K2447" t="str">
            <v>ZM0701</v>
          </cell>
          <cell r="L2447" t="str">
            <v>BH</v>
          </cell>
          <cell r="N2447">
            <v>0</v>
          </cell>
        </row>
        <row r="2448">
          <cell r="F2448" t="str">
            <v>Gd Ar Mksar Sltn</v>
          </cell>
          <cell r="I2448" t="str">
            <v>000000007011665</v>
          </cell>
          <cell r="J2448" t="str">
            <v>TOOL M;HIGH VOLTAGE CABLE STRIPPER</v>
          </cell>
          <cell r="K2448" t="str">
            <v>ZM0701</v>
          </cell>
          <cell r="L2448" t="str">
            <v>BH</v>
          </cell>
          <cell r="N2448">
            <v>0</v>
          </cell>
        </row>
        <row r="2449">
          <cell r="F2449" t="str">
            <v>Gd Ar Mksar Sltn</v>
          </cell>
          <cell r="I2449" t="str">
            <v>000000007011699</v>
          </cell>
          <cell r="J2449" t="str">
            <v>TOOL M;NYLON ROPE R920N</v>
          </cell>
          <cell r="K2449" t="str">
            <v>ZM0701</v>
          </cell>
          <cell r="L2449" t="str">
            <v>ROL</v>
          </cell>
          <cell r="N2449">
            <v>0</v>
          </cell>
        </row>
        <row r="2450">
          <cell r="F2450" t="str">
            <v>Gd Ar Mksar Sltn</v>
          </cell>
          <cell r="I2450" t="str">
            <v>000000007011704</v>
          </cell>
          <cell r="J2450" t="str">
            <v>TOOL M;POLYETHYLENE INSULAT TUBE L 180cm</v>
          </cell>
          <cell r="K2450" t="str">
            <v>ZM0701</v>
          </cell>
          <cell r="L2450" t="str">
            <v>BH</v>
          </cell>
          <cell r="N2450">
            <v>0</v>
          </cell>
        </row>
        <row r="2451">
          <cell r="F2451" t="str">
            <v>Gd Ar Mksar Sltn</v>
          </cell>
          <cell r="I2451" t="str">
            <v>000000007011725</v>
          </cell>
          <cell r="J2451" t="str">
            <v>TOOL M;WEBBING SLING 1IN X 5FT</v>
          </cell>
          <cell r="K2451" t="str">
            <v>ZM0701</v>
          </cell>
          <cell r="L2451" t="str">
            <v>BH</v>
          </cell>
          <cell r="N2451">
            <v>0</v>
          </cell>
        </row>
        <row r="2452">
          <cell r="F2452" t="str">
            <v>Gd Ar Mksar Sltn</v>
          </cell>
          <cell r="I2452" t="str">
            <v>000000007011726</v>
          </cell>
          <cell r="J2452" t="str">
            <v>TOOL M;TEMPORARY DEAD END</v>
          </cell>
          <cell r="K2452" t="str">
            <v>ZM0701</v>
          </cell>
          <cell r="L2452" t="str">
            <v>BH</v>
          </cell>
          <cell r="N2452">
            <v>0</v>
          </cell>
        </row>
        <row r="2453">
          <cell r="F2453" t="str">
            <v>Gd Ar Mksar Sltn</v>
          </cell>
          <cell r="I2453" t="str">
            <v>000000007011727</v>
          </cell>
          <cell r="J2453" t="str">
            <v>TOOL M;FORK WIRE  HOLDER INS</v>
          </cell>
          <cell r="K2453" t="str">
            <v>ZM0701</v>
          </cell>
          <cell r="L2453" t="str">
            <v>BH</v>
          </cell>
          <cell r="N2453">
            <v>0</v>
          </cell>
        </row>
        <row r="2454">
          <cell r="F2454" t="str">
            <v>Gd Ar Mksar Sltn</v>
          </cell>
          <cell r="I2454" t="str">
            <v>000000007011728</v>
          </cell>
          <cell r="J2454" t="str">
            <v>TOOL M;T CLAMP INSULATOR</v>
          </cell>
          <cell r="K2454" t="str">
            <v>ZM0701</v>
          </cell>
          <cell r="L2454" t="str">
            <v>BH</v>
          </cell>
          <cell r="N2454">
            <v>0</v>
          </cell>
        </row>
        <row r="2455">
          <cell r="F2455" t="str">
            <v>Gd Ar Mksar Sltn</v>
          </cell>
          <cell r="I2455" t="str">
            <v>000000007011729</v>
          </cell>
          <cell r="J2455" t="str">
            <v>TOOL M;TRAINER</v>
          </cell>
          <cell r="K2455" t="str">
            <v>ZM0701</v>
          </cell>
          <cell r="L2455" t="str">
            <v>BH</v>
          </cell>
          <cell r="N2455">
            <v>0</v>
          </cell>
        </row>
        <row r="2456">
          <cell r="F2456" t="str">
            <v>Gd Ar Mksar Sltn</v>
          </cell>
          <cell r="I2456" t="str">
            <v>000000007011730</v>
          </cell>
          <cell r="J2456" t="str">
            <v>TOOL M;PLASTIC PEG</v>
          </cell>
          <cell r="K2456" t="str">
            <v>ZM0701</v>
          </cell>
          <cell r="L2456" t="str">
            <v>BH</v>
          </cell>
          <cell r="N2456">
            <v>0</v>
          </cell>
        </row>
        <row r="2457">
          <cell r="F2457" t="str">
            <v>Gd Ar Mksar Sltn</v>
          </cell>
          <cell r="I2457" t="str">
            <v>000000007011772</v>
          </cell>
          <cell r="J2457" t="str">
            <v>TOOL M;BATTERY CRIMPING DIES 40-50-300MM</v>
          </cell>
          <cell r="K2457" t="str">
            <v>ZM0701</v>
          </cell>
          <cell r="L2457" t="str">
            <v>BH</v>
          </cell>
          <cell r="N2457">
            <v>0</v>
          </cell>
        </row>
        <row r="2458">
          <cell r="F2458" t="str">
            <v>Gd Ar Mksar Sltn</v>
          </cell>
          <cell r="I2458" t="str">
            <v>000000007020019</v>
          </cell>
          <cell r="J2458" t="str">
            <v>TOOL E;DIGIPHONE T-16 DUAL RECEIVER</v>
          </cell>
          <cell r="K2458" t="str">
            <v>ZM0702</v>
          </cell>
          <cell r="L2458" t="str">
            <v>SET</v>
          </cell>
          <cell r="N2458">
            <v>0</v>
          </cell>
        </row>
        <row r="2459">
          <cell r="F2459" t="str">
            <v>Gd Ar Mksar Sltn</v>
          </cell>
          <cell r="I2459" t="str">
            <v>000000007020034</v>
          </cell>
          <cell r="J2459" t="str">
            <v>TOOL E;HIGH VOLTAGE DC TEST</v>
          </cell>
          <cell r="K2459" t="str">
            <v>ZM0702</v>
          </cell>
          <cell r="L2459" t="str">
            <v>SET</v>
          </cell>
          <cell r="N2459">
            <v>0</v>
          </cell>
        </row>
        <row r="2460">
          <cell r="F2460" t="str">
            <v>Gd Ar Mksar Sltn</v>
          </cell>
          <cell r="I2460" t="str">
            <v>000000007020035</v>
          </cell>
          <cell r="J2460" t="str">
            <v>TOOL E;HIGH VOLTAGE DETECTOR 20kV</v>
          </cell>
          <cell r="K2460" t="str">
            <v>ZM0702</v>
          </cell>
          <cell r="L2460" t="str">
            <v>SET</v>
          </cell>
          <cell r="N2460">
            <v>0</v>
          </cell>
        </row>
        <row r="2461">
          <cell r="F2461" t="str">
            <v>Gd Ar Mksar Sltn</v>
          </cell>
          <cell r="I2461" t="str">
            <v>000000007020060</v>
          </cell>
          <cell r="J2461" t="str">
            <v>TOOL E;MULTI  METER DIGITAL</v>
          </cell>
          <cell r="K2461" t="str">
            <v>ZM0702</v>
          </cell>
          <cell r="L2461" t="str">
            <v>U</v>
          </cell>
          <cell r="N2461">
            <v>0</v>
          </cell>
        </row>
        <row r="2462">
          <cell r="F2462" t="str">
            <v>Gd Ar Mksar Sltn</v>
          </cell>
          <cell r="I2462" t="str">
            <v>000000007020062</v>
          </cell>
          <cell r="J2462" t="str">
            <v>TOOL E;MULTI METER ANALOG</v>
          </cell>
          <cell r="K2462" t="str">
            <v>ZM0702</v>
          </cell>
          <cell r="L2462" t="str">
            <v>BH</v>
          </cell>
          <cell r="N2462">
            <v>0</v>
          </cell>
        </row>
        <row r="2463">
          <cell r="F2463" t="str">
            <v>Gd Ar Mksar Sltn</v>
          </cell>
          <cell r="I2463" t="str">
            <v>000000007020073</v>
          </cell>
          <cell r="J2463" t="str">
            <v>TOOL E;PORTABLE POWER QUALITY ANALYZER</v>
          </cell>
          <cell r="K2463" t="str">
            <v>ZM0702</v>
          </cell>
          <cell r="L2463" t="str">
            <v>SET</v>
          </cell>
          <cell r="N2463">
            <v>0</v>
          </cell>
        </row>
        <row r="2464">
          <cell r="F2464" t="str">
            <v>Gd Ar Mksar Sltn</v>
          </cell>
          <cell r="I2464" t="str">
            <v>000000007020076</v>
          </cell>
          <cell r="J2464" t="str">
            <v>TOOL E;PORTABLE VISE (RAGUM)</v>
          </cell>
          <cell r="K2464" t="str">
            <v>ZM0702</v>
          </cell>
          <cell r="L2464" t="str">
            <v>SET</v>
          </cell>
          <cell r="N2464">
            <v>0</v>
          </cell>
        </row>
        <row r="2465">
          <cell r="F2465" t="str">
            <v>Gd Ar Mksar Sltn</v>
          </cell>
          <cell r="I2465" t="str">
            <v>000000007020135</v>
          </cell>
          <cell r="J2465" t="str">
            <v>TOOL E;CLAMP ON EARTHING RESIST TESTER</v>
          </cell>
          <cell r="K2465" t="str">
            <v>ZM0702</v>
          </cell>
          <cell r="L2465" t="str">
            <v>SET</v>
          </cell>
          <cell r="N2465">
            <v>0</v>
          </cell>
        </row>
        <row r="2466">
          <cell r="F2466" t="str">
            <v>Gd Ar Mksar Sltn</v>
          </cell>
          <cell r="I2466" t="str">
            <v>000000007020141</v>
          </cell>
          <cell r="J2466" t="str">
            <v>TOOL E;CAMERA CORONA</v>
          </cell>
          <cell r="K2466" t="str">
            <v>ZM0702</v>
          </cell>
          <cell r="L2466" t="str">
            <v>BH</v>
          </cell>
          <cell r="N2466">
            <v>0</v>
          </cell>
        </row>
        <row r="2467">
          <cell r="F2467" t="str">
            <v>Gd Ar Mksar Sltn</v>
          </cell>
          <cell r="I2467" t="str">
            <v>000000007020155</v>
          </cell>
          <cell r="J2467" t="str">
            <v>TOOL E;CONDUCTOR COVER PDKB</v>
          </cell>
          <cell r="K2467" t="str">
            <v>ZM0702</v>
          </cell>
          <cell r="L2467" t="str">
            <v>SET</v>
          </cell>
          <cell r="N2467">
            <v>0</v>
          </cell>
        </row>
        <row r="2468">
          <cell r="F2468" t="str">
            <v>Gd Ar Mksar Sltn</v>
          </cell>
          <cell r="I2468" t="str">
            <v>000000007020158</v>
          </cell>
          <cell r="J2468" t="str">
            <v>TOOL E;OHM STICK+LIVE LINE MICRO OHM MTR</v>
          </cell>
          <cell r="K2468" t="str">
            <v>ZM0702</v>
          </cell>
          <cell r="L2468" t="str">
            <v>BH</v>
          </cell>
          <cell r="N2468">
            <v>0</v>
          </cell>
        </row>
        <row r="2469">
          <cell r="F2469" t="str">
            <v>Gd Ar Mksar Sltn</v>
          </cell>
          <cell r="I2469" t="str">
            <v>000000007020174</v>
          </cell>
          <cell r="J2469" t="str">
            <v>TOOL E;AMPERE STICK 20 KV</v>
          </cell>
          <cell r="K2469" t="str">
            <v>ZM0702</v>
          </cell>
          <cell r="L2469" t="str">
            <v>BH</v>
          </cell>
          <cell r="N2469">
            <v>0</v>
          </cell>
        </row>
        <row r="2470">
          <cell r="F2470" t="str">
            <v>Gd Ar Mksar Sltn</v>
          </cell>
          <cell r="I2470" t="str">
            <v>000000007020189</v>
          </cell>
          <cell r="J2470" t="str">
            <v>TOOL E;DEAD END COVER PDKB</v>
          </cell>
          <cell r="K2470" t="str">
            <v>ZM0702</v>
          </cell>
          <cell r="L2470" t="str">
            <v>BH</v>
          </cell>
          <cell r="N2470">
            <v>0</v>
          </cell>
        </row>
        <row r="2471">
          <cell r="F2471" t="str">
            <v>Gd Ar Mksar Sltn</v>
          </cell>
          <cell r="I2471" t="str">
            <v>000000007020225</v>
          </cell>
          <cell r="J2471" t="str">
            <v>TOOL E;PORTABLE PT/CT &amp; QUALITY ENERGI</v>
          </cell>
          <cell r="K2471" t="str">
            <v>ZM0702</v>
          </cell>
          <cell r="L2471" t="str">
            <v>SET</v>
          </cell>
          <cell r="N2471">
            <v>0</v>
          </cell>
        </row>
        <row r="2472">
          <cell r="F2472" t="str">
            <v>Gd Ar Mksar Sltn</v>
          </cell>
          <cell r="I2472" t="str">
            <v>000000007020245</v>
          </cell>
          <cell r="J2472" t="str">
            <v>TOOL E;VOLTAGE DETECTOR 20 KV</v>
          </cell>
          <cell r="K2472" t="str">
            <v>ZM0702</v>
          </cell>
          <cell r="L2472" t="str">
            <v>BH</v>
          </cell>
          <cell r="N2472">
            <v>0</v>
          </cell>
        </row>
        <row r="2473">
          <cell r="F2473" t="str">
            <v>Gd Ar Mksar Sltn</v>
          </cell>
          <cell r="I2473" t="str">
            <v>000000007020277</v>
          </cell>
          <cell r="J2473" t="str">
            <v>TOOL E;PHASE DETECTOR RST</v>
          </cell>
          <cell r="K2473" t="str">
            <v>ZM0702</v>
          </cell>
          <cell r="L2473" t="str">
            <v>SET</v>
          </cell>
          <cell r="N2473">
            <v>0</v>
          </cell>
        </row>
        <row r="2474">
          <cell r="F2474" t="str">
            <v>Gd Ar Mksar Sltn</v>
          </cell>
          <cell r="I2474" t="str">
            <v>000000007020296</v>
          </cell>
          <cell r="J2474" t="str">
            <v>TOOL E;PARTIAL DISCHARGE 20kV</v>
          </cell>
          <cell r="K2474" t="str">
            <v>ZM0702</v>
          </cell>
          <cell r="L2474" t="str">
            <v>SET</v>
          </cell>
          <cell r="N2474">
            <v>0</v>
          </cell>
        </row>
        <row r="2475">
          <cell r="F2475" t="str">
            <v>Gd Ar Mksar Sltn</v>
          </cell>
          <cell r="I2475" t="str">
            <v>000000007020298</v>
          </cell>
          <cell r="J2475" t="str">
            <v>TOOL E;PHASA TESTER INDICATOR</v>
          </cell>
          <cell r="K2475" t="str">
            <v>ZM0702</v>
          </cell>
          <cell r="L2475" t="str">
            <v>U</v>
          </cell>
          <cell r="N2475">
            <v>0</v>
          </cell>
        </row>
        <row r="2476">
          <cell r="F2476" t="str">
            <v>Gd Ar Mksar Sltn</v>
          </cell>
          <cell r="I2476" t="str">
            <v>000000007020304</v>
          </cell>
          <cell r="J2476" t="str">
            <v>TOOL E;TANG AMPER DIGITAL 600A</v>
          </cell>
          <cell r="K2476" t="str">
            <v>ZM0702</v>
          </cell>
          <cell r="L2476" t="str">
            <v>BH</v>
          </cell>
          <cell r="N2476">
            <v>0</v>
          </cell>
        </row>
        <row r="2477">
          <cell r="F2477" t="str">
            <v>Gd Ar Mksar Sltn</v>
          </cell>
          <cell r="I2477" t="str">
            <v>000000007020309</v>
          </cell>
          <cell r="J2477" t="str">
            <v>TOOL E;VOLT METER 20kV</v>
          </cell>
          <cell r="K2477" t="str">
            <v>ZM0702</v>
          </cell>
          <cell r="L2477" t="str">
            <v>BH</v>
          </cell>
          <cell r="N2477">
            <v>0</v>
          </cell>
        </row>
        <row r="2478">
          <cell r="F2478" t="str">
            <v>Gd Ar Mksar Sltn</v>
          </cell>
          <cell r="I2478" t="str">
            <v>000000007020314</v>
          </cell>
          <cell r="J2478" t="str">
            <v>TOOL E;ULTRASONIC INSPECTION SYSTEM</v>
          </cell>
          <cell r="K2478" t="str">
            <v>ZM0702</v>
          </cell>
          <cell r="L2478" t="str">
            <v>U</v>
          </cell>
          <cell r="N2478">
            <v>0</v>
          </cell>
        </row>
        <row r="2479">
          <cell r="F2479" t="str">
            <v>Gd Ar Mksar Sltn</v>
          </cell>
          <cell r="I2479" t="str">
            <v>000000007020315</v>
          </cell>
          <cell r="J2479" t="str">
            <v>TOOL E;CT ANALYZER</v>
          </cell>
          <cell r="K2479" t="str">
            <v>ZM0702</v>
          </cell>
          <cell r="L2479" t="str">
            <v>U</v>
          </cell>
          <cell r="N2479">
            <v>0</v>
          </cell>
        </row>
        <row r="2480">
          <cell r="F2480" t="str">
            <v>Gd Ar Mksar Sltn</v>
          </cell>
          <cell r="I2480" t="str">
            <v>000000007020322</v>
          </cell>
          <cell r="J2480" t="str">
            <v>TOOL E;THERMOVISION WITH LONG DISTANCE L</v>
          </cell>
          <cell r="K2480" t="str">
            <v>ZM0702</v>
          </cell>
          <cell r="L2480" t="str">
            <v>BH</v>
          </cell>
          <cell r="N2480">
            <v>0</v>
          </cell>
        </row>
        <row r="2481">
          <cell r="F2481" t="str">
            <v>Gd Ar Mksar Sltn</v>
          </cell>
          <cell r="I2481" t="str">
            <v>000000007020326</v>
          </cell>
          <cell r="J2481" t="str">
            <v>TOOL E;VOLTSTICK RADIO</v>
          </cell>
          <cell r="K2481" t="str">
            <v>ZM0702</v>
          </cell>
          <cell r="L2481" t="str">
            <v>SET</v>
          </cell>
          <cell r="N2481">
            <v>0</v>
          </cell>
        </row>
        <row r="2482">
          <cell r="F2482" t="str">
            <v>Gd Ar Mksar Sltn</v>
          </cell>
          <cell r="I2482" t="str">
            <v>000000007020338</v>
          </cell>
          <cell r="J2482" t="str">
            <v>TOOL E;AMPERE METER 0-200A</v>
          </cell>
          <cell r="K2482" t="str">
            <v>ZM0702</v>
          </cell>
          <cell r="L2482" t="str">
            <v>BH</v>
          </cell>
          <cell r="N2482">
            <v>0</v>
          </cell>
        </row>
        <row r="2483">
          <cell r="F2483" t="str">
            <v>Gd Ar Mksar Sltn</v>
          </cell>
          <cell r="I2483" t="str">
            <v>000000007020341</v>
          </cell>
          <cell r="J2483" t="str">
            <v>TOOL E;ARRESTER DEFAULT DETECTOR</v>
          </cell>
          <cell r="K2483" t="str">
            <v>ZM0702</v>
          </cell>
          <cell r="L2483" t="str">
            <v>BH</v>
          </cell>
          <cell r="N2483">
            <v>0</v>
          </cell>
        </row>
        <row r="2484">
          <cell r="F2484" t="str">
            <v>Gd Ar Mksar Sltn</v>
          </cell>
          <cell r="I2484" t="str">
            <v>000000007020347</v>
          </cell>
          <cell r="J2484" t="str">
            <v>TOOL E;NO VOLTAGE DETECTOR 20kV LINE</v>
          </cell>
          <cell r="K2484" t="str">
            <v>ZM0702</v>
          </cell>
          <cell r="L2484" t="str">
            <v>BH</v>
          </cell>
          <cell r="N2484">
            <v>0</v>
          </cell>
        </row>
        <row r="2485">
          <cell r="F2485" t="str">
            <v>Gd Ar Mksar Sltn</v>
          </cell>
          <cell r="I2485" t="str">
            <v>000000007020350</v>
          </cell>
          <cell r="J2485" t="str">
            <v>TOOL E;TEST PEN</v>
          </cell>
          <cell r="K2485" t="str">
            <v>ZM0702</v>
          </cell>
          <cell r="L2485" t="str">
            <v>BH</v>
          </cell>
          <cell r="N2485">
            <v>0</v>
          </cell>
        </row>
        <row r="2486">
          <cell r="F2486" t="str">
            <v>Gd Ar Mksar Sltn</v>
          </cell>
          <cell r="I2486" t="str">
            <v>000000007020351</v>
          </cell>
          <cell r="J2486" t="str">
            <v>TOOL E;TESTER INJECTOR</v>
          </cell>
          <cell r="K2486" t="str">
            <v>ZM0702</v>
          </cell>
          <cell r="L2486" t="str">
            <v>SET</v>
          </cell>
          <cell r="N2486">
            <v>0</v>
          </cell>
        </row>
        <row r="2487">
          <cell r="F2487" t="str">
            <v>Gd Ar Mksar Sltn</v>
          </cell>
          <cell r="I2487" t="str">
            <v>000000007020359</v>
          </cell>
          <cell r="J2487" t="str">
            <v>TOOL E;AMPERE METER 100A</v>
          </cell>
          <cell r="K2487" t="str">
            <v>ZM0702</v>
          </cell>
          <cell r="L2487" t="str">
            <v>BH</v>
          </cell>
          <cell r="N2487">
            <v>0</v>
          </cell>
        </row>
        <row r="2488">
          <cell r="F2488" t="str">
            <v>Gd Ar Mksar Sltn</v>
          </cell>
          <cell r="I2488" t="str">
            <v>000000007020360</v>
          </cell>
          <cell r="J2488" t="str">
            <v>TOOL E;AMPERE METER 20 KV</v>
          </cell>
          <cell r="K2488" t="str">
            <v>ZM0702</v>
          </cell>
          <cell r="L2488" t="str">
            <v>SET</v>
          </cell>
          <cell r="N2488">
            <v>0</v>
          </cell>
        </row>
        <row r="2489">
          <cell r="F2489" t="str">
            <v>Gd Ar Mksar Sltn</v>
          </cell>
          <cell r="I2489" t="str">
            <v>000000007020372</v>
          </cell>
          <cell r="J2489" t="str">
            <v>TOOL E;MEGGER DIGITAL 10KV</v>
          </cell>
          <cell r="K2489" t="str">
            <v>ZM0702</v>
          </cell>
          <cell r="L2489" t="str">
            <v>SET</v>
          </cell>
          <cell r="N2489">
            <v>0</v>
          </cell>
        </row>
        <row r="2490">
          <cell r="F2490" t="str">
            <v>Gd Ar Mksar Sltn</v>
          </cell>
          <cell r="I2490" t="str">
            <v>000000007020375</v>
          </cell>
          <cell r="J2490" t="str">
            <v>TOOL E;PWR FACTOR SLIP ON 20 LKP HC</v>
          </cell>
          <cell r="K2490" t="str">
            <v>ZM0702</v>
          </cell>
          <cell r="L2490" t="str">
            <v>SET</v>
          </cell>
          <cell r="N2490">
            <v>0</v>
          </cell>
        </row>
        <row r="2491">
          <cell r="F2491" t="str">
            <v>Gd Ar Mksar Sltn</v>
          </cell>
          <cell r="I2491" t="str">
            <v>000000007020377</v>
          </cell>
          <cell r="J2491" t="str">
            <v>TOOL E;THERMO GUN</v>
          </cell>
          <cell r="K2491" t="str">
            <v>ZM0702</v>
          </cell>
          <cell r="L2491" t="str">
            <v>SET</v>
          </cell>
          <cell r="N2491">
            <v>0</v>
          </cell>
        </row>
        <row r="2492">
          <cell r="F2492" t="str">
            <v>Gd Ar Mksar Sltn</v>
          </cell>
          <cell r="I2492" t="str">
            <v>000000007020404</v>
          </cell>
          <cell r="J2492" t="str">
            <v>TOOL E;ZINC OXIDE LA TESTER</v>
          </cell>
          <cell r="K2492" t="str">
            <v>ZM0702</v>
          </cell>
          <cell r="L2492" t="str">
            <v>BH</v>
          </cell>
          <cell r="N2492">
            <v>0</v>
          </cell>
        </row>
        <row r="2493">
          <cell r="F2493" t="str">
            <v>Gd Ar Mksar Sltn</v>
          </cell>
          <cell r="I2493" t="str">
            <v>000000007020410</v>
          </cell>
          <cell r="J2493" t="str">
            <v>TOOL E;TANG AMPER DIGITAL 300A</v>
          </cell>
          <cell r="K2493" t="str">
            <v>ZM0702</v>
          </cell>
          <cell r="L2493" t="str">
            <v>BH</v>
          </cell>
          <cell r="N2493">
            <v>0</v>
          </cell>
        </row>
        <row r="2494">
          <cell r="F2494" t="str">
            <v>Gd Ar Mksar Sltn</v>
          </cell>
          <cell r="I2494" t="str">
            <v>000000007020416</v>
          </cell>
          <cell r="J2494" t="str">
            <v>TOOL E;PENGUPAS KABEL HIC150MM PDKB</v>
          </cell>
          <cell r="K2494" t="str">
            <v>ZM0702</v>
          </cell>
          <cell r="L2494" t="str">
            <v>BH</v>
          </cell>
          <cell r="N2494">
            <v>0</v>
          </cell>
        </row>
        <row r="2495">
          <cell r="F2495" t="str">
            <v>Gd Ar Mksar Sltn</v>
          </cell>
          <cell r="I2495" t="str">
            <v>000000007020422</v>
          </cell>
          <cell r="J2495" t="str">
            <v>TOOL E;POLE STRAP PDKB</v>
          </cell>
          <cell r="K2495" t="str">
            <v>ZM0702</v>
          </cell>
          <cell r="L2495" t="str">
            <v>BH</v>
          </cell>
          <cell r="N2495">
            <v>0</v>
          </cell>
        </row>
        <row r="2496">
          <cell r="F2496" t="str">
            <v>Gd Ar Mksar Sltn</v>
          </cell>
          <cell r="I2496" t="str">
            <v>000000007020428</v>
          </cell>
          <cell r="J2496" t="str">
            <v>TOOL E;PENGUPAS KABEL HIC240MM PDKB</v>
          </cell>
          <cell r="K2496" t="str">
            <v>ZM0702</v>
          </cell>
          <cell r="L2496" t="str">
            <v>BH</v>
          </cell>
          <cell r="N2496">
            <v>0</v>
          </cell>
        </row>
        <row r="2497">
          <cell r="F2497" t="str">
            <v>Gd Ar Mksar Sltn</v>
          </cell>
          <cell r="I2497" t="str">
            <v>000000007020534</v>
          </cell>
          <cell r="J2497" t="str">
            <v>TOOL E;RELAY TESTER &amp; MEASUREMENT</v>
          </cell>
          <cell r="K2497" t="str">
            <v>ZM0702</v>
          </cell>
          <cell r="L2497" t="str">
            <v>U</v>
          </cell>
          <cell r="N2497">
            <v>0</v>
          </cell>
        </row>
        <row r="2498">
          <cell r="F2498" t="str">
            <v>Gd Ar Mksar Sltn</v>
          </cell>
          <cell r="I2498" t="str">
            <v>000000007020538</v>
          </cell>
          <cell r="J2498" t="str">
            <v>TOOL E;PHASE INDICATOR</v>
          </cell>
          <cell r="K2498" t="str">
            <v>ZM0702</v>
          </cell>
          <cell r="L2498" t="str">
            <v>U</v>
          </cell>
          <cell r="N2498">
            <v>0</v>
          </cell>
        </row>
        <row r="2499">
          <cell r="F2499" t="str">
            <v>Gd Ar Mksar Sltn</v>
          </cell>
          <cell r="I2499" t="str">
            <v>000000007020604</v>
          </cell>
          <cell r="J2499" t="str">
            <v>TOOL E;PORTABLE TERA PRECISION</v>
          </cell>
          <cell r="K2499" t="str">
            <v>ZM0702</v>
          </cell>
          <cell r="L2499" t="str">
            <v>SET</v>
          </cell>
          <cell r="N2499">
            <v>0</v>
          </cell>
        </row>
        <row r="2500">
          <cell r="F2500" t="str">
            <v>Gd Ar Mksar Sltn</v>
          </cell>
          <cell r="I2500" t="str">
            <v>000000007020691</v>
          </cell>
          <cell r="J2500" t="str">
            <v>TOOL E;TEST EQUIPMENT DC+AC HIPOT</v>
          </cell>
          <cell r="K2500" t="str">
            <v>ZM0702</v>
          </cell>
          <cell r="L2500" t="str">
            <v>BH</v>
          </cell>
          <cell r="N2500">
            <v>0</v>
          </cell>
        </row>
        <row r="2501">
          <cell r="F2501" t="str">
            <v>Gd Ar Mksar Sltn</v>
          </cell>
          <cell r="I2501" t="str">
            <v>000000007020705</v>
          </cell>
          <cell r="J2501" t="str">
            <v>TOOL E;RADIO BASE STATION GM338 VHF</v>
          </cell>
          <cell r="K2501" t="str">
            <v>ZM0702</v>
          </cell>
          <cell r="L2501" t="str">
            <v>U</v>
          </cell>
          <cell r="N2501">
            <v>0</v>
          </cell>
        </row>
        <row r="2502">
          <cell r="F2502" t="str">
            <v>Gd Ar Mksar Sltn</v>
          </cell>
          <cell r="I2502" t="str">
            <v>000000007020706</v>
          </cell>
          <cell r="J2502" t="str">
            <v>TOOL E;CHARGER AKI</v>
          </cell>
          <cell r="K2502" t="str">
            <v>ZM0702</v>
          </cell>
          <cell r="L2502" t="str">
            <v>BH</v>
          </cell>
          <cell r="N2502">
            <v>0</v>
          </cell>
        </row>
        <row r="2503">
          <cell r="F2503" t="str">
            <v>Gd Ar Mksar Sltn</v>
          </cell>
          <cell r="I2503" t="str">
            <v>000000007020711</v>
          </cell>
          <cell r="J2503" t="str">
            <v>TOOL E;STICK GROUNDING 20kV</v>
          </cell>
          <cell r="K2503" t="str">
            <v>ZM0702</v>
          </cell>
          <cell r="L2503" t="str">
            <v>SET</v>
          </cell>
          <cell r="N2503">
            <v>0</v>
          </cell>
        </row>
        <row r="2504">
          <cell r="F2504" t="str">
            <v>Gd Ar Mksar Sltn</v>
          </cell>
          <cell r="I2504" t="str">
            <v>000000007020722</v>
          </cell>
          <cell r="J2504" t="str">
            <v>TOOL E;EARTH TESTER DIGITAL</v>
          </cell>
          <cell r="K2504" t="str">
            <v>ZM0702</v>
          </cell>
          <cell r="L2504" t="str">
            <v>BH</v>
          </cell>
          <cell r="N2504">
            <v>0</v>
          </cell>
        </row>
        <row r="2505">
          <cell r="F2505" t="str">
            <v>Gd Ar Mksar Sltn</v>
          </cell>
          <cell r="I2505" t="str">
            <v>000000007020727</v>
          </cell>
          <cell r="J2505" t="str">
            <v>TOOL E;TANG AMPERE 3 PHASA</v>
          </cell>
          <cell r="K2505" t="str">
            <v>ZM0702</v>
          </cell>
          <cell r="L2505" t="str">
            <v>BH</v>
          </cell>
          <cell r="N2505">
            <v>0</v>
          </cell>
        </row>
        <row r="2506">
          <cell r="F2506" t="str">
            <v>Gd Ar Mksar Sltn</v>
          </cell>
          <cell r="I2506" t="str">
            <v>000000007020732</v>
          </cell>
          <cell r="J2506" t="str">
            <v>TOOL E;TEROPONG CLOSE FOCUS (FT/M):20/6</v>
          </cell>
          <cell r="K2506" t="str">
            <v>ZM0702</v>
          </cell>
          <cell r="L2506" t="str">
            <v>BH</v>
          </cell>
          <cell r="N2506">
            <v>0</v>
          </cell>
        </row>
        <row r="2507">
          <cell r="F2507" t="str">
            <v>Gd Ar Mksar Sltn</v>
          </cell>
          <cell r="I2507" t="str">
            <v>000000007020742</v>
          </cell>
          <cell r="J2507" t="str">
            <v>TOOL E;TELESCOPIC HOT STICK 10.5M</v>
          </cell>
          <cell r="K2507" t="str">
            <v>ZM0702</v>
          </cell>
          <cell r="L2507" t="str">
            <v>BH</v>
          </cell>
          <cell r="N2507">
            <v>0</v>
          </cell>
        </row>
        <row r="2508">
          <cell r="F2508" t="str">
            <v>Gd Ar Mksar Sltn</v>
          </cell>
          <cell r="I2508" t="str">
            <v>000000007020755</v>
          </cell>
          <cell r="J2508" t="str">
            <v>TOOL E;LAPTOP</v>
          </cell>
          <cell r="K2508" t="str">
            <v>ZM0702</v>
          </cell>
          <cell r="L2508" t="str">
            <v>BH</v>
          </cell>
          <cell r="N2508">
            <v>0</v>
          </cell>
        </row>
        <row r="2509">
          <cell r="F2509" t="str">
            <v>Gd Ar Mksar Sltn</v>
          </cell>
          <cell r="I2509" t="str">
            <v>000000007020780</v>
          </cell>
          <cell r="J2509" t="str">
            <v>TOOL E;TERA 3PH PORTABLE</v>
          </cell>
          <cell r="K2509" t="str">
            <v>ZM0702</v>
          </cell>
          <cell r="L2509" t="str">
            <v>SET</v>
          </cell>
          <cell r="N2509">
            <v>0</v>
          </cell>
        </row>
        <row r="2510">
          <cell r="F2510" t="str">
            <v>Gd Ar Mksar Sltn</v>
          </cell>
          <cell r="I2510" t="str">
            <v>000000007020794</v>
          </cell>
          <cell r="J2510" t="str">
            <v>TOOL E;QUALSTIK PLUS 8-061 XT PLUS HC</v>
          </cell>
          <cell r="K2510" t="str">
            <v>ZM0702</v>
          </cell>
          <cell r="L2510" t="str">
            <v>U</v>
          </cell>
          <cell r="N2510">
            <v>0</v>
          </cell>
        </row>
        <row r="2511">
          <cell r="F2511" t="str">
            <v>Gd Ar Mksar Sltn</v>
          </cell>
          <cell r="I2511" t="str">
            <v>000000007020832</v>
          </cell>
          <cell r="J2511" t="str">
            <v>TOOL E;SMART ARRESTER</v>
          </cell>
          <cell r="K2511" t="str">
            <v>ZM0702</v>
          </cell>
          <cell r="L2511" t="str">
            <v>SET</v>
          </cell>
          <cell r="N2511">
            <v>0</v>
          </cell>
        </row>
        <row r="2512">
          <cell r="F2512" t="str">
            <v>Gd Ar Mksar Sltn</v>
          </cell>
          <cell r="I2512" t="str">
            <v>000000007020900</v>
          </cell>
          <cell r="J2512" t="str">
            <v>TOOL E;DONGLE FUSESAVER</v>
          </cell>
          <cell r="K2512" t="str">
            <v>ZM0702</v>
          </cell>
          <cell r="L2512" t="str">
            <v>U</v>
          </cell>
          <cell r="N2512">
            <v>0</v>
          </cell>
        </row>
        <row r="2513">
          <cell r="F2513" t="str">
            <v>Gd Ar Mksar Sltn</v>
          </cell>
          <cell r="I2513" t="str">
            <v>000000007020901</v>
          </cell>
          <cell r="J2513" t="str">
            <v>TOOL E;FAULT INDICATOR+RTU</v>
          </cell>
          <cell r="K2513" t="str">
            <v>ZM0702</v>
          </cell>
          <cell r="L2513" t="str">
            <v>BH</v>
          </cell>
          <cell r="N2513">
            <v>0</v>
          </cell>
        </row>
        <row r="2514">
          <cell r="F2514" t="str">
            <v>Gd Ar Mksar Sltn</v>
          </cell>
          <cell r="I2514" t="str">
            <v>000000007020902</v>
          </cell>
          <cell r="J2514" t="str">
            <v>TOOL E;MOBIL SENTUH LANGSUNG PDKB</v>
          </cell>
          <cell r="K2514" t="str">
            <v>ZM0702</v>
          </cell>
          <cell r="L2514" t="str">
            <v>U</v>
          </cell>
          <cell r="N2514">
            <v>0</v>
          </cell>
        </row>
        <row r="2515">
          <cell r="F2515" t="str">
            <v>Gd Ar Mksar Sltn</v>
          </cell>
          <cell r="I2515" t="str">
            <v>000000007020903</v>
          </cell>
          <cell r="J2515" t="str">
            <v>TOOL E;LINE HOSE CLASS 3 STYLE B 3 ft</v>
          </cell>
          <cell r="K2515" t="str">
            <v>ZM0702</v>
          </cell>
          <cell r="L2515" t="str">
            <v>BH</v>
          </cell>
          <cell r="N2515">
            <v>0</v>
          </cell>
        </row>
        <row r="2516">
          <cell r="F2516" t="str">
            <v>Gd Ar Mksar Sltn</v>
          </cell>
          <cell r="I2516" t="str">
            <v>000000007020904</v>
          </cell>
          <cell r="J2516" t="str">
            <v>TOOL E;LINE HOSE CLASS 3 STYLE B 4.5 ft</v>
          </cell>
          <cell r="K2516" t="str">
            <v>ZM0702</v>
          </cell>
          <cell r="L2516" t="str">
            <v>BH</v>
          </cell>
          <cell r="N2516">
            <v>0</v>
          </cell>
        </row>
        <row r="2517">
          <cell r="F2517" t="str">
            <v>Gd Ar Mksar Sltn</v>
          </cell>
          <cell r="I2517" t="str">
            <v>000000007020907</v>
          </cell>
          <cell r="J2517" t="str">
            <v>TOOL E;RUBBER GLOVES TESTER PDKB</v>
          </cell>
          <cell r="K2517" t="str">
            <v>ZM0702</v>
          </cell>
          <cell r="L2517" t="str">
            <v>SET</v>
          </cell>
          <cell r="N2517">
            <v>0</v>
          </cell>
        </row>
        <row r="2518">
          <cell r="F2518" t="str">
            <v>Gd Ar Mksar Sltn</v>
          </cell>
          <cell r="I2518" t="str">
            <v>000000007020908</v>
          </cell>
          <cell r="J2518" t="str">
            <v>TOOL E;RUBBER GLOVES CLAMP PDKB</v>
          </cell>
          <cell r="K2518" t="str">
            <v>ZM0702</v>
          </cell>
          <cell r="L2518" t="str">
            <v>BH</v>
          </cell>
          <cell r="N2518">
            <v>0</v>
          </cell>
        </row>
        <row r="2519">
          <cell r="F2519" t="str">
            <v>Gd Ar Mksar Sltn</v>
          </cell>
          <cell r="I2519" t="str">
            <v>000000007020925</v>
          </cell>
          <cell r="J2519" t="str">
            <v>TOOL E;HANGER BY PASS JUMPER CONNECTOR</v>
          </cell>
          <cell r="K2519" t="str">
            <v>ZM0702</v>
          </cell>
          <cell r="L2519" t="str">
            <v>BH</v>
          </cell>
          <cell r="N2519">
            <v>0</v>
          </cell>
        </row>
        <row r="2520">
          <cell r="F2520" t="str">
            <v>Gd Ar Mksar Sltn</v>
          </cell>
          <cell r="I2520" t="str">
            <v>000000007021070</v>
          </cell>
          <cell r="J2520" t="str">
            <v>TOOL E;ULTRASONIC DETECTOR IMAGER</v>
          </cell>
          <cell r="K2520" t="str">
            <v>ZM0702</v>
          </cell>
          <cell r="L2520" t="str">
            <v>BH</v>
          </cell>
          <cell r="N2520">
            <v>0</v>
          </cell>
        </row>
        <row r="2521">
          <cell r="F2521" t="str">
            <v>Gd Ar Mksar Sltn</v>
          </cell>
          <cell r="I2521" t="str">
            <v>000000007040006</v>
          </cell>
          <cell r="J2521" t="str">
            <v>TOOL S;INSULATING BOOTS 20kV</v>
          </cell>
          <cell r="K2521" t="str">
            <v>ZM0704</v>
          </cell>
          <cell r="L2521" t="str">
            <v>PSG</v>
          </cell>
          <cell r="N2521">
            <v>0</v>
          </cell>
        </row>
        <row r="2522">
          <cell r="F2522" t="str">
            <v>Gd Ar Mksar Sltn</v>
          </cell>
          <cell r="I2522" t="str">
            <v>000000007040009</v>
          </cell>
          <cell r="J2522" t="str">
            <v>TOOL S;SAFETY BELT</v>
          </cell>
          <cell r="K2522" t="str">
            <v>ZM0704</v>
          </cell>
          <cell r="L2522" t="str">
            <v>BH</v>
          </cell>
          <cell r="N2522">
            <v>0</v>
          </cell>
        </row>
        <row r="2523">
          <cell r="F2523" t="str">
            <v>Gd Ar Mksar Sltn</v>
          </cell>
          <cell r="I2523" t="str">
            <v>000000007040015</v>
          </cell>
          <cell r="J2523" t="str">
            <v>TOOL S;TENSION STRING COVER PDKB</v>
          </cell>
          <cell r="K2523" t="str">
            <v>ZM0704</v>
          </cell>
          <cell r="L2523" t="str">
            <v>BH</v>
          </cell>
          <cell r="N25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tabSelected="1" zoomScaleNormal="100" workbookViewId="0">
      <selection activeCell="J19" sqref="J19"/>
    </sheetView>
  </sheetViews>
  <sheetFormatPr defaultRowHeight="15" x14ac:dyDescent="0.25"/>
  <cols>
    <col min="1" max="1" width="13.5703125" style="10" bestFit="1" customWidth="1"/>
    <col min="2" max="2" width="2" style="10" customWidth="1"/>
    <col min="3" max="3" width="32.42578125" style="10" hidden="1" customWidth="1"/>
    <col min="4" max="4" width="14.85546875" style="10" customWidth="1"/>
    <col min="5" max="5" width="17.5703125" style="10" hidden="1" customWidth="1"/>
    <col min="6" max="6" width="20.28515625" style="10" bestFit="1" customWidth="1"/>
    <col min="7" max="7" width="21.5703125" style="10" customWidth="1"/>
    <col min="8" max="8" width="15.85546875" style="10" customWidth="1"/>
    <col min="9" max="9" width="6.7109375" style="10" customWidth="1"/>
  </cols>
  <sheetData>
    <row r="1" spans="1:14" x14ac:dyDescent="0.25">
      <c r="A1" t="s">
        <v>0</v>
      </c>
      <c r="B1" t="s">
        <v>1</v>
      </c>
      <c r="C1" s="5" t="s">
        <v>2</v>
      </c>
      <c r="D1" s="4"/>
      <c r="E1" s="4"/>
    </row>
    <row r="2" spans="1:14" x14ac:dyDescent="0.25">
      <c r="A2" t="s">
        <v>3</v>
      </c>
      <c r="B2" t="s">
        <v>1</v>
      </c>
      <c r="C2" t="str">
        <f>VLOOKUP(C1,[1]Sheet1!$I$2:$J$2523,2,FALSE)</f>
        <v>MTR;kWH E-PR;;1P;230V;5-60A;1;;2W</v>
      </c>
    </row>
    <row r="3" spans="1:14" x14ac:dyDescent="0.25">
      <c r="N3" s="4"/>
    </row>
    <row r="4" spans="1:14" ht="28.5" customHeight="1" x14ac:dyDescent="0.25">
      <c r="D4" s="13" t="s">
        <v>4</v>
      </c>
      <c r="E4" s="12"/>
      <c r="F4" s="12"/>
      <c r="G4" s="12"/>
      <c r="H4" s="12"/>
      <c r="I4" s="8"/>
      <c r="J4" s="3"/>
    </row>
    <row r="5" spans="1:14" x14ac:dyDescent="0.25">
      <c r="D5" t="s">
        <v>5</v>
      </c>
      <c r="F5" s="11">
        <f ca="1">TODAY()</f>
        <v>44886</v>
      </c>
      <c r="G5" s="12"/>
    </row>
    <row r="6" spans="1:14" x14ac:dyDescent="0.25">
      <c r="D6" t="s">
        <v>6</v>
      </c>
      <c r="E6" t="str">
        <f>C2</f>
        <v>MTR;kWH E-PR;;1P;230V;5-60A;1;;2W</v>
      </c>
      <c r="F6" s="7" t="str">
        <f>C2</f>
        <v>MTR;kWH E-PR;;1P;230V;5-60A;1;;2W</v>
      </c>
      <c r="G6" s="7"/>
      <c r="H6" s="7"/>
    </row>
    <row r="7" spans="1:14" x14ac:dyDescent="0.25">
      <c r="D7" s="2" t="s">
        <v>7</v>
      </c>
      <c r="E7" s="2"/>
      <c r="F7" s="2" t="s">
        <v>8</v>
      </c>
      <c r="G7" s="2" t="s">
        <v>9</v>
      </c>
      <c r="H7" s="2" t="s">
        <v>10</v>
      </c>
    </row>
    <row r="8" spans="1:14" x14ac:dyDescent="0.25">
      <c r="D8" s="6">
        <v>1</v>
      </c>
      <c r="E8" s="6" t="s">
        <v>11</v>
      </c>
      <c r="F8" s="1" t="s">
        <v>12</v>
      </c>
      <c r="G8" s="9">
        <f>SUMIFS([1]Sheet1!$N$2:$N$2523,[1]Sheet1!$F$2:$F$2523,E8,[1]Sheet1!$I$2:$I$2523,$C$1)</f>
        <v>671</v>
      </c>
      <c r="H8" s="1" t="str">
        <f>VLOOKUP($N8,tabelbantu!$B$3:$C$14,2,FALSE)</f>
        <v>Buah</v>
      </c>
      <c r="N8" s="1" t="str">
        <f>VLOOKUP($C$1,[1]Sheet1!$I$2:$L$2523,4,FALSE)</f>
        <v>BH</v>
      </c>
    </row>
    <row r="9" spans="1:14" x14ac:dyDescent="0.25">
      <c r="D9" s="6">
        <v>2</v>
      </c>
      <c r="E9" s="6" t="s">
        <v>13</v>
      </c>
      <c r="F9" s="1" t="s">
        <v>14</v>
      </c>
      <c r="G9" s="9">
        <f>SUMIFS([1]Sheet1!$N$2:$N$2523,[1]Sheet1!$F$2:$F$2523,E9,[1]Sheet1!$I$2:$I$2523,$C$1)</f>
        <v>300</v>
      </c>
      <c r="H9" s="1" t="str">
        <f>VLOOKUP($N9,tabelbantu!$B$3:$C$14,2,FALSE)</f>
        <v>Buah</v>
      </c>
      <c r="N9" s="1" t="str">
        <f>VLOOKUP($C$1,[1]Sheet1!$I$2:$L$2523,4,FALSE)</f>
        <v>BH</v>
      </c>
    </row>
    <row r="10" spans="1:14" x14ac:dyDescent="0.25">
      <c r="D10" s="6">
        <v>3</v>
      </c>
      <c r="E10" s="6" t="s">
        <v>15</v>
      </c>
      <c r="F10" s="1" t="s">
        <v>16</v>
      </c>
      <c r="G10" s="9">
        <f>SUMIFS([1]Sheet1!$N$2:$N$2523,[1]Sheet1!$F$2:$F$2523,E10,[1]Sheet1!$I$2:$I$2523,$C$1)</f>
        <v>211</v>
      </c>
      <c r="H10" s="1" t="str">
        <f>VLOOKUP($N10,tabelbantu!$B$3:$C$14,2,FALSE)</f>
        <v>Buah</v>
      </c>
      <c r="N10" s="1" t="str">
        <f>VLOOKUP($C$1,[1]Sheet1!$I$2:$L$2523,4,FALSE)</f>
        <v>BH</v>
      </c>
    </row>
    <row r="11" spans="1:14" x14ac:dyDescent="0.25">
      <c r="D11" s="6">
        <v>4</v>
      </c>
      <c r="E11" s="6" t="s">
        <v>17</v>
      </c>
      <c r="F11" s="1" t="s">
        <v>18</v>
      </c>
      <c r="G11" s="9">
        <f>SUMIFS([1]Sheet1!$N$2:$N$2523,[1]Sheet1!$F$2:$F$2523,E11,[1]Sheet1!$I$2:$I$2523,$C$1)</f>
        <v>0</v>
      </c>
      <c r="H11" s="1" t="str">
        <f>VLOOKUP($N11,tabelbantu!$B$3:$C$14,2,FALSE)</f>
        <v>Buah</v>
      </c>
      <c r="N11" s="1" t="str">
        <f>VLOOKUP($C$1,[1]Sheet1!$I$2:$L$2523,4,FALSE)</f>
        <v>BH</v>
      </c>
    </row>
    <row r="12" spans="1:14" x14ac:dyDescent="0.25">
      <c r="D12" s="6">
        <v>5</v>
      </c>
      <c r="E12" s="6" t="s">
        <v>19</v>
      </c>
      <c r="F12" s="1" t="s">
        <v>20</v>
      </c>
      <c r="G12" s="9">
        <f>SUMIFS([1]Sheet1!$N$2:$N$2523,[1]Sheet1!$F$2:$F$2523,E12,[1]Sheet1!$I$2:$I$2523,$C$1)</f>
        <v>175</v>
      </c>
      <c r="H12" s="1" t="str">
        <f>VLOOKUP($N12,tabelbantu!$B$3:$C$14,2,FALSE)</f>
        <v>Buah</v>
      </c>
      <c r="N12" s="1" t="str">
        <f>VLOOKUP($C$1,[1]Sheet1!$I$2:$L$2523,4,FALSE)</f>
        <v>BH</v>
      </c>
    </row>
    <row r="13" spans="1:14" x14ac:dyDescent="0.25">
      <c r="D13" s="6">
        <v>6</v>
      </c>
      <c r="E13" s="6" t="s">
        <v>21</v>
      </c>
      <c r="F13" s="1" t="s">
        <v>22</v>
      </c>
      <c r="G13" s="9">
        <f>SUMIFS([1]Sheet1!$N$2:$N$2523,[1]Sheet1!$F$2:$F$2523,E13,[1]Sheet1!$I$2:$I$2523,$C$1)</f>
        <v>31</v>
      </c>
      <c r="H13" s="1" t="str">
        <f>VLOOKUP($N13,tabelbantu!$B$3:$C$14,2,FALSE)</f>
        <v>Buah</v>
      </c>
      <c r="N13" s="1" t="str">
        <f>VLOOKUP($C$1,[1]Sheet1!$I$2:$L$2523,4,FALSE)</f>
        <v>BH</v>
      </c>
    </row>
    <row r="14" spans="1:14" x14ac:dyDescent="0.25">
      <c r="D14" s="6">
        <v>7</v>
      </c>
      <c r="E14" s="6" t="s">
        <v>23</v>
      </c>
      <c r="F14" s="1" t="s">
        <v>24</v>
      </c>
      <c r="G14" s="9">
        <f>SUMIFS([1]Sheet1!$N$2:$N$2523,[1]Sheet1!$F$2:$F$2523,E14,[1]Sheet1!$I$2:$I$2523,$C$1)</f>
        <v>263</v>
      </c>
      <c r="H14" s="1" t="str">
        <f>VLOOKUP($N14,tabelbantu!$B$3:$C$14,2,FALSE)</f>
        <v>Buah</v>
      </c>
      <c r="N14" s="1" t="str">
        <f>VLOOKUP($C$1,[1]Sheet1!$I$2:$L$2523,4,FALSE)</f>
        <v>BH</v>
      </c>
    </row>
    <row r="17" spans="1:2" x14ac:dyDescent="0.25">
      <c r="A17" t="s">
        <v>25</v>
      </c>
      <c r="B17" t="s">
        <v>26</v>
      </c>
    </row>
    <row r="18" spans="1:2" x14ac:dyDescent="0.25">
      <c r="A18" t="s">
        <v>27</v>
      </c>
      <c r="B18" t="s">
        <v>28</v>
      </c>
    </row>
  </sheetData>
  <mergeCells count="2">
    <mergeCell ref="F5:G5"/>
    <mergeCell ref="D4:H4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4"/>
  <sheetViews>
    <sheetView workbookViewId="0">
      <selection activeCell="F16" sqref="F16"/>
    </sheetView>
  </sheetViews>
  <sheetFormatPr defaultRowHeight="15" x14ac:dyDescent="0.25"/>
  <cols>
    <col min="3" max="3" width="12.5703125" style="10" bestFit="1" customWidth="1"/>
  </cols>
  <sheetData>
    <row r="3" spans="2:3" x14ac:dyDescent="0.25">
      <c r="B3" t="s">
        <v>29</v>
      </c>
      <c r="C3" t="s">
        <v>30</v>
      </c>
    </row>
    <row r="4" spans="2:3" x14ac:dyDescent="0.25">
      <c r="B4" t="s">
        <v>31</v>
      </c>
      <c r="C4" t="s">
        <v>8</v>
      </c>
    </row>
    <row r="5" spans="2:3" x14ac:dyDescent="0.25">
      <c r="B5" t="s">
        <v>32</v>
      </c>
      <c r="C5" t="s">
        <v>33</v>
      </c>
    </row>
    <row r="6" spans="2:3" x14ac:dyDescent="0.25">
      <c r="B6" t="s">
        <v>34</v>
      </c>
      <c r="C6" t="s">
        <v>35</v>
      </c>
    </row>
    <row r="7" spans="2:3" x14ac:dyDescent="0.25">
      <c r="B7" t="s">
        <v>36</v>
      </c>
      <c r="C7" t="s">
        <v>37</v>
      </c>
    </row>
    <row r="8" spans="2:3" x14ac:dyDescent="0.25">
      <c r="B8" t="s">
        <v>38</v>
      </c>
      <c r="C8" t="s">
        <v>39</v>
      </c>
    </row>
    <row r="9" spans="2:3" x14ac:dyDescent="0.25">
      <c r="B9" t="s">
        <v>40</v>
      </c>
      <c r="C9" t="s">
        <v>41</v>
      </c>
    </row>
    <row r="10" spans="2:3" x14ac:dyDescent="0.25">
      <c r="B10" t="s">
        <v>42</v>
      </c>
      <c r="C10" t="s">
        <v>43</v>
      </c>
    </row>
    <row r="11" spans="2:3" x14ac:dyDescent="0.25">
      <c r="B11" t="s">
        <v>44</v>
      </c>
      <c r="C11" t="s">
        <v>45</v>
      </c>
    </row>
    <row r="12" spans="2:3" x14ac:dyDescent="0.25">
      <c r="B12" t="s">
        <v>46</v>
      </c>
      <c r="C12" t="s">
        <v>47</v>
      </c>
    </row>
    <row r="13" spans="2:3" x14ac:dyDescent="0.25">
      <c r="B13" t="s">
        <v>48</v>
      </c>
      <c r="C13" t="s">
        <v>49</v>
      </c>
    </row>
    <row r="14" spans="2:3" x14ac:dyDescent="0.25">
      <c r="B14" t="s">
        <v>50</v>
      </c>
      <c r="C1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3" sqref="H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tabelbantu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server-pc</cp:lastModifiedBy>
  <dcterms:created xsi:type="dcterms:W3CDTF">2022-07-25T08:29:41Z</dcterms:created>
  <dcterms:modified xsi:type="dcterms:W3CDTF">2022-11-21T08:51:09Z</dcterms:modified>
</cp:coreProperties>
</file>