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O\Sekolah\PTIK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G6" i="4"/>
  <c r="H6" i="4"/>
  <c r="E6" i="4"/>
  <c r="F5" i="4"/>
  <c r="G5" i="4"/>
  <c r="H5" i="4"/>
  <c r="E5" i="4"/>
  <c r="G8" i="2" l="1"/>
  <c r="G12" i="2"/>
  <c r="G16" i="2"/>
  <c r="G4" i="2"/>
</calcChain>
</file>

<file path=xl/sharedStrings.xml><?xml version="1.0" encoding="utf-8"?>
<sst xmlns="http://schemas.openxmlformats.org/spreadsheetml/2006/main" count="88" uniqueCount="48">
  <si>
    <t>No</t>
  </si>
  <si>
    <t>Barang</t>
  </si>
  <si>
    <t>Jumlah Barang Yang dibeli</t>
  </si>
  <si>
    <t>Harga Per Barang</t>
  </si>
  <si>
    <t>Total Harga</t>
  </si>
  <si>
    <t>Odol</t>
  </si>
  <si>
    <t>Susu Kotak</t>
  </si>
  <si>
    <t>Kopi Sachet</t>
  </si>
  <si>
    <t>Mie Goreng</t>
  </si>
  <si>
    <t>Mie Rebus</t>
  </si>
  <si>
    <t>Tissue</t>
  </si>
  <si>
    <t>Total Keseluruhan</t>
  </si>
  <si>
    <t>Uang Anda</t>
  </si>
  <si>
    <t>Kembalian Anda</t>
  </si>
  <si>
    <t>Nama Siswa</t>
  </si>
  <si>
    <t>No Peserta</t>
  </si>
  <si>
    <t>Mata Kuliah</t>
  </si>
  <si>
    <t>Nilai</t>
  </si>
  <si>
    <t>Nilai Rata Rata</t>
  </si>
  <si>
    <t>Keterangan</t>
  </si>
  <si>
    <t>Arif</t>
  </si>
  <si>
    <t>Gempar</t>
  </si>
  <si>
    <t>Andin</t>
  </si>
  <si>
    <t>Luthfi</t>
  </si>
  <si>
    <t>Sistem Operasi</t>
  </si>
  <si>
    <t>Arsikom</t>
  </si>
  <si>
    <t>Alpro</t>
  </si>
  <si>
    <t>PTIK</t>
  </si>
  <si>
    <t>Pembayaran</t>
  </si>
  <si>
    <t>Belum Lunas</t>
  </si>
  <si>
    <t>Lunas</t>
  </si>
  <si>
    <t>Naik Tingkat</t>
  </si>
  <si>
    <t>Tidak Naik Tingkat</t>
  </si>
  <si>
    <t>Plastik Yang Anda Bawa</t>
  </si>
  <si>
    <t>Nilai Rata</t>
  </si>
  <si>
    <t>Tertahan Sementara</t>
  </si>
  <si>
    <t>Perkalian</t>
  </si>
  <si>
    <t>Penambahan</t>
  </si>
  <si>
    <t>Pengurangan</t>
  </si>
  <si>
    <t>Pembagian</t>
  </si>
  <si>
    <t>Vlookup</t>
  </si>
  <si>
    <t>Hlookup</t>
  </si>
  <si>
    <t>IF</t>
  </si>
  <si>
    <t>Matkul</t>
  </si>
  <si>
    <t>Jarkom</t>
  </si>
  <si>
    <t xml:space="preserve">Nama </t>
  </si>
  <si>
    <t>Grafik</t>
  </si>
  <si>
    <t>Vlookup Pada Data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</si>
</sst>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tabSelected="1" zoomScaleNormal="100" workbookViewId="0">
      <selection activeCell="F9" sqref="F9"/>
    </sheetView>
  </sheetViews>
  <sheetFormatPr defaultRowHeight="15" x14ac:dyDescent="0.25"/>
  <cols>
    <col min="4" max="4" width="11.28515625" bestFit="1" customWidth="1"/>
    <col min="5" max="5" width="15.140625" customWidth="1"/>
    <col min="6" max="6" width="16" customWidth="1"/>
    <col min="7" max="7" width="15.140625" customWidth="1"/>
    <col min="8" max="8" width="13.140625" customWidth="1"/>
  </cols>
  <sheetData>
    <row r="2" spans="3:8" ht="30" x14ac:dyDescent="0.25">
      <c r="C2" s="5" t="s">
        <v>0</v>
      </c>
      <c r="D2" s="5" t="s">
        <v>1</v>
      </c>
      <c r="E2" s="5" t="s">
        <v>3</v>
      </c>
      <c r="F2" s="5" t="s">
        <v>2</v>
      </c>
      <c r="G2" s="5" t="s">
        <v>4</v>
      </c>
    </row>
    <row r="3" spans="3:8" x14ac:dyDescent="0.25">
      <c r="C3" s="2">
        <v>1</v>
      </c>
      <c r="D3" s="2" t="s">
        <v>5</v>
      </c>
      <c r="E3" s="3">
        <v>11000</v>
      </c>
      <c r="F3" s="2">
        <v>2</v>
      </c>
      <c r="G3" s="3"/>
      <c r="H3" s="19" t="s">
        <v>36</v>
      </c>
    </row>
    <row r="4" spans="3:8" x14ac:dyDescent="0.25">
      <c r="C4" s="2">
        <v>2</v>
      </c>
      <c r="D4" s="2" t="s">
        <v>8</v>
      </c>
      <c r="E4" s="3">
        <v>3500</v>
      </c>
      <c r="F4" s="2">
        <v>10</v>
      </c>
      <c r="G4" s="3"/>
      <c r="H4" s="19"/>
    </row>
    <row r="5" spans="3:8" x14ac:dyDescent="0.25">
      <c r="C5" s="2">
        <v>3</v>
      </c>
      <c r="D5" s="2" t="s">
        <v>6</v>
      </c>
      <c r="E5" s="3">
        <v>72000</v>
      </c>
      <c r="F5" s="2">
        <v>1</v>
      </c>
      <c r="G5" s="3"/>
      <c r="H5" s="19"/>
    </row>
    <row r="6" spans="3:8" x14ac:dyDescent="0.25">
      <c r="C6" s="2">
        <v>4</v>
      </c>
      <c r="D6" s="2" t="s">
        <v>7</v>
      </c>
      <c r="E6" s="3">
        <v>1000</v>
      </c>
      <c r="F6" s="2">
        <v>7</v>
      </c>
      <c r="G6" s="3"/>
      <c r="H6" s="19"/>
    </row>
    <row r="7" spans="3:8" x14ac:dyDescent="0.25">
      <c r="C7" s="2">
        <v>5</v>
      </c>
      <c r="D7" s="2" t="s">
        <v>9</v>
      </c>
      <c r="E7" s="3">
        <v>3500</v>
      </c>
      <c r="F7" s="2">
        <v>6</v>
      </c>
      <c r="G7" s="3"/>
      <c r="H7" s="19"/>
    </row>
    <row r="8" spans="3:8" x14ac:dyDescent="0.25">
      <c r="C8" s="2">
        <v>6</v>
      </c>
      <c r="D8" s="2" t="s">
        <v>10</v>
      </c>
      <c r="E8" s="3">
        <v>15000</v>
      </c>
      <c r="F8" s="2">
        <v>2</v>
      </c>
      <c r="G8" s="3"/>
      <c r="H8" s="19"/>
    </row>
    <row r="9" spans="3:8" x14ac:dyDescent="0.25">
      <c r="C9" s="16" t="s">
        <v>11</v>
      </c>
      <c r="D9" s="17"/>
      <c r="E9" s="18"/>
      <c r="F9" s="2"/>
      <c r="G9" s="4"/>
      <c r="H9" s="11" t="s">
        <v>37</v>
      </c>
    </row>
    <row r="10" spans="3:8" x14ac:dyDescent="0.25">
      <c r="C10" s="15" t="s">
        <v>12</v>
      </c>
      <c r="D10" s="15"/>
      <c r="E10" s="15"/>
      <c r="F10" s="15"/>
      <c r="G10" s="4"/>
      <c r="H10" s="11"/>
    </row>
    <row r="11" spans="3:8" x14ac:dyDescent="0.25">
      <c r="C11" s="15" t="s">
        <v>13</v>
      </c>
      <c r="D11" s="15"/>
      <c r="E11" s="15"/>
      <c r="F11" s="15"/>
      <c r="G11" s="4"/>
      <c r="H11" s="11" t="s">
        <v>38</v>
      </c>
    </row>
    <row r="12" spans="3:8" x14ac:dyDescent="0.25">
      <c r="C12" s="15" t="s">
        <v>33</v>
      </c>
      <c r="D12" s="15"/>
      <c r="E12" s="15"/>
      <c r="F12" s="15"/>
      <c r="G12" s="2"/>
      <c r="H12" s="11" t="s">
        <v>39</v>
      </c>
    </row>
  </sheetData>
  <mergeCells count="5">
    <mergeCell ref="C10:F10"/>
    <mergeCell ref="C11:F11"/>
    <mergeCell ref="C9:E9"/>
    <mergeCell ref="C12:F12"/>
    <mergeCell ref="H3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H4" sqref="H4:H19"/>
    </sheetView>
  </sheetViews>
  <sheetFormatPr defaultRowHeight="15" x14ac:dyDescent="0.25"/>
  <cols>
    <col min="3" max="3" width="12" customWidth="1"/>
    <col min="4" max="4" width="13.140625" customWidth="1"/>
    <col min="5" max="5" width="14.42578125" bestFit="1" customWidth="1"/>
    <col min="6" max="6" width="12.28515625" customWidth="1"/>
    <col min="7" max="7" width="13.85546875" customWidth="1"/>
    <col min="8" max="8" width="11.140625" bestFit="1" customWidth="1"/>
    <col min="10" max="10" width="12" bestFit="1" customWidth="1"/>
    <col min="11" max="12" width="13.5703125" customWidth="1"/>
    <col min="13" max="13" width="14.28515625" customWidth="1"/>
    <col min="14" max="14" width="19.140625" customWidth="1"/>
    <col min="15" max="15" width="13.5703125" customWidth="1"/>
  </cols>
  <sheetData>
    <row r="3" spans="3:14" ht="24.75" customHeight="1" x14ac:dyDescent="0.25"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J3" s="8" t="s">
        <v>14</v>
      </c>
      <c r="K3" s="8" t="s">
        <v>15</v>
      </c>
      <c r="L3" s="8" t="s">
        <v>34</v>
      </c>
      <c r="M3" s="8" t="s">
        <v>28</v>
      </c>
      <c r="N3" s="8" t="s">
        <v>19</v>
      </c>
    </row>
    <row r="4" spans="3:14" ht="18.75" customHeight="1" x14ac:dyDescent="0.25">
      <c r="C4" s="20" t="s">
        <v>20</v>
      </c>
      <c r="D4" s="20">
        <v>1021</v>
      </c>
      <c r="E4" s="7" t="s">
        <v>24</v>
      </c>
      <c r="F4" s="7">
        <v>67</v>
      </c>
      <c r="G4" s="20">
        <f>AVERAGE(F4:F7)</f>
        <v>55.25</v>
      </c>
      <c r="H4" s="20"/>
      <c r="I4" s="19" t="s">
        <v>42</v>
      </c>
      <c r="J4" s="7" t="s">
        <v>21</v>
      </c>
      <c r="K4" s="7"/>
      <c r="L4" s="7"/>
      <c r="M4" s="7"/>
      <c r="N4" s="7"/>
    </row>
    <row r="5" spans="3:14" ht="18" customHeight="1" x14ac:dyDescent="0.25">
      <c r="C5" s="20"/>
      <c r="D5" s="20"/>
      <c r="E5" s="7" t="s">
        <v>25</v>
      </c>
      <c r="F5" s="7">
        <v>64</v>
      </c>
      <c r="G5" s="20"/>
      <c r="H5" s="20"/>
      <c r="I5" s="19"/>
      <c r="J5" s="7" t="s">
        <v>23</v>
      </c>
      <c r="K5" s="7"/>
      <c r="L5" s="7"/>
      <c r="M5" s="7"/>
      <c r="N5" s="7"/>
    </row>
    <row r="6" spans="3:14" ht="15.75" customHeight="1" x14ac:dyDescent="0.25">
      <c r="C6" s="20"/>
      <c r="D6" s="20"/>
      <c r="E6" s="7" t="s">
        <v>26</v>
      </c>
      <c r="F6" s="7">
        <v>55</v>
      </c>
      <c r="G6" s="20"/>
      <c r="H6" s="20"/>
      <c r="I6" s="19"/>
      <c r="J6" s="7" t="s">
        <v>20</v>
      </c>
      <c r="K6" s="7"/>
      <c r="L6" s="7"/>
      <c r="M6" s="7"/>
      <c r="N6" s="7"/>
    </row>
    <row r="7" spans="3:14" ht="11.25" customHeight="1" x14ac:dyDescent="0.25">
      <c r="C7" s="20"/>
      <c r="D7" s="20"/>
      <c r="E7" s="7" t="s">
        <v>27</v>
      </c>
      <c r="F7" s="7">
        <v>35</v>
      </c>
      <c r="G7" s="20"/>
      <c r="H7" s="20"/>
      <c r="I7" s="19"/>
      <c r="J7" s="7" t="s">
        <v>22</v>
      </c>
      <c r="K7" s="7"/>
      <c r="L7" s="7"/>
      <c r="M7" s="7"/>
      <c r="N7" s="7"/>
    </row>
    <row r="8" spans="3:14" x14ac:dyDescent="0.25">
      <c r="C8" s="20" t="s">
        <v>22</v>
      </c>
      <c r="D8" s="20">
        <v>1022</v>
      </c>
      <c r="E8" s="7" t="s">
        <v>24</v>
      </c>
      <c r="F8" s="7">
        <v>68</v>
      </c>
      <c r="G8" s="20">
        <f t="shared" ref="G8" si="0">AVERAGE(F8:F11)</f>
        <v>81.5</v>
      </c>
      <c r="H8" s="20"/>
      <c r="I8" s="19"/>
      <c r="J8" s="6"/>
      <c r="K8" s="21" t="s">
        <v>40</v>
      </c>
      <c r="L8" s="21"/>
      <c r="M8" s="21" t="s">
        <v>41</v>
      </c>
      <c r="N8" s="21"/>
    </row>
    <row r="9" spans="3:14" x14ac:dyDescent="0.25">
      <c r="C9" s="20"/>
      <c r="D9" s="20"/>
      <c r="E9" s="7" t="s">
        <v>25</v>
      </c>
      <c r="F9" s="7">
        <v>89</v>
      </c>
      <c r="G9" s="20"/>
      <c r="H9" s="20"/>
      <c r="I9" s="19"/>
      <c r="K9" s="22"/>
      <c r="L9" s="22"/>
      <c r="M9" s="22"/>
      <c r="N9" s="22"/>
    </row>
    <row r="10" spans="3:14" x14ac:dyDescent="0.25">
      <c r="C10" s="20"/>
      <c r="D10" s="20"/>
      <c r="E10" s="7" t="s">
        <v>26</v>
      </c>
      <c r="F10" s="7">
        <v>87</v>
      </c>
      <c r="G10" s="20"/>
      <c r="H10" s="20"/>
      <c r="I10" s="19"/>
    </row>
    <row r="11" spans="3:14" x14ac:dyDescent="0.25">
      <c r="C11" s="20"/>
      <c r="D11" s="20"/>
      <c r="E11" s="7" t="s">
        <v>27</v>
      </c>
      <c r="F11" s="7">
        <v>82</v>
      </c>
      <c r="G11" s="20"/>
      <c r="H11" s="20"/>
      <c r="I11" s="19"/>
    </row>
    <row r="12" spans="3:14" x14ac:dyDescent="0.25">
      <c r="C12" s="20" t="s">
        <v>23</v>
      </c>
      <c r="D12" s="20">
        <v>1023</v>
      </c>
      <c r="E12" s="7" t="s">
        <v>24</v>
      </c>
      <c r="F12" s="7">
        <v>83</v>
      </c>
      <c r="G12" s="20">
        <f t="shared" ref="G12" si="1">AVERAGE(F12:F15)</f>
        <v>80.75</v>
      </c>
      <c r="H12" s="20"/>
      <c r="I12" s="19"/>
    </row>
    <row r="13" spans="3:14" x14ac:dyDescent="0.25">
      <c r="C13" s="20"/>
      <c r="D13" s="20"/>
      <c r="E13" s="7" t="s">
        <v>25</v>
      </c>
      <c r="F13" s="7">
        <v>79</v>
      </c>
      <c r="G13" s="20"/>
      <c r="H13" s="20"/>
      <c r="I13" s="19"/>
    </row>
    <row r="14" spans="3:14" x14ac:dyDescent="0.25">
      <c r="C14" s="20"/>
      <c r="D14" s="20"/>
      <c r="E14" s="7" t="s">
        <v>26</v>
      </c>
      <c r="F14" s="7">
        <v>73</v>
      </c>
      <c r="G14" s="20"/>
      <c r="H14" s="20"/>
      <c r="I14" s="19"/>
    </row>
    <row r="15" spans="3:14" x14ac:dyDescent="0.25">
      <c r="C15" s="20"/>
      <c r="D15" s="20"/>
      <c r="E15" s="7" t="s">
        <v>27</v>
      </c>
      <c r="F15" s="7">
        <v>88</v>
      </c>
      <c r="G15" s="20"/>
      <c r="H15" s="20"/>
      <c r="I15" s="19"/>
    </row>
    <row r="16" spans="3:14" x14ac:dyDescent="0.25">
      <c r="C16" s="20" t="s">
        <v>21</v>
      </c>
      <c r="D16" s="20">
        <v>1024</v>
      </c>
      <c r="E16" s="7" t="s">
        <v>24</v>
      </c>
      <c r="F16" s="7">
        <v>89</v>
      </c>
      <c r="G16" s="20">
        <f t="shared" ref="G16" si="2">AVERAGE(F16:F19)</f>
        <v>86</v>
      </c>
      <c r="H16" s="20"/>
      <c r="I16" s="19"/>
    </row>
    <row r="17" spans="3:9" x14ac:dyDescent="0.25">
      <c r="C17" s="20"/>
      <c r="D17" s="20"/>
      <c r="E17" s="7" t="s">
        <v>25</v>
      </c>
      <c r="F17" s="7">
        <v>84</v>
      </c>
      <c r="G17" s="20"/>
      <c r="H17" s="20"/>
      <c r="I17" s="19"/>
    </row>
    <row r="18" spans="3:9" x14ac:dyDescent="0.25">
      <c r="C18" s="20"/>
      <c r="D18" s="20"/>
      <c r="E18" s="7" t="s">
        <v>26</v>
      </c>
      <c r="F18" s="7">
        <v>95</v>
      </c>
      <c r="G18" s="20"/>
      <c r="H18" s="20"/>
      <c r="I18" s="19"/>
    </row>
    <row r="19" spans="3:9" x14ac:dyDescent="0.25">
      <c r="C19" s="20"/>
      <c r="D19" s="20"/>
      <c r="E19" s="7" t="s">
        <v>27</v>
      </c>
      <c r="F19" s="7">
        <v>76</v>
      </c>
      <c r="G19" s="20"/>
      <c r="H19" s="20"/>
      <c r="I19" s="19"/>
    </row>
    <row r="21" spans="3:9" x14ac:dyDescent="0.25">
      <c r="C21" s="8" t="s">
        <v>14</v>
      </c>
      <c r="D21" s="9" t="s">
        <v>20</v>
      </c>
      <c r="E21" s="9" t="s">
        <v>22</v>
      </c>
      <c r="F21" s="9" t="s">
        <v>23</v>
      </c>
      <c r="G21" s="9" t="s">
        <v>21</v>
      </c>
    </row>
    <row r="22" spans="3:9" x14ac:dyDescent="0.25">
      <c r="C22" s="8" t="s">
        <v>28</v>
      </c>
      <c r="D22" s="7" t="s">
        <v>29</v>
      </c>
      <c r="E22" s="7" t="s">
        <v>30</v>
      </c>
      <c r="F22" s="7" t="s">
        <v>30</v>
      </c>
      <c r="G22" s="7" t="s">
        <v>29</v>
      </c>
    </row>
    <row r="23" spans="3:9" ht="30" x14ac:dyDescent="0.25">
      <c r="C23" s="5" t="s">
        <v>19</v>
      </c>
      <c r="D23" s="1" t="s">
        <v>32</v>
      </c>
      <c r="E23" s="1" t="s">
        <v>31</v>
      </c>
      <c r="F23" s="1" t="s">
        <v>31</v>
      </c>
      <c r="G23" s="1" t="s">
        <v>35</v>
      </c>
    </row>
  </sheetData>
  <mergeCells count="19">
    <mergeCell ref="C12:C15"/>
    <mergeCell ref="C16:C19"/>
    <mergeCell ref="D16:D19"/>
    <mergeCell ref="G4:G7"/>
    <mergeCell ref="G8:G11"/>
    <mergeCell ref="G12:G15"/>
    <mergeCell ref="G16:G19"/>
    <mergeCell ref="C4:C7"/>
    <mergeCell ref="D4:D7"/>
    <mergeCell ref="C8:C11"/>
    <mergeCell ref="D8:D11"/>
    <mergeCell ref="H12:H15"/>
    <mergeCell ref="H16:H19"/>
    <mergeCell ref="D12:D15"/>
    <mergeCell ref="K8:L9"/>
    <mergeCell ref="M8:N9"/>
    <mergeCell ref="I4:I19"/>
    <mergeCell ref="H4:H7"/>
    <mergeCell ref="H8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workbookViewId="0">
      <selection activeCell="C3" sqref="C3:D8"/>
    </sheetView>
  </sheetViews>
  <sheetFormatPr defaultRowHeight="15" x14ac:dyDescent="0.25"/>
  <cols>
    <col min="3" max="3" width="16.28515625" customWidth="1"/>
    <col min="4" max="4" width="11.140625" customWidth="1"/>
  </cols>
  <sheetData>
    <row r="3" spans="3:5" x14ac:dyDescent="0.25">
      <c r="C3" s="12" t="s">
        <v>43</v>
      </c>
      <c r="D3" s="12" t="s">
        <v>17</v>
      </c>
      <c r="E3" s="19" t="s">
        <v>46</v>
      </c>
    </row>
    <row r="4" spans="3:5" x14ac:dyDescent="0.25">
      <c r="C4" s="10" t="s">
        <v>24</v>
      </c>
      <c r="D4" s="10">
        <v>84</v>
      </c>
      <c r="E4" s="19"/>
    </row>
    <row r="5" spans="3:5" x14ac:dyDescent="0.25">
      <c r="C5" s="10" t="s">
        <v>44</v>
      </c>
      <c r="D5" s="10">
        <v>65</v>
      </c>
      <c r="E5" s="19"/>
    </row>
    <row r="6" spans="3:5" x14ac:dyDescent="0.25">
      <c r="C6" s="10" t="s">
        <v>26</v>
      </c>
      <c r="D6" s="10">
        <v>77</v>
      </c>
      <c r="E6" s="19"/>
    </row>
    <row r="7" spans="3:5" x14ac:dyDescent="0.25">
      <c r="C7" s="10" t="s">
        <v>27</v>
      </c>
      <c r="D7" s="10">
        <v>79</v>
      </c>
      <c r="E7" s="19"/>
    </row>
    <row r="8" spans="3:5" x14ac:dyDescent="0.25">
      <c r="C8" s="10" t="s">
        <v>25</v>
      </c>
      <c r="D8" s="10">
        <v>93</v>
      </c>
      <c r="E8" s="19"/>
    </row>
  </sheetData>
  <mergeCells count="1">
    <mergeCell ref="E3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6"/>
  <sheetViews>
    <sheetView workbookViewId="0">
      <selection activeCell="E5" sqref="E5"/>
    </sheetView>
  </sheetViews>
  <sheetFormatPr defaultRowHeight="15" x14ac:dyDescent="0.25"/>
  <cols>
    <col min="4" max="4" width="11.28515625" customWidth="1"/>
    <col min="7" max="7" width="11.85546875" customWidth="1"/>
  </cols>
  <sheetData>
    <row r="4" spans="4:12" x14ac:dyDescent="0.25">
      <c r="D4" s="14" t="s">
        <v>45</v>
      </c>
      <c r="E4" s="13" t="s">
        <v>21</v>
      </c>
      <c r="F4" s="13" t="s">
        <v>22</v>
      </c>
      <c r="G4" s="13" t="s">
        <v>20</v>
      </c>
      <c r="H4" s="13" t="s">
        <v>23</v>
      </c>
      <c r="J4" s="22" t="s">
        <v>47</v>
      </c>
      <c r="K4" s="22"/>
      <c r="L4" s="22"/>
    </row>
    <row r="5" spans="4:12" x14ac:dyDescent="0.25">
      <c r="D5" s="14" t="s">
        <v>19</v>
      </c>
      <c r="E5" s="13">
        <f>VLOOKUP(E4,Sheet2!$C$4:$H$19,6,0)</f>
        <v>0</v>
      </c>
      <c r="F5" s="13">
        <f>VLOOKUP(F4,Sheet2!$C$4:$H$19,6,0)</f>
        <v>0</v>
      </c>
      <c r="G5" s="13">
        <f>VLOOKUP(G4,Sheet2!$C$4:$H$19,6,0)</f>
        <v>0</v>
      </c>
      <c r="H5" s="13">
        <f>VLOOKUP(H4,Sheet2!$C$4:$H$19,6,0)</f>
        <v>0</v>
      </c>
      <c r="J5" s="22"/>
      <c r="K5" s="22"/>
      <c r="L5" s="22"/>
    </row>
    <row r="6" spans="4:12" x14ac:dyDescent="0.25">
      <c r="D6" s="14" t="s">
        <v>15</v>
      </c>
      <c r="E6" s="13">
        <f>VLOOKUP(E4,Sheet2!$C$4:$D$19,2,0)</f>
        <v>1024</v>
      </c>
      <c r="F6" s="13">
        <f>VLOOKUP(F4,Sheet2!$C$4:$D$19,2,0)</f>
        <v>1022</v>
      </c>
      <c r="G6" s="13">
        <f>VLOOKUP(G4,Sheet2!$C$4:$D$19,2,0)</f>
        <v>1021</v>
      </c>
      <c r="H6" s="13">
        <f>VLOOKUP(H4,Sheet2!$C$4:$D$19,2,0)</f>
        <v>1023</v>
      </c>
      <c r="J6" s="22"/>
      <c r="K6" s="22"/>
      <c r="L6" s="22"/>
    </row>
  </sheetData>
  <mergeCells count="1">
    <mergeCell ref="J4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2022-12-04T15:31:27Z</dcterms:created>
  <dcterms:modified xsi:type="dcterms:W3CDTF">2022-12-04T17:59:53Z</dcterms:modified>
</cp:coreProperties>
</file>