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I\Documents\"/>
    </mc:Choice>
  </mc:AlternateContent>
  <bookViews>
    <workbookView xWindow="0" yWindow="0" windowWidth="20490" windowHeight="7530"/>
  </bookViews>
  <sheets>
    <sheet name="Sheet1" sheetId="1" r:id="rId1"/>
  </sheets>
  <definedNames>
    <definedName name="_xlcn.WorksheetConnection_Sheet1A1G28" hidden="1">Sheet1!$A$1:$G$28</definedName>
  </definedNames>
  <calcPr calcId="162913"/>
  <pivotCaches>
    <pivotCache cacheId="23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28"/>
        </x15:modelTables>
      </x15:dataModel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G$2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28"/>
        </x15:connection>
      </ext>
    </extLst>
  </connection>
</connections>
</file>

<file path=xl/sharedStrings.xml><?xml version="1.0" encoding="utf-8"?>
<sst xmlns="http://schemas.openxmlformats.org/spreadsheetml/2006/main" count="150" uniqueCount="94">
  <si>
    <t>NO. INDUK</t>
  </si>
  <si>
    <t>NAMA SISWA</t>
  </si>
  <si>
    <t>L/P</t>
  </si>
  <si>
    <t>TEMPAT LAHIR</t>
  </si>
  <si>
    <t>TANGGAL LAHIR</t>
  </si>
  <si>
    <t>ALAMAT</t>
  </si>
  <si>
    <t>UMUR</t>
  </si>
  <si>
    <t>1096</t>
  </si>
  <si>
    <r>
      <rPr>
        <b/>
        <sz val="12"/>
        <color theme="1"/>
        <rFont val="Times New Roman"/>
        <family val="1"/>
      </rPr>
      <t>AIS</t>
    </r>
    <r>
      <rPr>
        <sz val="12"/>
        <color theme="1"/>
        <rFont val="Times New Roman"/>
        <family val="1"/>
      </rPr>
      <t>YA AYUDIA INARA</t>
    </r>
  </si>
  <si>
    <t>P</t>
  </si>
  <si>
    <t>Mataram</t>
  </si>
  <si>
    <t>Monjok Kebon Jaya Timur Kec. Selaparang Mataram</t>
  </si>
  <si>
    <t>1097</t>
  </si>
  <si>
    <r>
      <t xml:space="preserve">AL </t>
    </r>
    <r>
      <rPr>
        <b/>
        <sz val="12"/>
        <color theme="1"/>
        <rFont val="Times New Roman"/>
        <family val="1"/>
      </rPr>
      <t>BARRA</t>
    </r>
    <r>
      <rPr>
        <sz val="12"/>
        <color theme="1"/>
        <rFont val="Times New Roman"/>
        <family val="1"/>
      </rPr>
      <t xml:space="preserve"> RAHMAN SYAHPUTRA</t>
    </r>
  </si>
  <si>
    <t>L</t>
  </si>
  <si>
    <t>Lombok Barat</t>
  </si>
  <si>
    <t>BTN Citra Persada Medas Kec. Gunungsari</t>
  </si>
  <si>
    <t>1098</t>
  </si>
  <si>
    <r>
      <rPr>
        <b/>
        <sz val="12"/>
        <color theme="1"/>
        <rFont val="Times New Roman"/>
        <family val="1"/>
      </rPr>
      <t>AMIRA</t>
    </r>
    <r>
      <rPr>
        <sz val="12"/>
        <color theme="1"/>
        <rFont val="Times New Roman"/>
        <family val="1"/>
      </rPr>
      <t xml:space="preserve"> ELFIRDAUSI MUSLIHIN</t>
    </r>
  </si>
  <si>
    <t>Doha Qatar</t>
  </si>
  <si>
    <t>Sandi Bawak Desa Sandik Kec. Batulayar</t>
  </si>
  <si>
    <t>1099</t>
  </si>
  <si>
    <r>
      <rPr>
        <b/>
        <sz val="12"/>
        <color theme="1"/>
        <rFont val="Times New Roman"/>
        <family val="1"/>
      </rPr>
      <t>AQISH</t>
    </r>
    <r>
      <rPr>
        <sz val="12"/>
        <color theme="1"/>
        <rFont val="Times New Roman"/>
        <family val="1"/>
      </rPr>
      <t>A ASSYABIYA RAFIFA</t>
    </r>
  </si>
  <si>
    <t>Dusun Kapek Desa Gunungsari Kec. Gunungsari</t>
  </si>
  <si>
    <t>1100</t>
  </si>
  <si>
    <r>
      <rPr>
        <b/>
        <sz val="12"/>
        <color theme="1"/>
        <rFont val="Times New Roman"/>
        <family val="1"/>
      </rPr>
      <t xml:space="preserve">AUDY </t>
    </r>
    <r>
      <rPr>
        <sz val="12"/>
        <color theme="1"/>
        <rFont val="Times New Roman"/>
        <family val="1"/>
      </rPr>
      <t>KAFIA RIFDA</t>
    </r>
  </si>
  <si>
    <t>Gunungsari</t>
  </si>
  <si>
    <t>Kapek Atas Desa Gunungsari, Kec. Gunungsari</t>
  </si>
  <si>
    <t>1101</t>
  </si>
  <si>
    <r>
      <t xml:space="preserve">BAIQ </t>
    </r>
    <r>
      <rPr>
        <b/>
        <sz val="12"/>
        <color theme="1"/>
        <rFont val="Times New Roman"/>
        <family val="1"/>
      </rPr>
      <t>BERLIAN</t>
    </r>
    <r>
      <rPr>
        <sz val="12"/>
        <color theme="1"/>
        <rFont val="Times New Roman"/>
        <family val="1"/>
      </rPr>
      <t xml:space="preserve"> ANANDA SHAQUEENA</t>
    </r>
  </si>
  <si>
    <t>Rembiga Timur Kecamatan Selaparang Kec. Gunungsari</t>
  </si>
  <si>
    <t>1102</t>
  </si>
  <si>
    <r>
      <rPr>
        <b/>
        <sz val="12"/>
        <color theme="1"/>
        <rFont val="Times New Roman"/>
        <family val="1"/>
      </rPr>
      <t>CHELSEA</t>
    </r>
    <r>
      <rPr>
        <sz val="12"/>
        <color theme="1"/>
        <rFont val="Times New Roman"/>
        <family val="1"/>
      </rPr>
      <t xml:space="preserve"> QIANDRA GHAZWANI</t>
    </r>
  </si>
  <si>
    <t>Perumahan Royal Mataram Kel Jempong Baru Sekarbela</t>
  </si>
  <si>
    <t>1103</t>
  </si>
  <si>
    <r>
      <rPr>
        <b/>
        <sz val="12"/>
        <color theme="1"/>
        <rFont val="Times New Roman"/>
        <family val="1"/>
      </rPr>
      <t>DAYYAN</t>
    </r>
    <r>
      <rPr>
        <sz val="12"/>
        <color theme="1"/>
        <rFont val="Times New Roman"/>
        <family val="1"/>
      </rPr>
      <t xml:space="preserve"> ARFA HAIKAL</t>
    </r>
  </si>
  <si>
    <t>Dopang Utara Desa Dopang Kec. Gunungsari</t>
  </si>
  <si>
    <t>1104</t>
  </si>
  <si>
    <r>
      <rPr>
        <b/>
        <sz val="12"/>
        <color theme="1"/>
        <rFont val="Times New Roman"/>
        <family val="1"/>
      </rPr>
      <t>HAZZA</t>
    </r>
    <r>
      <rPr>
        <sz val="12"/>
        <color theme="1"/>
        <rFont val="Times New Roman"/>
        <family val="1"/>
      </rPr>
      <t>TUN AGUSTIN HASANAH</t>
    </r>
  </si>
  <si>
    <t>Benkaung Lauq Desa Bengkaung Kec. Batulayar</t>
  </si>
  <si>
    <t>1105</t>
  </si>
  <si>
    <r>
      <rPr>
        <b/>
        <sz val="12"/>
        <color theme="1"/>
        <rFont val="Times New Roman"/>
        <family val="1"/>
      </rPr>
      <t>IRDHA</t>
    </r>
    <r>
      <rPr>
        <sz val="12"/>
        <color theme="1"/>
        <rFont val="Times New Roman"/>
        <family val="1"/>
      </rPr>
      <t xml:space="preserve"> LAILATUL ISLAMY</t>
    </r>
  </si>
  <si>
    <t>1106</t>
  </si>
  <si>
    <r>
      <rPr>
        <b/>
        <sz val="12"/>
        <color theme="1"/>
        <rFont val="Times New Roman"/>
        <family val="1"/>
      </rPr>
      <t>KAYLA</t>
    </r>
    <r>
      <rPr>
        <sz val="12"/>
        <color theme="1"/>
        <rFont val="Times New Roman"/>
        <family val="1"/>
      </rPr>
      <t xml:space="preserve"> ARSYFA SALSABILA</t>
    </r>
  </si>
  <si>
    <t>Medas Bawak Bagek Desa Tamansari, Kec. Gunungsari</t>
  </si>
  <si>
    <t>1107</t>
  </si>
  <si>
    <r>
      <t xml:space="preserve">KHABIB </t>
    </r>
    <r>
      <rPr>
        <b/>
        <sz val="12"/>
        <color theme="1"/>
        <rFont val="Times New Roman"/>
        <family val="1"/>
      </rPr>
      <t xml:space="preserve">ZIDDAN </t>
    </r>
    <r>
      <rPr>
        <sz val="12"/>
        <color theme="1"/>
        <rFont val="Times New Roman"/>
        <family val="1"/>
      </rPr>
      <t>HAMID</t>
    </r>
  </si>
  <si>
    <t>Pejeruk Desa Ampenan Mataram</t>
  </si>
  <si>
    <t>1108</t>
  </si>
  <si>
    <r>
      <t xml:space="preserve">LALU NABIL </t>
    </r>
    <r>
      <rPr>
        <b/>
        <sz val="12"/>
        <color theme="1"/>
        <rFont val="Times New Roman"/>
        <family val="1"/>
      </rPr>
      <t>ARZIAN</t>
    </r>
    <r>
      <rPr>
        <sz val="12"/>
        <color theme="1"/>
        <rFont val="Times New Roman"/>
        <family val="1"/>
      </rPr>
      <t xml:space="preserve"> SUGARA</t>
    </r>
  </si>
  <si>
    <t>Dopang Tengah Desa Dopang Kec. Gunungsari</t>
  </si>
  <si>
    <t>1109</t>
  </si>
  <si>
    <r>
      <t xml:space="preserve">M. </t>
    </r>
    <r>
      <rPr>
        <b/>
        <sz val="12"/>
        <color theme="1"/>
        <rFont val="Times New Roman"/>
        <family val="1"/>
      </rPr>
      <t>RAFQA</t>
    </r>
    <r>
      <rPr>
        <sz val="12"/>
        <color theme="1"/>
        <rFont val="Times New Roman"/>
        <family val="1"/>
      </rPr>
      <t xml:space="preserve"> KAAMILIZOMI</t>
    </r>
  </si>
  <si>
    <t>1110</t>
  </si>
  <si>
    <t>M. SHOHIBUL QIROM</t>
  </si>
  <si>
    <t>Tato</t>
  </si>
  <si>
    <t>Tato Desa Sandik Kec. Batulayar</t>
  </si>
  <si>
    <t>1111</t>
  </si>
  <si>
    <r>
      <t>MI</t>
    </r>
    <r>
      <rPr>
        <b/>
        <sz val="12"/>
        <color theme="1"/>
        <rFont val="Times New Roman"/>
        <family val="1"/>
      </rPr>
      <t>KAYLA</t>
    </r>
    <r>
      <rPr>
        <sz val="12"/>
        <color theme="1"/>
        <rFont val="Times New Roman"/>
        <family val="1"/>
      </rPr>
      <t xml:space="preserve"> MEIDYNA PUTRI</t>
    </r>
  </si>
  <si>
    <t>Senteluk Lauq Desa Senteluk Kec. Batulayar</t>
  </si>
  <si>
    <t>1112</t>
  </si>
  <si>
    <r>
      <rPr>
        <b/>
        <sz val="12"/>
        <color theme="1"/>
        <rFont val="Times New Roman"/>
        <family val="1"/>
      </rPr>
      <t>MUAMMAR</t>
    </r>
    <r>
      <rPr>
        <sz val="12"/>
        <color theme="1"/>
        <rFont val="Times New Roman"/>
        <family val="1"/>
      </rPr>
      <t xml:space="preserve"> HAYDAR ANWAR</t>
    </r>
  </si>
  <si>
    <t>Montong Sager Desa Tamansari Kec. Gunungsari</t>
  </si>
  <si>
    <t>1113</t>
  </si>
  <si>
    <r>
      <t>MUHAMMAD N</t>
    </r>
    <r>
      <rPr>
        <b/>
        <sz val="12"/>
        <color theme="1"/>
        <rFont val="Times New Roman"/>
        <family val="1"/>
      </rPr>
      <t xml:space="preserve">IZAM </t>
    </r>
    <r>
      <rPr>
        <sz val="12"/>
        <color theme="1"/>
        <rFont val="Times New Roman"/>
        <family val="1"/>
      </rPr>
      <t>AL BUKHORI</t>
    </r>
  </si>
  <si>
    <t>1114</t>
  </si>
  <si>
    <r>
      <t xml:space="preserve">MUHAMMAD </t>
    </r>
    <r>
      <rPr>
        <b/>
        <sz val="12"/>
        <color theme="1"/>
        <rFont val="Times New Roman"/>
        <family val="1"/>
      </rPr>
      <t>RASSYA</t>
    </r>
    <r>
      <rPr>
        <sz val="12"/>
        <color theme="1"/>
        <rFont val="Times New Roman"/>
        <family val="1"/>
      </rPr>
      <t xml:space="preserve"> ARZIKRI</t>
    </r>
  </si>
  <si>
    <t>1115</t>
  </si>
  <si>
    <r>
      <t xml:space="preserve">MUHAMMAD </t>
    </r>
    <r>
      <rPr>
        <b/>
        <sz val="12"/>
        <color theme="1"/>
        <rFont val="Times New Roman"/>
        <family val="1"/>
      </rPr>
      <t xml:space="preserve">RIFQI </t>
    </r>
    <r>
      <rPr>
        <sz val="12"/>
        <color theme="1"/>
        <rFont val="Times New Roman"/>
        <family val="1"/>
      </rPr>
      <t>ZAFRAN</t>
    </r>
  </si>
  <si>
    <t>1116</t>
  </si>
  <si>
    <r>
      <t xml:space="preserve">MUHAMMAD </t>
    </r>
    <r>
      <rPr>
        <b/>
        <sz val="12"/>
        <color theme="1"/>
        <rFont val="Times New Roman"/>
        <family val="1"/>
      </rPr>
      <t xml:space="preserve">SA'ID </t>
    </r>
    <r>
      <rPr>
        <sz val="12"/>
        <color theme="1"/>
        <rFont val="Times New Roman"/>
        <family val="1"/>
      </rPr>
      <t>AL HABIB</t>
    </r>
  </si>
  <si>
    <t>BTN BSA Desa Midang Kec. Gunungsari</t>
  </si>
  <si>
    <t>1117</t>
  </si>
  <si>
    <r>
      <t xml:space="preserve">MUHAMMAD </t>
    </r>
    <r>
      <rPr>
        <b/>
        <sz val="12"/>
        <color theme="1"/>
        <rFont val="Times New Roman"/>
        <family val="1"/>
      </rPr>
      <t>ZAYYAN</t>
    </r>
    <r>
      <rPr>
        <sz val="12"/>
        <color theme="1"/>
        <rFont val="Times New Roman"/>
        <family val="1"/>
      </rPr>
      <t xml:space="preserve"> AZIZI</t>
    </r>
  </si>
  <si>
    <t>1118</t>
  </si>
  <si>
    <r>
      <rPr>
        <b/>
        <sz val="12"/>
        <color theme="1"/>
        <rFont val="Times New Roman"/>
        <family val="1"/>
      </rPr>
      <t>NAJMA</t>
    </r>
    <r>
      <rPr>
        <sz val="12"/>
        <color theme="1"/>
        <rFont val="Times New Roman"/>
        <family val="1"/>
      </rPr>
      <t xml:space="preserve"> THOYYIBATURROSYIDAH</t>
    </r>
  </si>
  <si>
    <t>Selaparang Kel. Banjar Ampenan Mataram</t>
  </si>
  <si>
    <t>1119</t>
  </si>
  <si>
    <t>RABI'ATUL ADAWIYAH</t>
  </si>
  <si>
    <t>1120</t>
  </si>
  <si>
    <r>
      <t>RU</t>
    </r>
    <r>
      <rPr>
        <b/>
        <sz val="12"/>
        <color theme="1"/>
        <rFont val="Times New Roman"/>
        <family val="1"/>
      </rPr>
      <t>MAYSHA</t>
    </r>
    <r>
      <rPr>
        <sz val="12"/>
        <color theme="1"/>
        <rFont val="Times New Roman"/>
        <family val="1"/>
      </rPr>
      <t xml:space="preserve"> ALTHAFUNNISA</t>
    </r>
  </si>
  <si>
    <t>Medas Desa Tamansari Kecamatan Gunungsari</t>
  </si>
  <si>
    <t>1121</t>
  </si>
  <si>
    <r>
      <t xml:space="preserve">UZAIR </t>
    </r>
    <r>
      <rPr>
        <b/>
        <sz val="12"/>
        <color theme="1"/>
        <rFont val="Times New Roman"/>
        <family val="1"/>
      </rPr>
      <t xml:space="preserve">EL </t>
    </r>
    <r>
      <rPr>
        <sz val="12"/>
        <color theme="1"/>
        <rFont val="Times New Roman"/>
        <family val="1"/>
      </rPr>
      <t>SHARAWY</t>
    </r>
  </si>
  <si>
    <t>1122</t>
  </si>
  <si>
    <t xml:space="preserve">MUHAMMAD SAJJAD MUSTHOFA </t>
  </si>
  <si>
    <t>(blank)</t>
  </si>
  <si>
    <t>4 Tahun</t>
  </si>
  <si>
    <t>5 Tahun</t>
  </si>
  <si>
    <t>Grand Total</t>
  </si>
  <si>
    <t>Umur</t>
  </si>
  <si>
    <t>Laki-Laki</t>
  </si>
  <si>
    <t>Perempuan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</si>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</sst>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 shrinkToFit="1"/>
    </xf>
    <xf numFmtId="0" fontId="5" fillId="0" borderId="2" xfId="0" applyFont="1" applyBorder="1"/>
    <xf numFmtId="0" fontId="2" fillId="2" borderId="2" xfId="0" applyFont="1" applyFill="1" applyBorder="1" applyAlignment="1">
      <alignment horizontal="center" vertical="center" shrinkToFit="1"/>
    </xf>
    <xf numFmtId="164" fontId="2" fillId="2" borderId="2" xfId="0" quotePrefix="1" applyNumberFormat="1" applyFont="1" applyFill="1" applyBorder="1" applyAlignment="1">
      <alignment horizontal="left" vertical="center" shrinkToFit="1"/>
    </xf>
    <xf numFmtId="164" fontId="5" fillId="2" borderId="2" xfId="0" applyNumberFormat="1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vertical="center" shrinkToFit="1"/>
    </xf>
    <xf numFmtId="0" fontId="2" fillId="2" borderId="3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center" vertical="center" shrinkToFit="1"/>
    </xf>
    <xf numFmtId="164" fontId="2" fillId="2" borderId="4" xfId="0" applyNumberFormat="1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NI" refreshedDate="45371.573694328705" backgroundQuery="1" createdVersion="6" refreshedVersion="6" minRefreshableVersion="3" recordCount="0" supportSubquery="1" supportAdvancedDrill="1">
  <cacheSource type="external" connectionId="1"/>
  <cacheFields count="3">
    <cacheField name="[Range].[UMUR].[UMUR]" caption="UMUR" numFmtId="0" hierarchy="6" level="1">
      <sharedItems containsBlank="1" count="3">
        <m/>
        <s v="4 Tahun"/>
        <s v="5 Tahun"/>
      </sharedItems>
    </cacheField>
    <cacheField name="[Range].[L/P].[L/P]" caption="L/P" numFmtId="0" hierarchy="2" level="1">
      <sharedItems count="2">
        <s v="L"/>
        <s v="P"/>
      </sharedItems>
    </cacheField>
    <cacheField name="[Measures].[Count of L/P]" caption="Count of L/P" numFmtId="0" hierarchy="9" level="32767"/>
  </cacheFields>
  <cacheHierarchies count="10">
    <cacheHierarchy uniqueName="[Range].[NO. INDUK]" caption="NO. INDUK" attribute="1" defaultMemberUniqueName="[Range].[NO. INDUK].[All]" allUniqueName="[Range].[NO. INDUK].[All]" dimensionUniqueName="[Range]" displayFolder="" count="0" memberValueDatatype="130" unbalanced="0"/>
    <cacheHierarchy uniqueName="[Range].[NAMA SISWA]" caption="NAMA SISWA" attribute="1" defaultMemberUniqueName="[Range].[NAMA SISWA].[All]" allUniqueName="[Range].[NAMA SISWA].[All]" dimensionUniqueName="[Range]" displayFolder="" count="0" memberValueDatatype="130" unbalanced="0"/>
    <cacheHierarchy uniqueName="[Range].[L/P]" caption="L/P" attribute="1" defaultMemberUniqueName="[Range].[L/P].[All]" allUniqueName="[Range].[L/P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EMPAT LAHIR]" caption="TEMPAT LAHIR" attribute="1" defaultMemberUniqueName="[Range].[TEMPAT LAHIR].[All]" allUniqueName="[Range].[TEMPAT LAHIR].[All]" dimensionUniqueName="[Range]" displayFolder="" count="0" memberValueDatatype="130" unbalanced="0"/>
    <cacheHierarchy uniqueName="[Range].[TANGGAL LAHIR]" caption="TANGGAL LAHIR" attribute="1" time="1" defaultMemberUniqueName="[Range].[TANGGAL LAHIR].[All]" allUniqueName="[Range].[TANGGAL LAHIR].[All]" dimensionUniqueName="[Range]" displayFolder="" count="0" memberValueDatatype="7" unbalanced="0"/>
    <cacheHierarchy uniqueName="[Range].[ALAMAT]" caption="ALAMAT" attribute="1" defaultMemberUniqueName="[Range].[ALAMAT].[All]" allUniqueName="[Range].[ALAMAT].[All]" dimensionUniqueName="[Range]" displayFolder="" count="0" memberValueDatatype="130" unbalanced="0"/>
    <cacheHierarchy uniqueName="[Range].[UMUR]" caption="UMUR" attribute="1" defaultMemberUniqueName="[Range].[UMUR].[All]" allUniqueName="[Range].[UMUR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/P]" caption="Count of L/P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mur" colHeaderCaption=".">
  <location ref="A30:D35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3">
        <item n="Laki-Laki" x="0"/>
        <item n="Perempuan"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."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.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8" workbookViewId="0">
      <selection activeCell="C37" sqref="C37"/>
    </sheetView>
  </sheetViews>
  <sheetFormatPr defaultRowHeight="15" x14ac:dyDescent="0.25"/>
  <cols>
    <col min="1" max="1" width="11.85546875" customWidth="1"/>
    <col min="2" max="2" width="8.5703125" customWidth="1"/>
    <col min="3" max="4" width="11.28515625" customWidth="1"/>
    <col min="5" max="5" width="19.7109375" bestFit="1" customWidth="1"/>
    <col min="6" max="6" width="52" bestFit="1" customWidth="1"/>
    <col min="7" max="7" width="8.42578125" bestFit="1" customWidth="1"/>
  </cols>
  <sheetData>
    <row r="1" spans="1:7" ht="28.5" x14ac:dyDescent="0.25">
      <c r="A1" s="15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6" t="s">
        <v>5</v>
      </c>
      <c r="G1" s="16" t="s">
        <v>6</v>
      </c>
    </row>
    <row r="2" spans="1:7" ht="15.75" x14ac:dyDescent="0.25">
      <c r="A2" s="1" t="s">
        <v>7</v>
      </c>
      <c r="B2" s="2" t="s">
        <v>8</v>
      </c>
      <c r="C2" s="3" t="s">
        <v>9</v>
      </c>
      <c r="D2" s="4" t="s">
        <v>10</v>
      </c>
      <c r="E2" s="5">
        <v>43353</v>
      </c>
      <c r="F2" s="2" t="s">
        <v>11</v>
      </c>
      <c r="G2" s="6" t="str">
        <f ca="1">DATEDIF(E2,NOW(),"Y")&amp; " Tahun "</f>
        <v xml:space="preserve">5 Tahun </v>
      </c>
    </row>
    <row r="3" spans="1:7" ht="15.75" x14ac:dyDescent="0.25">
      <c r="A3" s="1" t="s">
        <v>12</v>
      </c>
      <c r="B3" s="2" t="s">
        <v>13</v>
      </c>
      <c r="C3" s="7" t="s">
        <v>14</v>
      </c>
      <c r="D3" s="2" t="s">
        <v>15</v>
      </c>
      <c r="E3" s="8">
        <v>43403</v>
      </c>
      <c r="F3" s="2" t="s">
        <v>16</v>
      </c>
      <c r="G3" s="6" t="str">
        <f t="shared" ref="G3:G27" ca="1" si="0">DATEDIF(E3,NOW(),"Y")&amp; " Tahun "</f>
        <v xml:space="preserve">5 Tahun </v>
      </c>
    </row>
    <row r="4" spans="1:7" ht="15.75" x14ac:dyDescent="0.25">
      <c r="A4" s="1" t="s">
        <v>17</v>
      </c>
      <c r="B4" s="2" t="s">
        <v>18</v>
      </c>
      <c r="C4" s="7" t="s">
        <v>9</v>
      </c>
      <c r="D4" s="2" t="s">
        <v>19</v>
      </c>
      <c r="E4" s="5">
        <v>43464</v>
      </c>
      <c r="F4" s="2" t="s">
        <v>20</v>
      </c>
      <c r="G4" s="6" t="str">
        <f t="shared" ca="1" si="0"/>
        <v xml:space="preserve">5 Tahun </v>
      </c>
    </row>
    <row r="5" spans="1:7" ht="15.75" x14ac:dyDescent="0.25">
      <c r="A5" s="1" t="s">
        <v>21</v>
      </c>
      <c r="B5" s="2" t="s">
        <v>22</v>
      </c>
      <c r="C5" s="7" t="s">
        <v>9</v>
      </c>
      <c r="D5" s="2" t="s">
        <v>10</v>
      </c>
      <c r="E5" s="5">
        <v>43635</v>
      </c>
      <c r="F5" s="2" t="s">
        <v>23</v>
      </c>
      <c r="G5" s="6" t="str">
        <f t="shared" ca="1" si="0"/>
        <v xml:space="preserve">4 Tahun </v>
      </c>
    </row>
    <row r="6" spans="1:7" ht="15.75" x14ac:dyDescent="0.25">
      <c r="A6" s="1" t="s">
        <v>24</v>
      </c>
      <c r="B6" s="2" t="s">
        <v>25</v>
      </c>
      <c r="C6" s="3" t="s">
        <v>9</v>
      </c>
      <c r="D6" s="4" t="s">
        <v>26</v>
      </c>
      <c r="E6" s="5">
        <v>43376</v>
      </c>
      <c r="F6" s="2" t="s">
        <v>27</v>
      </c>
      <c r="G6" s="6" t="str">
        <f t="shared" ca="1" si="0"/>
        <v xml:space="preserve">5 Tahun </v>
      </c>
    </row>
    <row r="7" spans="1:7" ht="15.75" x14ac:dyDescent="0.25">
      <c r="A7" s="1" t="s">
        <v>28</v>
      </c>
      <c r="B7" s="2" t="s">
        <v>29</v>
      </c>
      <c r="C7" s="3" t="s">
        <v>9</v>
      </c>
      <c r="D7" s="4" t="s">
        <v>10</v>
      </c>
      <c r="E7" s="5">
        <v>43413</v>
      </c>
      <c r="F7" s="2" t="s">
        <v>30</v>
      </c>
      <c r="G7" s="6" t="str">
        <f t="shared" ca="1" si="0"/>
        <v xml:space="preserve">5 Tahun </v>
      </c>
    </row>
    <row r="8" spans="1:7" ht="15.75" x14ac:dyDescent="0.25">
      <c r="A8" s="1" t="s">
        <v>31</v>
      </c>
      <c r="B8" s="2" t="s">
        <v>32</v>
      </c>
      <c r="C8" s="3" t="s">
        <v>9</v>
      </c>
      <c r="D8" s="4" t="s">
        <v>10</v>
      </c>
      <c r="E8" s="5">
        <v>43329</v>
      </c>
      <c r="F8" s="2" t="s">
        <v>33</v>
      </c>
      <c r="G8" s="6" t="str">
        <f t="shared" ca="1" si="0"/>
        <v xml:space="preserve">5 Tahun </v>
      </c>
    </row>
    <row r="9" spans="1:7" ht="15.75" x14ac:dyDescent="0.25">
      <c r="A9" s="1" t="s">
        <v>34</v>
      </c>
      <c r="B9" s="2" t="s">
        <v>35</v>
      </c>
      <c r="C9" s="3" t="s">
        <v>14</v>
      </c>
      <c r="D9" s="4" t="s">
        <v>26</v>
      </c>
      <c r="E9" s="5">
        <v>43496</v>
      </c>
      <c r="F9" s="2" t="s">
        <v>36</v>
      </c>
      <c r="G9" s="6" t="str">
        <f t="shared" ca="1" si="0"/>
        <v xml:space="preserve">5 Tahun </v>
      </c>
    </row>
    <row r="10" spans="1:7" ht="15.75" x14ac:dyDescent="0.25">
      <c r="A10" s="1" t="s">
        <v>37</v>
      </c>
      <c r="B10" s="2" t="s">
        <v>38</v>
      </c>
      <c r="C10" s="3" t="s">
        <v>9</v>
      </c>
      <c r="D10" s="4" t="s">
        <v>15</v>
      </c>
      <c r="E10" s="5">
        <v>43329</v>
      </c>
      <c r="F10" s="2" t="s">
        <v>39</v>
      </c>
      <c r="G10" s="6" t="str">
        <f t="shared" ca="1" si="0"/>
        <v xml:space="preserve">5 Tahun </v>
      </c>
    </row>
    <row r="11" spans="1:7" ht="15.75" x14ac:dyDescent="0.25">
      <c r="A11" s="1" t="s">
        <v>40</v>
      </c>
      <c r="B11" s="2" t="s">
        <v>41</v>
      </c>
      <c r="C11" s="3" t="s">
        <v>9</v>
      </c>
      <c r="D11" s="4" t="s">
        <v>26</v>
      </c>
      <c r="E11" s="5">
        <v>43386</v>
      </c>
      <c r="F11" s="2" t="s">
        <v>23</v>
      </c>
      <c r="G11" s="6" t="str">
        <f t="shared" ca="1" si="0"/>
        <v xml:space="preserve">5 Tahun </v>
      </c>
    </row>
    <row r="12" spans="1:7" ht="15.75" x14ac:dyDescent="0.25">
      <c r="A12" s="1" t="s">
        <v>42</v>
      </c>
      <c r="B12" s="2" t="s">
        <v>43</v>
      </c>
      <c r="C12" s="3" t="s">
        <v>9</v>
      </c>
      <c r="D12" s="4" t="s">
        <v>26</v>
      </c>
      <c r="E12" s="5">
        <v>43448</v>
      </c>
      <c r="F12" s="2" t="s">
        <v>44</v>
      </c>
      <c r="G12" s="6" t="str">
        <f t="shared" ca="1" si="0"/>
        <v xml:space="preserve">5 Tahun </v>
      </c>
    </row>
    <row r="13" spans="1:7" ht="15.75" x14ac:dyDescent="0.25">
      <c r="A13" s="1" t="s">
        <v>45</v>
      </c>
      <c r="B13" s="2" t="s">
        <v>46</v>
      </c>
      <c r="C13" s="3" t="s">
        <v>14</v>
      </c>
      <c r="D13" s="4" t="s">
        <v>10</v>
      </c>
      <c r="E13" s="5">
        <v>43383</v>
      </c>
      <c r="F13" s="2" t="s">
        <v>47</v>
      </c>
      <c r="G13" s="6" t="str">
        <f t="shared" ca="1" si="0"/>
        <v xml:space="preserve">5 Tahun </v>
      </c>
    </row>
    <row r="14" spans="1:7" ht="15.75" x14ac:dyDescent="0.25">
      <c r="A14" s="1" t="s">
        <v>48</v>
      </c>
      <c r="B14" s="2" t="s">
        <v>49</v>
      </c>
      <c r="C14" s="7" t="s">
        <v>14</v>
      </c>
      <c r="D14" s="2" t="s">
        <v>10</v>
      </c>
      <c r="E14" s="5">
        <v>43253</v>
      </c>
      <c r="F14" s="2" t="s">
        <v>50</v>
      </c>
      <c r="G14" s="6" t="str">
        <f t="shared" ca="1" si="0"/>
        <v xml:space="preserve">5 Tahun </v>
      </c>
    </row>
    <row r="15" spans="1:7" ht="15.75" x14ac:dyDescent="0.25">
      <c r="A15" s="1" t="s">
        <v>51</v>
      </c>
      <c r="B15" s="2" t="s">
        <v>52</v>
      </c>
      <c r="C15" s="7" t="s">
        <v>14</v>
      </c>
      <c r="D15" s="2" t="s">
        <v>10</v>
      </c>
      <c r="E15" s="5">
        <v>43764</v>
      </c>
      <c r="F15" s="2" t="s">
        <v>23</v>
      </c>
      <c r="G15" s="6" t="str">
        <f t="shared" ca="1" si="0"/>
        <v xml:space="preserve">4 Tahun </v>
      </c>
    </row>
    <row r="16" spans="1:7" ht="15.75" x14ac:dyDescent="0.25">
      <c r="A16" s="1" t="s">
        <v>53</v>
      </c>
      <c r="B16" s="2" t="s">
        <v>54</v>
      </c>
      <c r="C16" s="3" t="s">
        <v>14</v>
      </c>
      <c r="D16" s="2" t="s">
        <v>55</v>
      </c>
      <c r="E16" s="5">
        <v>43339</v>
      </c>
      <c r="F16" s="2" t="s">
        <v>56</v>
      </c>
      <c r="G16" s="6" t="str">
        <f t="shared" ca="1" si="0"/>
        <v xml:space="preserve">5 Tahun </v>
      </c>
    </row>
    <row r="17" spans="1:7" ht="15.75" x14ac:dyDescent="0.25">
      <c r="A17" s="1" t="s">
        <v>57</v>
      </c>
      <c r="B17" s="2" t="s">
        <v>58</v>
      </c>
      <c r="C17" s="7" t="s">
        <v>9</v>
      </c>
      <c r="D17" s="2" t="s">
        <v>10</v>
      </c>
      <c r="E17" s="9">
        <v>43224</v>
      </c>
      <c r="F17" s="2" t="s">
        <v>59</v>
      </c>
      <c r="G17" s="6" t="str">
        <f t="shared" ca="1" si="0"/>
        <v xml:space="preserve">5 Tahun </v>
      </c>
    </row>
    <row r="18" spans="1:7" ht="15.75" x14ac:dyDescent="0.25">
      <c r="A18" s="1" t="s">
        <v>60</v>
      </c>
      <c r="B18" s="2" t="s">
        <v>61</v>
      </c>
      <c r="C18" s="3" t="s">
        <v>14</v>
      </c>
      <c r="D18" s="4" t="s">
        <v>26</v>
      </c>
      <c r="E18" s="5">
        <v>43355</v>
      </c>
      <c r="F18" s="2" t="s">
        <v>62</v>
      </c>
      <c r="G18" s="6" t="str">
        <f t="shared" ca="1" si="0"/>
        <v xml:space="preserve">5 Tahun </v>
      </c>
    </row>
    <row r="19" spans="1:7" ht="15.75" x14ac:dyDescent="0.25">
      <c r="A19" s="1" t="s">
        <v>63</v>
      </c>
      <c r="B19" s="2" t="s">
        <v>64</v>
      </c>
      <c r="C19" s="3" t="s">
        <v>14</v>
      </c>
      <c r="D19" s="4" t="s">
        <v>26</v>
      </c>
      <c r="E19" s="5">
        <v>43393</v>
      </c>
      <c r="F19" s="10" t="s">
        <v>23</v>
      </c>
      <c r="G19" s="6" t="str">
        <f t="shared" ca="1" si="0"/>
        <v xml:space="preserve">5 Tahun </v>
      </c>
    </row>
    <row r="20" spans="1:7" ht="15.75" x14ac:dyDescent="0.25">
      <c r="A20" s="1" t="s">
        <v>65</v>
      </c>
      <c r="B20" s="2" t="s">
        <v>66</v>
      </c>
      <c r="C20" s="3" t="s">
        <v>14</v>
      </c>
      <c r="D20" s="4" t="s">
        <v>10</v>
      </c>
      <c r="E20" s="5">
        <v>43249</v>
      </c>
      <c r="F20" s="2" t="s">
        <v>16</v>
      </c>
      <c r="G20" s="6" t="str">
        <f t="shared" ca="1" si="0"/>
        <v xml:space="preserve">5 Tahun </v>
      </c>
    </row>
    <row r="21" spans="1:7" ht="15.75" x14ac:dyDescent="0.25">
      <c r="A21" s="1" t="s">
        <v>67</v>
      </c>
      <c r="B21" s="2" t="s">
        <v>68</v>
      </c>
      <c r="C21" s="7" t="s">
        <v>14</v>
      </c>
      <c r="D21" s="2" t="s">
        <v>10</v>
      </c>
      <c r="E21" s="5">
        <v>43803</v>
      </c>
      <c r="F21" s="2" t="s">
        <v>23</v>
      </c>
      <c r="G21" s="6" t="str">
        <f t="shared" ca="1" si="0"/>
        <v xml:space="preserve">4 Tahun </v>
      </c>
    </row>
    <row r="22" spans="1:7" ht="15.75" x14ac:dyDescent="0.25">
      <c r="A22" s="1" t="s">
        <v>69</v>
      </c>
      <c r="B22" s="2" t="s">
        <v>70</v>
      </c>
      <c r="C22" s="7" t="s">
        <v>14</v>
      </c>
      <c r="D22" s="10" t="s">
        <v>10</v>
      </c>
      <c r="E22" s="9">
        <v>43356</v>
      </c>
      <c r="F22" s="10" t="s">
        <v>71</v>
      </c>
      <c r="G22" s="6" t="str">
        <f t="shared" ca="1" si="0"/>
        <v xml:space="preserve">5 Tahun </v>
      </c>
    </row>
    <row r="23" spans="1:7" ht="15.75" x14ac:dyDescent="0.25">
      <c r="A23" s="1" t="s">
        <v>72</v>
      </c>
      <c r="B23" s="2" t="s">
        <v>73</v>
      </c>
      <c r="C23" s="3" t="s">
        <v>14</v>
      </c>
      <c r="D23" s="4" t="s">
        <v>10</v>
      </c>
      <c r="E23" s="5">
        <v>43640</v>
      </c>
      <c r="F23" s="2" t="s">
        <v>23</v>
      </c>
      <c r="G23" s="6" t="str">
        <f t="shared" ca="1" si="0"/>
        <v xml:space="preserve">4 Tahun </v>
      </c>
    </row>
    <row r="24" spans="1:7" ht="15.75" x14ac:dyDescent="0.25">
      <c r="A24" s="1" t="s">
        <v>74</v>
      </c>
      <c r="B24" s="11" t="s">
        <v>75</v>
      </c>
      <c r="C24" s="12" t="s">
        <v>9</v>
      </c>
      <c r="D24" s="2" t="s">
        <v>10</v>
      </c>
      <c r="E24" s="13">
        <v>43443</v>
      </c>
      <c r="F24" s="2" t="s">
        <v>76</v>
      </c>
      <c r="G24" s="6" t="str">
        <f t="shared" ca="1" si="0"/>
        <v xml:space="preserve">5 Tahun </v>
      </c>
    </row>
    <row r="25" spans="1:7" ht="15.75" x14ac:dyDescent="0.25">
      <c r="A25" s="1" t="s">
        <v>77</v>
      </c>
      <c r="B25" s="2" t="s">
        <v>78</v>
      </c>
      <c r="C25" s="7" t="s">
        <v>9</v>
      </c>
      <c r="D25" s="2" t="s">
        <v>10</v>
      </c>
      <c r="E25" s="5">
        <v>43641</v>
      </c>
      <c r="F25" s="2" t="s">
        <v>23</v>
      </c>
      <c r="G25" s="6" t="str">
        <f t="shared" ca="1" si="0"/>
        <v xml:space="preserve">4 Tahun </v>
      </c>
    </row>
    <row r="26" spans="1:7" ht="15.75" x14ac:dyDescent="0.25">
      <c r="A26" s="1" t="s">
        <v>79</v>
      </c>
      <c r="B26" s="2" t="s">
        <v>80</v>
      </c>
      <c r="C26" s="3" t="s">
        <v>9</v>
      </c>
      <c r="D26" s="4" t="s">
        <v>10</v>
      </c>
      <c r="E26" s="5">
        <v>43530</v>
      </c>
      <c r="F26" s="2" t="s">
        <v>81</v>
      </c>
      <c r="G26" s="6" t="str">
        <f t="shared" ca="1" si="0"/>
        <v xml:space="preserve">5 Tahun </v>
      </c>
    </row>
    <row r="27" spans="1:7" ht="15.75" x14ac:dyDescent="0.25">
      <c r="A27" s="1" t="s">
        <v>82</v>
      </c>
      <c r="B27" s="2" t="s">
        <v>83</v>
      </c>
      <c r="C27" s="3" t="s">
        <v>14</v>
      </c>
      <c r="D27" s="4" t="s">
        <v>10</v>
      </c>
      <c r="E27" s="5">
        <v>43281</v>
      </c>
      <c r="F27" s="2" t="s">
        <v>27</v>
      </c>
      <c r="G27" s="6" t="str">
        <f t="shared" ca="1" si="0"/>
        <v xml:space="preserve">5 Tahun </v>
      </c>
    </row>
    <row r="28" spans="1:7" ht="15.75" x14ac:dyDescent="0.25">
      <c r="A28" s="1" t="s">
        <v>84</v>
      </c>
      <c r="B28" s="2" t="s">
        <v>85</v>
      </c>
      <c r="C28" s="3" t="s">
        <v>14</v>
      </c>
      <c r="D28" s="4"/>
      <c r="E28" s="5"/>
      <c r="F28" s="2"/>
      <c r="G28" s="14"/>
    </row>
    <row r="30" spans="1:7" x14ac:dyDescent="0.25">
      <c r="A30" s="17" t="s">
        <v>93</v>
      </c>
      <c r="B30" s="17" t="s">
        <v>93</v>
      </c>
    </row>
    <row r="31" spans="1:7" x14ac:dyDescent="0.25">
      <c r="A31" s="17" t="s">
        <v>90</v>
      </c>
      <c r="B31" t="s">
        <v>91</v>
      </c>
      <c r="C31" t="s">
        <v>92</v>
      </c>
      <c r="D31" t="s">
        <v>89</v>
      </c>
    </row>
    <row r="32" spans="1:7" x14ac:dyDescent="0.25">
      <c r="A32" s="18" t="s">
        <v>86</v>
      </c>
      <c r="B32" s="19">
        <v>1</v>
      </c>
      <c r="C32" s="19"/>
      <c r="D32" s="19">
        <v>1</v>
      </c>
    </row>
    <row r="33" spans="1:4" x14ac:dyDescent="0.25">
      <c r="A33" s="18" t="s">
        <v>87</v>
      </c>
      <c r="B33" s="19">
        <v>3</v>
      </c>
      <c r="C33" s="19">
        <v>2</v>
      </c>
      <c r="D33" s="19">
        <v>5</v>
      </c>
    </row>
    <row r="34" spans="1:4" x14ac:dyDescent="0.25">
      <c r="A34" s="18" t="s">
        <v>88</v>
      </c>
      <c r="B34" s="19">
        <v>10</v>
      </c>
      <c r="C34" s="19">
        <v>11</v>
      </c>
      <c r="D34" s="19">
        <v>21</v>
      </c>
    </row>
    <row r="35" spans="1:4" x14ac:dyDescent="0.25">
      <c r="A35" s="18" t="s">
        <v>89</v>
      </c>
      <c r="B35" s="19">
        <v>14</v>
      </c>
      <c r="C35" s="19">
        <v>13</v>
      </c>
      <c r="D35" s="19">
        <v>27</v>
      </c>
    </row>
  </sheetData>
  <dataValidations count="3">
    <dataValidation type="list" allowBlank="1" showInputMessage="1" showErrorMessage="1" sqref="C17 C14 C10:C11 C27:C28">
      <formula1>"L,P"</formula1>
    </dataValidation>
    <dataValidation type="list" allowBlank="1" showDropDown="1" showInputMessage="1" showErrorMessage="1" errorTitle="ERROR" error="DIISI DENGAN HURUF :_x000a_L = LAKI-LAKI_x000a_P = PEREMPUAN" promptTitle="PERHATIAN" prompt="DIISI DENGAN HURUF :_x000a_L = LAKI-LAKI_x000a_P = PEREMPUAN" sqref="C26">
      <formula1>"L,P"</formula1>
    </dataValidation>
    <dataValidation type="list" allowBlank="1" showDropDown="1" showInputMessage="1" showErrorMessage="1" errorTitle="ERROR" error="DIISI DENGAN HURUF :_x000a_L = LAKI-LAKI_x000a_P = PEREMPUAN" promptTitle="PERHATIAN" prompt="DIISI DENGAN HURUF :_x000a_L = LAKI-LAKI_x000a_P = PEREMPUAN" sqref="C15:C16 C18:C20 C22:C25">
      <formula1>"L,P,l,p"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2024-03-20T05:44:19Z</dcterms:created>
  <dcterms:modified xsi:type="dcterms:W3CDTF">2024-03-20T05:46:32Z</dcterms:modified>
</cp:coreProperties>
</file>