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Bersih" sheetId="1" r:id="rId4"/>
    <sheet state="visible" name="Analisis Data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<sst xmlns="http://schemas.openxmlformats.org/spreadsheetml/2006/main" count="2518" uniqueCount="66">
  <si>
    <t>Date</t>
  </si>
  <si>
    <t>Month</t>
  </si>
  <si>
    <t>Product Name</t>
  </si>
  <si>
    <t>Product Type</t>
  </si>
  <si>
    <t>Brand</t>
  </si>
  <si>
    <t>Gender</t>
  </si>
  <si>
    <t>Category</t>
  </si>
  <si>
    <t>Country</t>
  </si>
  <si>
    <t>Quantity</t>
  </si>
  <si>
    <t>Unit Price ($)</t>
  </si>
  <si>
    <t>Amount ($)</t>
  </si>
  <si>
    <t>Payment Mode</t>
  </si>
  <si>
    <t>Fear of God Essentials Tee</t>
  </si>
  <si>
    <t>T-shirt</t>
  </si>
  <si>
    <t>Essentials</t>
  </si>
  <si>
    <t>Unisex</t>
  </si>
  <si>
    <t>Limited Edition</t>
  </si>
  <si>
    <t>Japan</t>
  </si>
  <si>
    <t>Card</t>
  </si>
  <si>
    <t>Yeezy Boost 350</t>
  </si>
  <si>
    <t>Sneakers</t>
  </si>
  <si>
    <t>Adidas</t>
  </si>
  <si>
    <t>Streetwear</t>
  </si>
  <si>
    <t>USA</t>
  </si>
  <si>
    <t>Cash on Delivery</t>
  </si>
  <si>
    <t>Nike Dunk Low</t>
  </si>
  <si>
    <t>Nike</t>
  </si>
  <si>
    <t>Women</t>
  </si>
  <si>
    <t>Germany</t>
  </si>
  <si>
    <t>Nike Tech Fleece</t>
  </si>
  <si>
    <t>Hoodie</t>
  </si>
  <si>
    <t>Men</t>
  </si>
  <si>
    <t>Jordan 1 High</t>
  </si>
  <si>
    <t>Casual</t>
  </si>
  <si>
    <t>Australia</t>
  </si>
  <si>
    <t>UK</t>
  </si>
  <si>
    <t>UPI</t>
  </si>
  <si>
    <t>Wallet</t>
  </si>
  <si>
    <t>Off-White Hoodie</t>
  </si>
  <si>
    <t>Off-White</t>
  </si>
  <si>
    <t>Canada</t>
  </si>
  <si>
    <t>Sportswear</t>
  </si>
  <si>
    <t>Supreme Hoodie</t>
  </si>
  <si>
    <t>Supreme</t>
  </si>
  <si>
    <t>India</t>
  </si>
  <si>
    <t>Adidas Ultraboost</t>
  </si>
  <si>
    <t>New Era Cap</t>
  </si>
  <si>
    <t>Cap</t>
  </si>
  <si>
    <t>New Era</t>
  </si>
  <si>
    <t>Puma Joggers</t>
  </si>
  <si>
    <t>Joggers</t>
  </si>
  <si>
    <t>Puma</t>
  </si>
  <si>
    <t>Analisis Tren Penjualan dari Waktu ke Waktu</t>
  </si>
  <si>
    <t>Analisis Peforma Produk dan Merek</t>
  </si>
  <si>
    <t>Analisis Geografis</t>
  </si>
  <si>
    <t>SUM of Amount ($)</t>
  </si>
  <si>
    <t>SUM of Quantity</t>
  </si>
  <si>
    <t>2022-April</t>
  </si>
  <si>
    <t>2022-August</t>
  </si>
  <si>
    <t>2022-February</t>
  </si>
  <si>
    <t>2022-January</t>
  </si>
  <si>
    <t>2022-July</t>
  </si>
  <si>
    <t>2022-June</t>
  </si>
  <si>
    <t>2022-March</t>
  </si>
  <si>
    <t>2022-May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</si>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</sst>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0" fillId="0" fontId="1" numFmtId="49" xfId="0" applyFont="1" applyNumberFormat="1"/>
    <xf borderId="0" fillId="0" fontId="1" numFmtId="0" xfId="0" applyFont="1"/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ata Bersih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354" sheet="Data Bersih"/>
  </cacheSource>
  <cacheFields>
    <cacheField name="Date" numFmtId="164">
      <sharedItems containsSemiMixedTypes="0" containsDate="1" containsString="0">
        <d v="2022-05-27T00:00:00Z"/>
        <d v="2022-08-22T00:00:00Z"/>
        <d v="2022-04-03T00:00:00Z"/>
        <d v="2022-07-13T00:00:00Z"/>
        <d v="2022-08-25T00:00:00Z"/>
        <d v="2022-02-23T00:00:00Z"/>
        <d v="2022-07-12T00:00:00Z"/>
        <d v="2022-07-14T00:00:00Z"/>
        <d v="2022-06-20T00:00:00Z"/>
        <d v="2022-01-02T00:00:00Z"/>
        <d v="2022-06-25T00:00:00Z"/>
        <d v="2022-01-31T00:00:00Z"/>
        <d v="2022-08-26T00:00:00Z"/>
        <d v="2022-02-08T00:00:00Z"/>
        <d v="2022-05-15T00:00:00Z"/>
        <d v="2022-01-27T00:00:00Z"/>
        <d v="2022-04-02T00:00:00Z"/>
        <d v="2022-07-11T00:00:00Z"/>
        <d v="2022-08-18T00:00:00Z"/>
        <d v="2022-04-08T00:00:00Z"/>
        <d v="2022-06-07T00:00:00Z"/>
        <d v="2022-05-07T00:00:00Z"/>
        <d v="2022-05-28T00:00:00Z"/>
        <d v="2022-03-24T00:00:00Z"/>
        <d v="2022-02-25T00:00:00Z"/>
        <d v="2022-03-31T00:00:00Z"/>
        <d v="2022-08-10T00:00:00Z"/>
        <d v="2022-04-26T00:00:00Z"/>
        <d v="2022-02-24T00:00:00Z"/>
        <d v="2022-01-07T00:00:00Z"/>
        <d v="2022-06-28T00:00:00Z"/>
        <d v="2022-03-08T00:00:00Z"/>
        <d v="2022-07-26T00:00:00Z"/>
        <d v="2022-02-16T00:00:00Z"/>
        <d v="2022-07-17T00:00:00Z"/>
        <d v="2022-04-28T00:00:00Z"/>
        <d v="2022-03-13T00:00:00Z"/>
        <d v="2022-07-24T00:00:00Z"/>
        <d v="2022-06-11T00:00:00Z"/>
        <d v="2022-02-13T00:00:00Z"/>
        <d v="2022-07-10T00:00:00Z"/>
        <d v="2022-01-22T00:00:00Z"/>
        <d v="2022-06-18T00:00:00Z"/>
        <d v="2022-03-18T00:00:00Z"/>
        <d v="2022-08-21T00:00:00Z"/>
        <d v="2022-07-07T00:00:00Z"/>
        <d v="2022-05-11T00:00:00Z"/>
        <d v="2022-06-17T00:00:00Z"/>
        <d v="2022-05-24T00:00:00Z"/>
        <d v="2022-06-29T00:00:00Z"/>
        <d v="2022-05-25T00:00:00Z"/>
        <d v="2022-03-09T00:00:00Z"/>
        <d v="2022-05-22T00:00:00Z"/>
        <d v="2022-06-02T00:00:00Z"/>
        <d v="2022-03-06T00:00:00Z"/>
        <d v="2022-03-21T00:00:00Z"/>
        <d v="2022-07-16T00:00:00Z"/>
        <d v="2022-03-19T00:00:00Z"/>
        <d v="2022-08-04T00:00:00Z"/>
        <d v="2022-05-03T00:00:00Z"/>
        <d v="2022-07-01T00:00:00Z"/>
        <d v="2022-06-16T00:00:00Z"/>
        <d v="2022-01-10T00:00:00Z"/>
        <d v="2022-07-08T00:00:00Z"/>
        <d v="2022-08-20T00:00:00Z"/>
        <d v="2022-02-11T00:00:00Z"/>
        <d v="2022-05-26T00:00:00Z"/>
        <d v="2022-05-05T00:00:00Z"/>
        <d v="2022-08-31T00:00:00Z"/>
        <d v="2022-04-21T00:00:00Z"/>
        <d v="2022-04-15T00:00:00Z"/>
        <d v="2022-03-14T00:00:00Z"/>
        <d v="2022-08-30T00:00:00Z"/>
        <d v="2022-06-06T00:00:00Z"/>
        <d v="2022-08-29T00:00:00Z"/>
        <d v="2022-08-02T00:00:00Z"/>
        <d v="2022-05-31T00:00:00Z"/>
        <d v="2022-02-01T00:00:00Z"/>
        <d v="2022-04-09T00:00:00Z"/>
        <d v="2022-07-23T00:00:00Z"/>
        <d v="2022-02-07T00:00:00Z"/>
        <d v="2022-04-27T00:00:00Z"/>
        <d v="2022-03-07T00:00:00Z"/>
        <d v="2022-07-03T00:00:00Z"/>
        <d v="2022-06-05T00:00:00Z"/>
        <d v="2022-06-26T00:00:00Z"/>
        <d v="2022-03-04T00:00:00Z"/>
        <d v="2022-01-29T00:00:00Z"/>
        <d v="2022-03-02T00:00:00Z"/>
        <d v="2022-06-01T00:00:00Z"/>
        <d v="2022-04-04T00:00:00Z"/>
        <d v="2022-01-24T00:00:00Z"/>
        <d v="2022-02-14T00:00:00Z"/>
        <d v="2022-06-15T00:00:00Z"/>
        <d v="2022-02-19T00:00:00Z"/>
        <d v="2022-07-06T00:00:00Z"/>
        <d v="2022-03-25T00:00:00Z"/>
        <d v="2022-02-03T00:00:00Z"/>
        <d v="2022-06-30T00:00:00Z"/>
        <d v="2022-02-12T00:00:00Z"/>
        <d v="2022-07-15T00:00:00Z"/>
        <d v="2022-02-06T00:00:00Z"/>
        <d v="2022-01-20T00:00:00Z"/>
        <d v="2022-07-02T00:00:00Z"/>
        <d v="2022-03-12T00:00:00Z"/>
        <d v="2022-01-16T00:00:00Z"/>
        <d v="2022-03-01T00:00:00Z"/>
        <d v="2022-02-27T00:00:00Z"/>
        <d v="2022-06-24T00:00:00Z"/>
        <d v="2022-07-25T00:00:00Z"/>
        <d v="2022-05-29T00:00:00Z"/>
        <d v="2022-03-23T00:00:00Z"/>
        <d v="2022-02-18T00:00:00Z"/>
        <d v="2022-02-28T00:00:00Z"/>
        <d v="2022-02-09T00:00:00Z"/>
        <d v="2022-08-16T00:00:00Z"/>
        <d v="2022-06-13T00:00:00Z"/>
        <d v="2022-03-03T00:00:00Z"/>
        <d v="2022-01-03T00:00:00Z"/>
        <d v="2022-04-06T00:00:00Z"/>
        <d v="2022-08-11T00:00:00Z"/>
        <d v="2022-06-23T00:00:00Z"/>
        <d v="2022-04-16T00:00:00Z"/>
        <d v="2022-03-30T00:00:00Z"/>
        <d v="2022-03-15T00:00:00Z"/>
        <d v="2022-02-04T00:00:00Z"/>
        <d v="2022-08-06T00:00:00Z"/>
        <d v="2022-04-05T00:00:00Z"/>
        <d v="2022-03-11T00:00:00Z"/>
        <d v="2022-01-09T00:00:00Z"/>
        <d v="2022-05-02T00:00:00Z"/>
        <d v="2022-07-27T00:00:00Z"/>
        <d v="2022-06-10T00:00:00Z"/>
        <d v="2022-05-04T00:00:00Z"/>
        <d v="2022-01-17T00:00:00Z"/>
        <d v="2022-05-08T00:00:00Z"/>
        <d v="2022-06-12T00:00:00Z"/>
        <d v="2022-04-13T00:00:00Z"/>
        <d v="2022-05-13T00:00:00Z"/>
        <d v="2022-02-17T00:00:00Z"/>
        <d v="2022-07-31T00:00:00Z"/>
        <d v="2022-07-21T00:00:00Z"/>
        <d v="2022-04-10T00:00:00Z"/>
        <d v="2022-02-26T00:00:00Z"/>
        <d v="2022-04-29T00:00:00Z"/>
        <d v="2022-07-09T00:00:00Z"/>
        <d v="2022-04-18T00:00:00Z"/>
        <d v="2022-06-03T00:00:00Z"/>
        <d v="2022-01-25T00:00:00Z"/>
        <d v="2022-01-08T00:00:00Z"/>
        <d v="2022-08-09T00:00:00Z"/>
        <d v="2022-08-13T00:00:00Z"/>
        <d v="2022-06-21T00:00:00Z"/>
        <d v="2022-08-23T00:00:00Z"/>
        <d v="2022-01-23T00:00:00Z"/>
        <d v="2022-01-18T00:00:00Z"/>
        <d v="2022-04-11T00:00:00Z"/>
        <d v="2022-07-04T00:00:00Z"/>
        <d v="2022-05-21T00:00:00Z"/>
        <d v="2022-03-26T00:00:00Z"/>
        <d v="2022-01-12T00:00:00Z"/>
        <d v="2022-08-01T00:00:00Z"/>
        <d v="2022-01-04T00:00:00Z"/>
        <d v="2022-04-25T00:00:00Z"/>
        <d v="2022-01-01T00:00:00Z"/>
        <d v="2022-03-05T00:00:00Z"/>
        <d v="2022-05-12T00:00:00Z"/>
        <d v="2022-08-05T00:00:00Z"/>
        <d v="2022-01-15T00:00:00Z"/>
        <d v="2022-08-24T00:00:00Z"/>
        <d v="2022-01-19T00:00:00Z"/>
        <d v="2022-08-19T00:00:00Z"/>
        <d v="2022-07-18T00:00:00Z"/>
        <d v="2022-01-14T00:00:00Z"/>
        <d v="2022-05-23T00:00:00Z"/>
        <d v="2022-03-28T00:00:00Z"/>
        <d v="2022-04-14T00:00:00Z"/>
        <d v="2022-05-06T00:00:00Z"/>
        <d v="2022-01-06T00:00:00Z"/>
        <d v="2022-01-21T00:00:00Z"/>
        <d v="2022-03-10T00:00:00Z"/>
        <d v="2022-08-17T00:00:00Z"/>
        <d v="2022-04-07T00:00:00Z"/>
        <d v="2022-02-05T00:00:00Z"/>
        <d v="2022-02-10T00:00:00Z"/>
        <d v="2022-03-17T00:00:00Z"/>
        <d v="2022-06-04T00:00:00Z"/>
        <d v="2022-03-16T00:00:00Z"/>
        <d v="2022-02-15T00:00:00Z"/>
        <d v="2022-08-03T00:00:00Z"/>
        <d v="2022-05-19T00:00:00Z"/>
      </sharedItems>
    </cacheField>
    <cacheField name="Month" numFmtId="49">
      <sharedItems>
        <s v="2022-May"/>
        <s v="2022-August"/>
        <s v="2022-April"/>
        <s v="2022-July"/>
        <s v="2022-February"/>
        <s v="2022-June"/>
        <s v="2022-January"/>
        <s v="2022-March"/>
      </sharedItems>
    </cacheField>
    <cacheField name="Product Name" numFmtId="0">
      <sharedItems>
        <s v="Fear of God Essentials Tee"/>
        <s v="Yeezy Boost 350"/>
        <s v="Nike Dunk Low"/>
        <s v="Nike Tech Fleece"/>
        <s v="Jordan 1 High"/>
        <s v="Off-White Hoodie"/>
        <s v="Supreme Hoodie"/>
        <s v="Adidas Ultraboost"/>
        <s v="New Era Cap"/>
        <s v="Puma Joggers"/>
      </sharedItems>
    </cacheField>
    <cacheField name="Product Type" numFmtId="0">
      <sharedItems>
        <s v="T-shirt"/>
        <s v="Sneakers"/>
        <s v="Hoodie"/>
        <s v="Cap"/>
        <s v="Joggers"/>
      </sharedItems>
    </cacheField>
    <cacheField name="Brand" numFmtId="0">
      <sharedItems>
        <s v="Essentials"/>
        <s v="Adidas"/>
        <s v="Nike"/>
        <s v="Off-White"/>
        <s v="Supreme"/>
        <s v="New Era"/>
        <s v="Puma"/>
      </sharedItems>
    </cacheField>
    <cacheField name="Gender" numFmtId="0">
      <sharedItems>
        <s v="Unisex"/>
        <s v="Women"/>
        <s v="Men"/>
      </sharedItems>
    </cacheField>
    <cacheField name="Category" numFmtId="0">
      <sharedItems>
        <s v="Limited Edition"/>
        <s v="Streetwear"/>
        <s v="Casual"/>
        <s v="Sportswear"/>
      </sharedItems>
    </cacheField>
    <cacheField name="Country" numFmtId="0">
      <sharedItems>
        <s v="Japan"/>
        <s v="USA"/>
        <s v="Germany"/>
        <s v="Australia"/>
        <s v="UK"/>
        <s v="Canada"/>
        <s v="India"/>
      </sharedItems>
    </cacheField>
    <cacheField name="Quantity" numFmtId="0">
      <sharedItems containsSemiMixedTypes="0" containsString="0" containsNumber="1" containsInteger="1">
        <n v="5.0"/>
        <n v="2.0"/>
        <n v="1.0"/>
        <n v="4.0"/>
        <n v="3.0"/>
      </sharedItems>
    </cacheField>
    <cacheField name="Unit Price ($)" numFmtId="0">
      <sharedItems containsSemiMixedTypes="0" containsString="0" containsNumber="1">
        <n v="141.82"/>
        <n v="267.34"/>
        <n v="292.0"/>
        <n v="245.44"/>
        <n v="184.51"/>
        <n v="128.86"/>
        <n v="207.85"/>
        <n v="163.32"/>
        <n v="199.47"/>
        <n v="298.22"/>
        <n v="117.18"/>
        <n v="240.23"/>
        <n v="295.75"/>
        <n v="54.44"/>
        <n v="104.16"/>
        <n v="64.66"/>
        <n v="114.29"/>
        <n v="167.77"/>
        <n v="167.36"/>
        <n v="295.53"/>
        <n v="107.31"/>
        <n v="119.54"/>
        <n v="295.25"/>
        <n v="63.73"/>
        <n v="86.13"/>
        <n v="172.68"/>
        <n v="203.5"/>
        <n v="200.92"/>
        <n v="251.98"/>
        <n v="121.9"/>
        <n v="258.82"/>
        <n v="203.05"/>
        <n v="130.05"/>
        <n v="185.54"/>
        <n v="234.84"/>
        <n v="134.39"/>
        <n v="82.56"/>
        <n v="191.11"/>
        <n v="70.69"/>
        <n v="89.14"/>
        <n v="135.07"/>
        <n v="223.0"/>
        <n v="238.52"/>
        <n v="120.55"/>
        <n v="212.66"/>
        <n v="256.22"/>
        <n v="124.4"/>
        <n v="80.33"/>
        <n v="58.65"/>
        <n v="183.55"/>
        <n v="210.77"/>
        <n v="218.82"/>
        <n v="133.74"/>
        <n v="208.47"/>
        <n v="180.42"/>
        <n v="127.36"/>
        <n v="149.51"/>
        <n v="136.36"/>
        <n v="162.38"/>
        <n v="259.66"/>
        <n v="180.39"/>
        <n v="80.35"/>
        <n v="222.08"/>
        <n v="287.44"/>
        <n v="137.9"/>
        <n v="214.68"/>
        <n v="269.88"/>
        <n v="96.97"/>
        <n v="270.55"/>
        <n v="261.31"/>
        <n v="56.4"/>
        <n v="239.55"/>
        <n v="94.62"/>
        <n v="57.22"/>
        <n v="170.86"/>
        <n v="105.79"/>
        <n v="112.95"/>
        <n v="55.8"/>
        <n v="50.1"/>
        <n v="56.49"/>
        <n v="100.65"/>
        <n v="160.44"/>
        <n v="242.44"/>
        <n v="209.81"/>
        <n v="261.96"/>
        <n v="242.71"/>
        <n v="299.3"/>
        <n v="162.85"/>
        <n v="215.63"/>
        <n v="54.99"/>
        <n v="185.7"/>
        <n v="153.75"/>
        <n v="235.5"/>
        <n v="239.76"/>
        <n v="213.82"/>
        <n v="67.2"/>
        <n v="207.05"/>
        <n v="257.92"/>
        <n v="122.32"/>
        <n v="203.63"/>
        <n v="278.15"/>
        <n v="129.78"/>
        <n v="199.42"/>
        <n v="98.23"/>
        <n v="114.47"/>
        <n v="224.71"/>
        <n v="104.04"/>
        <n v="140.26"/>
        <n v="215.38"/>
        <n v="127.55"/>
        <n v="182.2"/>
        <n v="246.66"/>
        <n v="262.68"/>
        <n v="101.39"/>
        <n v="59.05"/>
        <n v="101.32"/>
        <n v="228.88"/>
        <n v="258.6"/>
        <n v="129.95"/>
        <n v="190.03"/>
        <n v="239.21"/>
        <n v="271.18"/>
        <n v="140.65"/>
        <n v="97.21"/>
        <n v="110.05"/>
        <n v="209.13"/>
        <n v="256.81"/>
        <n v="53.05"/>
        <n v="127.11"/>
        <n v="259.46"/>
        <n v="183.29"/>
        <n v="130.4"/>
        <n v="112.04"/>
        <n v="85.1"/>
        <n v="180.65"/>
        <n v="147.13"/>
        <n v="110.78"/>
        <n v="58.37"/>
        <n v="241.67"/>
        <n v="89.67"/>
        <n v="132.09"/>
        <n v="202.18"/>
        <n v="90.19"/>
        <n v="179.28"/>
        <n v="188.61"/>
        <n v="111.36"/>
        <n v="53.98"/>
        <n v="240.64"/>
        <n v="195.57"/>
        <n v="224.66"/>
        <n v="65.2"/>
        <n v="117.78"/>
        <n v="214.93"/>
        <n v="249.49"/>
        <n v="141.35"/>
        <n v="264.14"/>
        <n v="73.58"/>
        <n v="106.59"/>
        <n v="59.98"/>
        <n v="87.81"/>
        <n v="283.6"/>
        <n v="194.31"/>
        <n v="199.68"/>
        <n v="145.47"/>
        <n v="141.11"/>
        <n v="188.4"/>
        <n v="145.28"/>
        <n v="277.48"/>
        <n v="153.56"/>
        <n v="74.83"/>
        <n v="136.8"/>
        <n v="209.69"/>
        <n v="200.87"/>
        <n v="221.26"/>
        <n v="176.98"/>
        <n v="77.08"/>
        <n v="239.54"/>
        <n v="179.54"/>
        <n v="274.23"/>
        <n v="99.89"/>
        <n v="148.11"/>
        <n v="81.97"/>
        <n v="291.29"/>
        <n v="138.95"/>
        <n v="208.19"/>
        <n v="291.7"/>
        <n v="209.89"/>
        <n v="171.49"/>
        <n v="156.22"/>
        <n v="158.82"/>
        <n v="218.91"/>
        <n v="54.88"/>
        <n v="75.27"/>
        <n v="144.04"/>
        <n v="196.45"/>
        <n v="213.66"/>
        <n v="164.57"/>
        <n v="203.25"/>
        <n v="91.11"/>
        <n v="57.92"/>
        <n v="209.3"/>
        <n v="112.26"/>
        <n v="216.83"/>
        <n v="68.52"/>
        <n v="98.04"/>
        <n v="204.35"/>
        <n v="283.7"/>
        <n v="172.52"/>
        <n v="51.81"/>
        <n v="71.28"/>
        <n v="248.44"/>
        <n v="107.04"/>
        <n v="132.07"/>
        <n v="118.37"/>
        <n v="243.74"/>
        <n v="150.02"/>
        <n v="73.31"/>
        <n v="176.24"/>
        <n v="135.5"/>
        <n v="250.12"/>
        <n v="145.89"/>
        <n v="281.54"/>
        <n v="121.42"/>
        <n v="265.91"/>
        <n v="240.42"/>
        <n v="275.27"/>
        <n v="154.79"/>
        <n v="139.0"/>
        <n v="79.27"/>
        <n v="237.1"/>
        <n v="228.46"/>
        <n v="52.42"/>
        <n v="270.52"/>
        <n v="119.36"/>
        <n v="125.26"/>
        <n v="296.55"/>
        <n v="56.73"/>
        <n v="91.56"/>
        <n v="152.54"/>
        <n v="61.37"/>
        <n v="162.36"/>
        <n v="257.5"/>
        <n v="202.28"/>
        <n v="224.83"/>
        <n v="256.27"/>
        <n v="277.26"/>
        <n v="271.19"/>
        <n v="205.62"/>
        <n v="130.97"/>
        <n v="267.71"/>
        <n v="151.37"/>
        <n v="89.84"/>
        <n v="276.64"/>
        <n v="203.41"/>
        <n v="195.85"/>
        <n v="288.87"/>
        <n v="65.45"/>
        <n v="202.42"/>
        <n v="51.11"/>
        <n v="292.68"/>
        <n v="175.51"/>
        <n v="211.37"/>
        <n v="209.78"/>
        <n v="59.85"/>
        <n v="156.27"/>
        <n v="175.0"/>
        <n v="88.0"/>
        <n v="293.33"/>
        <n v="285.37"/>
        <n v="220.59"/>
        <n v="214.0"/>
        <n v="208.24"/>
        <n v="133.7"/>
        <n v="158.7"/>
        <n v="244.13"/>
        <n v="147.99"/>
        <n v="157.81"/>
        <n v="212.76"/>
        <n v="225.9"/>
        <n v="112.98"/>
        <n v="100.84"/>
        <n v="292.75"/>
        <n v="82.62"/>
        <n v="246.13"/>
        <n v="168.01"/>
        <n v="93.08"/>
        <n v="161.55"/>
        <n v="228.84"/>
        <n v="221.31"/>
        <n v="287.68"/>
        <n v="168.7"/>
        <n v="153.82"/>
        <n v="281.0"/>
        <n v="112.4"/>
        <n v="233.16"/>
        <n v="248.71"/>
        <n v="157.2"/>
        <n v="113.75"/>
        <n v="109.66"/>
        <n v="81.57"/>
        <n v="247.2"/>
        <n v="250.26"/>
        <n v="137.2"/>
        <n v="164.06"/>
        <n v="198.45"/>
        <n v="162.48"/>
        <n v="243.48"/>
        <n v="183.4"/>
        <n v="271.44"/>
        <n v="135.48"/>
        <n v="148.46"/>
        <n v="251.06"/>
        <n v="195.41"/>
        <n v="206.29"/>
        <n v="146.09"/>
        <n v="284.3"/>
        <n v="289.47"/>
        <n v="218.25"/>
        <n v="204.62"/>
        <n v="267.42"/>
        <n v="144.59"/>
        <n v="80.47"/>
        <n v="98.17"/>
        <n v="63.76"/>
        <n v="157.12"/>
        <n v="293.21"/>
        <n v="142.25"/>
        <n v="86.17"/>
        <n v="172.37"/>
        <n v="236.05"/>
        <n v="256.72"/>
        <n v="205.64"/>
        <n v="68.18"/>
        <n v="68.97"/>
        <n v="123.23"/>
        <n v="273.0"/>
        <n v="225.84"/>
        <n v="235.36"/>
        <n v="189.94"/>
        <n v="110.2"/>
        <n v="54.76"/>
        <n v="296.56"/>
        <n v="296.51"/>
        <n v="89.5"/>
        <n v="280.64"/>
        <n v="234.28"/>
        <n v="294.89"/>
        <n v="94.25"/>
        <n v="259.0"/>
        <n v="299.73"/>
        <n v="71.26"/>
        <n v="270.14"/>
      </sharedItems>
    </cacheField>
    <cacheField name="Amount ($)" numFmtId="0">
      <sharedItems containsSemiMixedTypes="0" containsString="0" containsNumber="1">
        <n v="709.1"/>
        <n v="534.68"/>
        <n v="292.0"/>
        <n v="981.76"/>
        <n v="369.02"/>
        <n v="257.72"/>
        <n v="207.85"/>
        <n v="326.64"/>
        <n v="598.41"/>
        <n v="1192.88"/>
        <n v="117.18"/>
        <n v="480.46"/>
        <n v="887.25"/>
        <n v="54.44"/>
        <n v="104.16"/>
        <n v="323.3"/>
        <n v="342.87"/>
        <n v="167.77"/>
        <n v="502.08"/>
        <n v="1182.12"/>
        <n v="429.24"/>
        <n v="597.7"/>
        <n v="885.75"/>
        <n v="254.92"/>
        <n v="344.52"/>
        <n v="690.72"/>
        <n v="1017.5"/>
        <n v="602.76"/>
        <n v="251.98"/>
        <n v="487.6"/>
        <n v="1035.28"/>
        <n v="406.1"/>
        <n v="260.1"/>
        <n v="742.16"/>
        <n v="1174.2"/>
        <n v="268.78"/>
        <n v="247.68"/>
        <n v="764.44"/>
        <n v="70.69"/>
        <n v="89.14"/>
        <n v="540.28"/>
        <n v="446.0"/>
        <n v="954.08"/>
        <n v="602.75"/>
        <n v="850.64"/>
        <n v="1281.1"/>
        <n v="497.6"/>
        <n v="160.66"/>
        <n v="293.25"/>
        <n v="917.75"/>
        <n v="421.54"/>
        <n v="875.28"/>
        <n v="668.7"/>
        <n v="208.47"/>
        <n v="180.42"/>
        <n v="382.08"/>
        <n v="448.53"/>
        <n v="409.08"/>
        <n v="811.9"/>
        <n v="519.32"/>
        <n v="180.39"/>
        <n v="241.05"/>
        <n v="444.16"/>
        <n v="287.44"/>
        <n v="689.5"/>
        <n v="644.04"/>
        <n v="539.76"/>
        <n v="96.97"/>
        <n v="1082.2"/>
        <n v="783.93"/>
        <n v="225.6"/>
        <n v="718.65"/>
        <n v="189.24"/>
        <n v="228.88"/>
        <n v="170.86"/>
        <n v="317.37"/>
        <n v="564.75"/>
        <n v="279.0"/>
        <n v="50.1"/>
        <n v="56.49"/>
        <n v="503.25"/>
        <n v="320.88"/>
        <n v="969.76"/>
        <n v="419.62"/>
        <n v="1047.84"/>
        <n v="728.13"/>
        <n v="1496.5"/>
        <n v="651.4"/>
        <n v="1078.15"/>
        <n v="54.99"/>
        <n v="742.8"/>
        <n v="307.5"/>
        <n v="1177.5"/>
        <n v="719.28"/>
        <n v="855.28"/>
        <n v="67.2"/>
        <n v="828.2"/>
        <n v="773.76"/>
        <n v="122.32"/>
        <n v="203.63"/>
        <n v="834.45"/>
        <n v="389.34"/>
        <n v="997.1"/>
        <n v="491.15"/>
        <n v="114.47"/>
        <n v="1123.55"/>
        <n v="312.12"/>
        <n v="701.3"/>
        <n v="1076.9"/>
        <n v="510.2"/>
        <n v="546.6"/>
        <n v="986.64"/>
        <n v="1313.4"/>
        <n v="304.17"/>
        <n v="59.05"/>
        <n v="101.32"/>
        <n v="915.52"/>
        <n v="1034.4"/>
        <n v="519.8"/>
        <n v="950.15"/>
        <n v="239.21"/>
        <n v="271.18"/>
        <n v="703.25"/>
        <n v="291.63"/>
        <n v="550.25"/>
        <n v="209.13"/>
        <n v="256.81"/>
        <n v="106.1"/>
        <n v="508.44"/>
        <n v="518.92"/>
        <n v="366.58"/>
        <n v="260.8"/>
        <n v="560.2"/>
        <n v="425.5"/>
        <n v="180.65"/>
        <n v="735.65"/>
        <n v="332.34"/>
        <n v="291.85"/>
        <n v="1208.35"/>
        <n v="179.34"/>
        <n v="132.09"/>
        <n v="404.36"/>
        <n v="270.57"/>
        <n v="358.56"/>
        <n v="943.05"/>
        <n v="222.72"/>
        <n v="161.94"/>
        <n v="962.56"/>
        <n v="977.85"/>
        <n v="673.98"/>
        <n v="195.6"/>
        <n v="471.12"/>
        <n v="859.72"/>
        <n v="498.98"/>
        <n v="565.4"/>
        <n v="792.42"/>
        <n v="367.9"/>
        <n v="106.59"/>
        <n v="179.94"/>
        <n v="263.43"/>
        <n v="567.2"/>
        <n v="388.62"/>
        <n v="798.72"/>
        <n v="727.35"/>
        <n v="141.11"/>
        <n v="376.8"/>
        <n v="581.12"/>
        <n v="554.96"/>
        <n v="614.24"/>
        <n v="149.66"/>
        <n v="136.8"/>
        <n v="629.07"/>
        <n v="602.61"/>
        <n v="221.26"/>
        <n v="884.9"/>
        <n v="385.4"/>
        <n v="958.16"/>
        <n v="897.7"/>
        <n v="822.69"/>
        <n v="499.45"/>
        <n v="592.44"/>
        <n v="409.85"/>
        <n v="873.87"/>
        <n v="694.75"/>
        <n v="832.76"/>
        <n v="1458.4"/>
        <n v="629.67"/>
        <n v="685.96"/>
        <n v="468.66"/>
        <n v="635.28"/>
        <n v="656.73"/>
        <n v="274.4"/>
        <n v="75.27"/>
        <n v="144.04"/>
        <n v="785.8"/>
        <n v="640.98"/>
        <n v="164.57"/>
        <n v="813.0"/>
        <n v="455.55"/>
        <n v="173.76"/>
        <n v="627.9"/>
        <n v="112.26"/>
        <n v="433.66"/>
        <n v="342.6"/>
        <n v="98.04"/>
        <n v="1021.75"/>
        <n v="1134.8"/>
        <n v="690.08"/>
        <n v="155.43"/>
        <n v="356.4"/>
        <n v="496.88"/>
        <n v="214.08"/>
        <n v="132.07"/>
        <n v="355.11"/>
        <n v="1218.7"/>
        <n v="750.1"/>
        <n v="219.93"/>
        <n v="352.48"/>
        <n v="677.5"/>
        <n v="1000.48"/>
        <n v="583.56"/>
        <n v="1126.16"/>
        <n v="485.68"/>
        <n v="1063.64"/>
        <n v="240.42"/>
        <n v="1376.35"/>
        <n v="464.37"/>
        <n v="695.0"/>
        <n v="237.81"/>
        <n v="474.2"/>
        <n v="913.84"/>
        <n v="209.68"/>
        <n v="811.56"/>
        <n v="477.44"/>
        <n v="375.78"/>
        <n v="889.65"/>
        <n v="56.73"/>
        <n v="91.56"/>
        <n v="305.08"/>
        <n v="245.48"/>
        <n v="487.08"/>
        <n v="515.0"/>
        <n v="809.12"/>
        <n v="224.83"/>
        <n v="768.81"/>
        <n v="554.52"/>
        <n v="813.57"/>
        <n v="616.86"/>
        <n v="523.88"/>
        <n v="1338.55"/>
        <n v="605.48"/>
        <n v="449.2"/>
        <n v="276.64"/>
        <n v="610.23"/>
        <n v="391.7"/>
        <n v="577.74"/>
        <n v="65.45"/>
        <n v="202.42"/>
        <n v="102.22"/>
        <n v="292.68"/>
        <n v="351.02"/>
        <n v="845.48"/>
        <n v="209.78"/>
        <n v="59.85"/>
        <n v="468.81"/>
        <n v="350.0"/>
        <n v="176.0"/>
        <n v="1173.32"/>
        <n v="1426.85"/>
        <n v="1102.95"/>
        <n v="1070.0"/>
        <n v="1041.2"/>
        <n v="534.8"/>
        <n v="317.4"/>
        <n v="488.26"/>
        <n v="739.95"/>
        <n v="157.81"/>
        <n v="425.52"/>
        <n v="677.7"/>
        <n v="338.94"/>
        <n v="201.68"/>
        <n v="1171.0"/>
        <n v="247.86"/>
        <n v="738.39"/>
        <n v="672.04"/>
        <n v="93.08"/>
        <n v="484.65"/>
        <n v="686.52"/>
        <n v="885.24"/>
        <n v="575.36"/>
        <n v="843.5"/>
        <n v="461.46"/>
        <n v="1124.0"/>
        <n v="562.0"/>
        <n v="233.16"/>
        <n v="1243.55"/>
        <n v="786.0"/>
        <n v="455.0"/>
        <n v="109.66"/>
        <n v="81.57"/>
        <n v="494.4"/>
        <n v="1001.4"/>
        <n v="137.2"/>
        <n v="492.18"/>
        <n v="793.8"/>
        <n v="324.96"/>
        <n v="973.92"/>
        <n v="733.6"/>
        <n v="271.44"/>
        <n v="270.96"/>
        <n v="742.3"/>
        <n v="1255.3"/>
        <n v="390.82"/>
        <n v="825.16"/>
        <n v="584.36"/>
        <n v="284.3"/>
        <n v="1447.35"/>
        <n v="436.5"/>
        <n v="818.48"/>
        <n v="534.84"/>
        <n v="144.59"/>
        <n v="160.94"/>
        <n v="196.34"/>
        <n v="127.52"/>
        <n v="314.24"/>
        <n v="1466.5"/>
        <n v="284.5"/>
        <n v="86.17"/>
        <n v="517.11"/>
        <n v="708.15"/>
        <n v="770.16"/>
        <n v="822.56"/>
        <n v="272.72"/>
        <n v="275.88"/>
        <n v="616.15"/>
        <n v="1365.0"/>
        <n v="677.52"/>
        <n v="706.08"/>
        <n v="949.7"/>
        <n v="330.6"/>
        <n v="109.52"/>
        <n v="296.56"/>
        <n v="296.51"/>
        <n v="89.5"/>
        <n v="841.92"/>
        <n v="1171.4"/>
        <n v="589.78"/>
        <n v="208.24"/>
        <n v="471.25"/>
        <n v="1295.0"/>
        <n v="1198.92"/>
        <n v="356.3"/>
        <n v="1350.7"/>
      </sharedItems>
    </cacheField>
    <cacheField name="Payment Mode" numFmtId="0">
      <sharedItems>
        <s v="Card"/>
        <s v="Cash on Delivery"/>
        <s v="UPI"/>
        <s v="Walle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alisis Data" cacheId="0" dataCaption="" compact="0" compactData="0">
  <location ref="A2:B11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name="Month" axis="axisRow" compact="0" numFmtId="49" outline="0" multipleItemSelectionAllowed="1" showAll="0" sortType="ascending">
      <items>
        <item x="2"/>
        <item x="1"/>
        <item x="4"/>
        <item x="6"/>
        <item x="3"/>
        <item x="5"/>
        <item x="7"/>
        <item x="0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duct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ran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nit Price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t="default"/>
      </items>
    </pivotField>
    <pivotField name="Amount ($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t="default"/>
      </items>
    </pivotField>
    <pivotField name="Payment Mod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dataFields>
    <dataField name="SUM of Amount ($)" fld="10" baseField="0"/>
  </dataFields>
</pivotTableDefinition>
</file>

<file path=xl/pivotTables/pivotTable2.xml><?xml version="1.0" encoding="utf-8"?>
<pivotTableDefinition xmlns="http://schemas.openxmlformats.org/spreadsheetml/2006/main" name="Analisis Data 2" cacheId="0" dataCaption="" compact="0" compactData="0">
  <location ref="D2:F10" firstHeaderRow="0" firstDataRow="2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duct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rand" axis="axisRow" compact="0" outline="0" multipleItemSelectionAllowed="1" showAll="0" sortType="ascending">
      <items>
        <item x="1"/>
        <item x="0"/>
        <item x="5"/>
        <item x="2"/>
        <item x="3"/>
        <item x="6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nit Price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t="default"/>
      </items>
    </pivotField>
    <pivotField name="Amount ($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t="default"/>
      </items>
    </pivotField>
    <pivotField name="Payment Mod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</rowFields>
  <colFields>
    <field x="-2"/>
  </colFields>
  <dataFields>
    <dataField name="SUM of Quantity" fld="8" baseField="0"/>
    <dataField name="SUM of Amount ($)" fld="10" baseField="0"/>
  </dataFields>
</pivotTableDefinition>
</file>

<file path=xl/pivotTables/pivotTable3.xml><?xml version="1.0" encoding="utf-8"?>
<pivotTableDefinition xmlns="http://schemas.openxmlformats.org/spreadsheetml/2006/main" name="Analisis Data 3" cacheId="0" dataCaption="" compact="0" compactData="0">
  <location ref="H2:I10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duct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ran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t="default"/>
      </items>
    </pivotField>
    <pivotField name="Country" axis="axisRow" compact="0" outline="0" multipleItemSelectionAllowed="1" showAll="0" sortType="ascending">
      <items>
        <item x="3"/>
        <item x="5"/>
        <item x="2"/>
        <item x="6"/>
        <item x="0"/>
        <item x="4"/>
        <item x="1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nit Price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t="default"/>
      </items>
    </pivotField>
    <pivotField name="Amount ($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t="default"/>
      </items>
    </pivotField>
    <pivotField name="Payment Mod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7"/>
  </rowFields>
  <dataFields>
    <dataField name="SUM of Amount ($)" fld="10" baseField="0"/>
  </dataFields>
</pivotTableDefinition>
</file>

<file path=xl/tables/table1.xml><?xml version="1.0" encoding="utf-8"?>
<table xmlns="http://schemas.openxmlformats.org/spreadsheetml/2006/main" ref="A1:L354" displayName="Table1" name="Table1" id="1">
  <tableColumns count="12">
    <tableColumn name="Date" id="1"/>
    <tableColumn name="Month" id="2"/>
    <tableColumn name="Product Name" id="3"/>
    <tableColumn name="Product Type" id="4"/>
    <tableColumn name="Brand" id="5"/>
    <tableColumn name="Gender" id="6"/>
    <tableColumn name="Category" id="7"/>
    <tableColumn name="Country" id="8"/>
    <tableColumn name="Quantity" id="9"/>
    <tableColumn name="Unit Price ($)" id="10"/>
    <tableColumn name="Amount ($)" id="11"/>
    <tableColumn name="Payment Mode" id="12"/>
  </tableColumns>
  <tableStyleInfo name="Data Bersi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2.0"/>
    <col customWidth="1" min="3" max="3" width="22.0"/>
    <col customWidth="1" min="4" max="4" width="18.5"/>
    <col customWidth="1" min="5" max="5" width="13.13"/>
    <col customWidth="1" min="6" max="6" width="14.13"/>
    <col customWidth="1" min="7" max="7" width="15.38"/>
    <col customWidth="1" min="8" max="8" width="14.5"/>
    <col customWidth="1" min="9" max="9" width="14.88"/>
    <col customWidth="1" min="10" max="10" width="18.38"/>
    <col customWidth="1" min="11" max="11" width="17.13"/>
    <col customWidth="1" min="12" max="12" width="19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>
      <c r="A2" s="5">
        <v>44708.0</v>
      </c>
      <c r="B2" s="6" t="str">
        <f t="shared" ref="B2:B354" si="1">TEXT(A2,"YYY-MMMM")</f>
        <v>2022-May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8">
        <v>5.0</v>
      </c>
      <c r="J2" s="9">
        <v>141.82</v>
      </c>
      <c r="K2" s="9">
        <v>709.1</v>
      </c>
      <c r="L2" s="10" t="s">
        <v>18</v>
      </c>
    </row>
    <row r="3">
      <c r="A3" s="11">
        <v>44795.0</v>
      </c>
      <c r="B3" s="12" t="str">
        <f t="shared" si="1"/>
        <v>2022-August</v>
      </c>
      <c r="C3" s="13" t="s">
        <v>19</v>
      </c>
      <c r="D3" s="13" t="s">
        <v>20</v>
      </c>
      <c r="E3" s="13" t="s">
        <v>21</v>
      </c>
      <c r="F3" s="13" t="s">
        <v>15</v>
      </c>
      <c r="G3" s="13" t="s">
        <v>22</v>
      </c>
      <c r="H3" s="13" t="s">
        <v>23</v>
      </c>
      <c r="I3" s="14">
        <v>2.0</v>
      </c>
      <c r="J3" s="15">
        <v>267.34</v>
      </c>
      <c r="K3" s="15">
        <v>534.68</v>
      </c>
      <c r="L3" s="16" t="s">
        <v>24</v>
      </c>
    </row>
    <row r="4">
      <c r="A4" s="5">
        <v>44654.0</v>
      </c>
      <c r="B4" s="6" t="str">
        <f t="shared" si="1"/>
        <v>2022-April</v>
      </c>
      <c r="C4" s="7" t="s">
        <v>25</v>
      </c>
      <c r="D4" s="7" t="s">
        <v>20</v>
      </c>
      <c r="E4" s="7" t="s">
        <v>26</v>
      </c>
      <c r="F4" s="7" t="s">
        <v>27</v>
      </c>
      <c r="G4" s="7" t="s">
        <v>16</v>
      </c>
      <c r="H4" s="7" t="s">
        <v>28</v>
      </c>
      <c r="I4" s="8">
        <v>1.0</v>
      </c>
      <c r="J4" s="9">
        <v>292.0</v>
      </c>
      <c r="K4" s="9">
        <v>292.0</v>
      </c>
      <c r="L4" s="10" t="s">
        <v>24</v>
      </c>
    </row>
    <row r="5">
      <c r="A5" s="11">
        <v>44755.0</v>
      </c>
      <c r="B5" s="12" t="str">
        <f t="shared" si="1"/>
        <v>2022-July</v>
      </c>
      <c r="C5" s="13" t="s">
        <v>29</v>
      </c>
      <c r="D5" s="13" t="s">
        <v>30</v>
      </c>
      <c r="E5" s="13" t="s">
        <v>26</v>
      </c>
      <c r="F5" s="13" t="s">
        <v>31</v>
      </c>
      <c r="G5" s="13" t="s">
        <v>16</v>
      </c>
      <c r="H5" s="13" t="s">
        <v>23</v>
      </c>
      <c r="I5" s="14">
        <v>4.0</v>
      </c>
      <c r="J5" s="15">
        <v>245.44</v>
      </c>
      <c r="K5" s="15">
        <v>981.76</v>
      </c>
      <c r="L5" s="16" t="s">
        <v>24</v>
      </c>
    </row>
    <row r="6">
      <c r="A6" s="5">
        <v>44798.0</v>
      </c>
      <c r="B6" s="6" t="str">
        <f t="shared" si="1"/>
        <v>2022-August</v>
      </c>
      <c r="C6" s="7" t="s">
        <v>32</v>
      </c>
      <c r="D6" s="7" t="s">
        <v>20</v>
      </c>
      <c r="E6" s="7" t="s">
        <v>26</v>
      </c>
      <c r="F6" s="7" t="s">
        <v>27</v>
      </c>
      <c r="G6" s="7" t="s">
        <v>33</v>
      </c>
      <c r="H6" s="7" t="s">
        <v>34</v>
      </c>
      <c r="I6" s="8">
        <v>2.0</v>
      </c>
      <c r="J6" s="9">
        <v>184.51</v>
      </c>
      <c r="K6" s="9">
        <v>369.02</v>
      </c>
      <c r="L6" s="10" t="s">
        <v>24</v>
      </c>
    </row>
    <row r="7">
      <c r="A7" s="11">
        <v>44615.0</v>
      </c>
      <c r="B7" s="12" t="str">
        <f t="shared" si="1"/>
        <v>2022-February</v>
      </c>
      <c r="C7" s="13" t="s">
        <v>19</v>
      </c>
      <c r="D7" s="13" t="s">
        <v>20</v>
      </c>
      <c r="E7" s="13" t="s">
        <v>21</v>
      </c>
      <c r="F7" s="13" t="s">
        <v>27</v>
      </c>
      <c r="G7" s="13" t="s">
        <v>33</v>
      </c>
      <c r="H7" s="13" t="s">
        <v>35</v>
      </c>
      <c r="I7" s="14">
        <v>2.0</v>
      </c>
      <c r="J7" s="15">
        <v>128.86</v>
      </c>
      <c r="K7" s="15">
        <v>257.72</v>
      </c>
      <c r="L7" s="16" t="s">
        <v>36</v>
      </c>
    </row>
    <row r="8">
      <c r="A8" s="5">
        <v>44754.0</v>
      </c>
      <c r="B8" s="6" t="str">
        <f t="shared" si="1"/>
        <v>2022-July</v>
      </c>
      <c r="C8" s="7" t="s">
        <v>12</v>
      </c>
      <c r="D8" s="7" t="s">
        <v>13</v>
      </c>
      <c r="E8" s="7" t="s">
        <v>14</v>
      </c>
      <c r="F8" s="7" t="s">
        <v>27</v>
      </c>
      <c r="G8" s="7" t="s">
        <v>16</v>
      </c>
      <c r="H8" s="7" t="s">
        <v>28</v>
      </c>
      <c r="I8" s="8">
        <v>1.0</v>
      </c>
      <c r="J8" s="9">
        <v>207.85</v>
      </c>
      <c r="K8" s="9">
        <v>207.85</v>
      </c>
      <c r="L8" s="10" t="s">
        <v>37</v>
      </c>
    </row>
    <row r="9">
      <c r="A9" s="11">
        <v>44756.0</v>
      </c>
      <c r="B9" s="12" t="str">
        <f t="shared" si="1"/>
        <v>2022-July</v>
      </c>
      <c r="C9" s="13" t="s">
        <v>38</v>
      </c>
      <c r="D9" s="13" t="s">
        <v>30</v>
      </c>
      <c r="E9" s="13" t="s">
        <v>39</v>
      </c>
      <c r="F9" s="13" t="s">
        <v>31</v>
      </c>
      <c r="G9" s="13" t="s">
        <v>22</v>
      </c>
      <c r="H9" s="13" t="s">
        <v>40</v>
      </c>
      <c r="I9" s="14">
        <v>2.0</v>
      </c>
      <c r="J9" s="15">
        <v>163.32</v>
      </c>
      <c r="K9" s="15">
        <v>326.64</v>
      </c>
      <c r="L9" s="16" t="s">
        <v>36</v>
      </c>
    </row>
    <row r="10">
      <c r="A10" s="5">
        <v>44732.0</v>
      </c>
      <c r="B10" s="6" t="str">
        <f t="shared" si="1"/>
        <v>2022-June</v>
      </c>
      <c r="C10" s="7" t="s">
        <v>32</v>
      </c>
      <c r="D10" s="7" t="s">
        <v>20</v>
      </c>
      <c r="E10" s="7" t="s">
        <v>26</v>
      </c>
      <c r="F10" s="7" t="s">
        <v>27</v>
      </c>
      <c r="G10" s="7" t="s">
        <v>22</v>
      </c>
      <c r="H10" s="7" t="s">
        <v>23</v>
      </c>
      <c r="I10" s="8">
        <v>3.0</v>
      </c>
      <c r="J10" s="9">
        <v>199.47</v>
      </c>
      <c r="K10" s="9">
        <v>598.41</v>
      </c>
      <c r="L10" s="10" t="s">
        <v>37</v>
      </c>
    </row>
    <row r="11">
      <c r="A11" s="11">
        <v>44563.0</v>
      </c>
      <c r="B11" s="12" t="str">
        <f t="shared" si="1"/>
        <v>2022-January</v>
      </c>
      <c r="C11" s="13" t="s">
        <v>32</v>
      </c>
      <c r="D11" s="13" t="s">
        <v>20</v>
      </c>
      <c r="E11" s="13" t="s">
        <v>26</v>
      </c>
      <c r="F11" s="13" t="s">
        <v>15</v>
      </c>
      <c r="G11" s="13" t="s">
        <v>41</v>
      </c>
      <c r="H11" s="13" t="s">
        <v>17</v>
      </c>
      <c r="I11" s="14">
        <v>4.0</v>
      </c>
      <c r="J11" s="15">
        <v>298.22</v>
      </c>
      <c r="K11" s="15">
        <v>1192.88</v>
      </c>
      <c r="L11" s="16" t="s">
        <v>37</v>
      </c>
    </row>
    <row r="12">
      <c r="A12" s="5">
        <v>44737.0</v>
      </c>
      <c r="B12" s="6" t="str">
        <f t="shared" si="1"/>
        <v>2022-June</v>
      </c>
      <c r="C12" s="7" t="s">
        <v>19</v>
      </c>
      <c r="D12" s="7" t="s">
        <v>20</v>
      </c>
      <c r="E12" s="7" t="s">
        <v>21</v>
      </c>
      <c r="F12" s="7" t="s">
        <v>31</v>
      </c>
      <c r="G12" s="7" t="s">
        <v>16</v>
      </c>
      <c r="H12" s="7" t="s">
        <v>23</v>
      </c>
      <c r="I12" s="8">
        <v>1.0</v>
      </c>
      <c r="J12" s="9">
        <v>117.18</v>
      </c>
      <c r="K12" s="9">
        <v>117.18</v>
      </c>
      <c r="L12" s="10" t="s">
        <v>24</v>
      </c>
    </row>
    <row r="13">
      <c r="A13" s="11">
        <v>44592.0</v>
      </c>
      <c r="B13" s="12" t="str">
        <f t="shared" si="1"/>
        <v>2022-January</v>
      </c>
      <c r="C13" s="13" t="s">
        <v>42</v>
      </c>
      <c r="D13" s="13" t="s">
        <v>30</v>
      </c>
      <c r="E13" s="13" t="s">
        <v>43</v>
      </c>
      <c r="F13" s="13" t="s">
        <v>27</v>
      </c>
      <c r="G13" s="13" t="s">
        <v>33</v>
      </c>
      <c r="H13" s="13" t="s">
        <v>28</v>
      </c>
      <c r="I13" s="14">
        <v>2.0</v>
      </c>
      <c r="J13" s="15">
        <v>240.23</v>
      </c>
      <c r="K13" s="15">
        <v>480.46</v>
      </c>
      <c r="L13" s="16" t="s">
        <v>24</v>
      </c>
    </row>
    <row r="14">
      <c r="A14" s="5">
        <v>44799.0</v>
      </c>
      <c r="B14" s="6" t="str">
        <f t="shared" si="1"/>
        <v>2022-August</v>
      </c>
      <c r="C14" s="7" t="s">
        <v>25</v>
      </c>
      <c r="D14" s="7" t="s">
        <v>20</v>
      </c>
      <c r="E14" s="7" t="s">
        <v>26</v>
      </c>
      <c r="F14" s="7" t="s">
        <v>27</v>
      </c>
      <c r="G14" s="7" t="s">
        <v>33</v>
      </c>
      <c r="H14" s="7" t="s">
        <v>28</v>
      </c>
      <c r="I14" s="8">
        <v>3.0</v>
      </c>
      <c r="J14" s="9">
        <v>295.75</v>
      </c>
      <c r="K14" s="9">
        <v>887.25</v>
      </c>
      <c r="L14" s="10" t="s">
        <v>18</v>
      </c>
    </row>
    <row r="15">
      <c r="A15" s="11">
        <v>44600.0</v>
      </c>
      <c r="B15" s="12" t="str">
        <f t="shared" si="1"/>
        <v>2022-February</v>
      </c>
      <c r="C15" s="13" t="s">
        <v>42</v>
      </c>
      <c r="D15" s="13" t="s">
        <v>30</v>
      </c>
      <c r="E15" s="13" t="s">
        <v>43</v>
      </c>
      <c r="F15" s="13" t="s">
        <v>15</v>
      </c>
      <c r="G15" s="13" t="s">
        <v>33</v>
      </c>
      <c r="H15" s="13" t="s">
        <v>44</v>
      </c>
      <c r="I15" s="14">
        <v>1.0</v>
      </c>
      <c r="J15" s="15">
        <v>54.44</v>
      </c>
      <c r="K15" s="15">
        <v>54.44</v>
      </c>
      <c r="L15" s="16" t="s">
        <v>24</v>
      </c>
    </row>
    <row r="16">
      <c r="A16" s="5">
        <v>44798.0</v>
      </c>
      <c r="B16" s="6" t="str">
        <f t="shared" si="1"/>
        <v>2022-August</v>
      </c>
      <c r="C16" s="7" t="s">
        <v>45</v>
      </c>
      <c r="D16" s="7" t="s">
        <v>20</v>
      </c>
      <c r="E16" s="7" t="s">
        <v>21</v>
      </c>
      <c r="F16" s="7" t="s">
        <v>15</v>
      </c>
      <c r="G16" s="7" t="s">
        <v>33</v>
      </c>
      <c r="H16" s="7" t="s">
        <v>23</v>
      </c>
      <c r="I16" s="8">
        <v>1.0</v>
      </c>
      <c r="J16" s="9">
        <v>104.16</v>
      </c>
      <c r="K16" s="9">
        <v>104.16</v>
      </c>
      <c r="L16" s="10" t="s">
        <v>37</v>
      </c>
    </row>
    <row r="17">
      <c r="A17" s="11">
        <v>44696.0</v>
      </c>
      <c r="B17" s="12" t="str">
        <f t="shared" si="1"/>
        <v>2022-May</v>
      </c>
      <c r="C17" s="13" t="s">
        <v>25</v>
      </c>
      <c r="D17" s="13" t="s">
        <v>20</v>
      </c>
      <c r="E17" s="13" t="s">
        <v>26</v>
      </c>
      <c r="F17" s="13" t="s">
        <v>27</v>
      </c>
      <c r="G17" s="13" t="s">
        <v>33</v>
      </c>
      <c r="H17" s="13" t="s">
        <v>35</v>
      </c>
      <c r="I17" s="14">
        <v>5.0</v>
      </c>
      <c r="J17" s="15">
        <v>64.66</v>
      </c>
      <c r="K17" s="15">
        <v>323.3</v>
      </c>
      <c r="L17" s="16" t="s">
        <v>18</v>
      </c>
    </row>
    <row r="18">
      <c r="A18" s="5">
        <v>44588.0</v>
      </c>
      <c r="B18" s="6" t="str">
        <f t="shared" si="1"/>
        <v>2022-January</v>
      </c>
      <c r="C18" s="7" t="s">
        <v>42</v>
      </c>
      <c r="D18" s="7" t="s">
        <v>30</v>
      </c>
      <c r="E18" s="7" t="s">
        <v>43</v>
      </c>
      <c r="F18" s="7" t="s">
        <v>31</v>
      </c>
      <c r="G18" s="7" t="s">
        <v>22</v>
      </c>
      <c r="H18" s="7" t="s">
        <v>28</v>
      </c>
      <c r="I18" s="8">
        <v>3.0</v>
      </c>
      <c r="J18" s="9">
        <v>114.29</v>
      </c>
      <c r="K18" s="9">
        <v>342.87</v>
      </c>
      <c r="L18" s="10" t="s">
        <v>36</v>
      </c>
    </row>
    <row r="19">
      <c r="A19" s="11">
        <v>44653.0</v>
      </c>
      <c r="B19" s="12" t="str">
        <f t="shared" si="1"/>
        <v>2022-April</v>
      </c>
      <c r="C19" s="13" t="s">
        <v>46</v>
      </c>
      <c r="D19" s="13" t="s">
        <v>47</v>
      </c>
      <c r="E19" s="13" t="s">
        <v>48</v>
      </c>
      <c r="F19" s="13" t="s">
        <v>27</v>
      </c>
      <c r="G19" s="13" t="s">
        <v>41</v>
      </c>
      <c r="H19" s="13" t="s">
        <v>28</v>
      </c>
      <c r="I19" s="14">
        <v>1.0</v>
      </c>
      <c r="J19" s="15">
        <v>167.77</v>
      </c>
      <c r="K19" s="15">
        <v>167.77</v>
      </c>
      <c r="L19" s="16" t="s">
        <v>24</v>
      </c>
    </row>
    <row r="20">
      <c r="A20" s="5">
        <v>44753.0</v>
      </c>
      <c r="B20" s="6" t="str">
        <f t="shared" si="1"/>
        <v>2022-July</v>
      </c>
      <c r="C20" s="7" t="s">
        <v>12</v>
      </c>
      <c r="D20" s="7" t="s">
        <v>13</v>
      </c>
      <c r="E20" s="7" t="s">
        <v>14</v>
      </c>
      <c r="F20" s="7" t="s">
        <v>27</v>
      </c>
      <c r="G20" s="7" t="s">
        <v>41</v>
      </c>
      <c r="H20" s="7" t="s">
        <v>44</v>
      </c>
      <c r="I20" s="8">
        <v>3.0</v>
      </c>
      <c r="J20" s="9">
        <v>167.36</v>
      </c>
      <c r="K20" s="9">
        <v>502.08</v>
      </c>
      <c r="L20" s="10" t="s">
        <v>36</v>
      </c>
    </row>
    <row r="21">
      <c r="A21" s="11">
        <v>44791.0</v>
      </c>
      <c r="B21" s="12" t="str">
        <f t="shared" si="1"/>
        <v>2022-August</v>
      </c>
      <c r="C21" s="13" t="s">
        <v>25</v>
      </c>
      <c r="D21" s="13" t="s">
        <v>20</v>
      </c>
      <c r="E21" s="13" t="s">
        <v>26</v>
      </c>
      <c r="F21" s="13" t="s">
        <v>15</v>
      </c>
      <c r="G21" s="13" t="s">
        <v>22</v>
      </c>
      <c r="H21" s="13" t="s">
        <v>44</v>
      </c>
      <c r="I21" s="14">
        <v>4.0</v>
      </c>
      <c r="J21" s="15">
        <v>295.53</v>
      </c>
      <c r="K21" s="15">
        <v>1182.12</v>
      </c>
      <c r="L21" s="16" t="s">
        <v>37</v>
      </c>
    </row>
    <row r="22">
      <c r="A22" s="5">
        <v>44659.0</v>
      </c>
      <c r="B22" s="6" t="str">
        <f t="shared" si="1"/>
        <v>2022-April</v>
      </c>
      <c r="C22" s="7" t="s">
        <v>46</v>
      </c>
      <c r="D22" s="7" t="s">
        <v>47</v>
      </c>
      <c r="E22" s="7" t="s">
        <v>48</v>
      </c>
      <c r="F22" s="7" t="s">
        <v>31</v>
      </c>
      <c r="G22" s="7" t="s">
        <v>16</v>
      </c>
      <c r="H22" s="7" t="s">
        <v>35</v>
      </c>
      <c r="I22" s="8">
        <v>4.0</v>
      </c>
      <c r="J22" s="9">
        <v>107.31</v>
      </c>
      <c r="K22" s="9">
        <v>429.24</v>
      </c>
      <c r="L22" s="10" t="s">
        <v>36</v>
      </c>
    </row>
    <row r="23">
      <c r="A23" s="11">
        <v>44719.0</v>
      </c>
      <c r="B23" s="12" t="str">
        <f t="shared" si="1"/>
        <v>2022-June</v>
      </c>
      <c r="C23" s="13" t="s">
        <v>29</v>
      </c>
      <c r="D23" s="13" t="s">
        <v>30</v>
      </c>
      <c r="E23" s="13" t="s">
        <v>26</v>
      </c>
      <c r="F23" s="13" t="s">
        <v>15</v>
      </c>
      <c r="G23" s="13" t="s">
        <v>41</v>
      </c>
      <c r="H23" s="13" t="s">
        <v>28</v>
      </c>
      <c r="I23" s="14">
        <v>5.0</v>
      </c>
      <c r="J23" s="15">
        <v>119.54</v>
      </c>
      <c r="K23" s="15">
        <v>597.7</v>
      </c>
      <c r="L23" s="16" t="s">
        <v>18</v>
      </c>
    </row>
    <row r="24">
      <c r="A24" s="5">
        <v>44688.0</v>
      </c>
      <c r="B24" s="6" t="str">
        <f t="shared" si="1"/>
        <v>2022-May</v>
      </c>
      <c r="C24" s="7" t="s">
        <v>46</v>
      </c>
      <c r="D24" s="7" t="s">
        <v>47</v>
      </c>
      <c r="E24" s="7" t="s">
        <v>48</v>
      </c>
      <c r="F24" s="7" t="s">
        <v>31</v>
      </c>
      <c r="G24" s="7" t="s">
        <v>41</v>
      </c>
      <c r="H24" s="7" t="s">
        <v>23</v>
      </c>
      <c r="I24" s="8">
        <v>3.0</v>
      </c>
      <c r="J24" s="9">
        <v>295.25</v>
      </c>
      <c r="K24" s="9">
        <v>885.75</v>
      </c>
      <c r="L24" s="10" t="s">
        <v>37</v>
      </c>
    </row>
    <row r="25">
      <c r="A25" s="11">
        <v>44709.0</v>
      </c>
      <c r="B25" s="12" t="str">
        <f t="shared" si="1"/>
        <v>2022-May</v>
      </c>
      <c r="C25" s="13" t="s">
        <v>45</v>
      </c>
      <c r="D25" s="13" t="s">
        <v>20</v>
      </c>
      <c r="E25" s="13" t="s">
        <v>21</v>
      </c>
      <c r="F25" s="13" t="s">
        <v>15</v>
      </c>
      <c r="G25" s="13" t="s">
        <v>41</v>
      </c>
      <c r="H25" s="13" t="s">
        <v>35</v>
      </c>
      <c r="I25" s="14">
        <v>4.0</v>
      </c>
      <c r="J25" s="15">
        <v>63.73</v>
      </c>
      <c r="K25" s="15">
        <v>254.92</v>
      </c>
      <c r="L25" s="16" t="s">
        <v>18</v>
      </c>
    </row>
    <row r="26">
      <c r="A26" s="5">
        <v>44737.0</v>
      </c>
      <c r="B26" s="6" t="str">
        <f t="shared" si="1"/>
        <v>2022-June</v>
      </c>
      <c r="C26" s="7" t="s">
        <v>29</v>
      </c>
      <c r="D26" s="7" t="s">
        <v>30</v>
      </c>
      <c r="E26" s="7" t="s">
        <v>26</v>
      </c>
      <c r="F26" s="7" t="s">
        <v>31</v>
      </c>
      <c r="G26" s="7" t="s">
        <v>22</v>
      </c>
      <c r="H26" s="7" t="s">
        <v>35</v>
      </c>
      <c r="I26" s="8">
        <v>4.0</v>
      </c>
      <c r="J26" s="9">
        <v>86.13</v>
      </c>
      <c r="K26" s="9">
        <v>344.52</v>
      </c>
      <c r="L26" s="10" t="s">
        <v>36</v>
      </c>
    </row>
    <row r="27">
      <c r="A27" s="11">
        <v>44644.0</v>
      </c>
      <c r="B27" s="12" t="str">
        <f t="shared" si="1"/>
        <v>2022-March</v>
      </c>
      <c r="C27" s="13" t="s">
        <v>32</v>
      </c>
      <c r="D27" s="13" t="s">
        <v>20</v>
      </c>
      <c r="E27" s="13" t="s">
        <v>26</v>
      </c>
      <c r="F27" s="13" t="s">
        <v>31</v>
      </c>
      <c r="G27" s="13" t="s">
        <v>16</v>
      </c>
      <c r="H27" s="13" t="s">
        <v>17</v>
      </c>
      <c r="I27" s="14">
        <v>4.0</v>
      </c>
      <c r="J27" s="15">
        <v>172.68</v>
      </c>
      <c r="K27" s="15">
        <v>690.72</v>
      </c>
      <c r="L27" s="16" t="s">
        <v>36</v>
      </c>
    </row>
    <row r="28">
      <c r="A28" s="5">
        <v>44617.0</v>
      </c>
      <c r="B28" s="6" t="str">
        <f t="shared" si="1"/>
        <v>2022-February</v>
      </c>
      <c r="C28" s="7" t="s">
        <v>49</v>
      </c>
      <c r="D28" s="7" t="s">
        <v>50</v>
      </c>
      <c r="E28" s="7" t="s">
        <v>51</v>
      </c>
      <c r="F28" s="7" t="s">
        <v>27</v>
      </c>
      <c r="G28" s="7" t="s">
        <v>22</v>
      </c>
      <c r="H28" s="7" t="s">
        <v>35</v>
      </c>
      <c r="I28" s="8">
        <v>5.0</v>
      </c>
      <c r="J28" s="9">
        <v>203.5</v>
      </c>
      <c r="K28" s="9">
        <v>1017.5</v>
      </c>
      <c r="L28" s="10" t="s">
        <v>18</v>
      </c>
    </row>
    <row r="29">
      <c r="A29" s="11">
        <v>44696.0</v>
      </c>
      <c r="B29" s="12" t="str">
        <f t="shared" si="1"/>
        <v>2022-May</v>
      </c>
      <c r="C29" s="13" t="s">
        <v>29</v>
      </c>
      <c r="D29" s="13" t="s">
        <v>30</v>
      </c>
      <c r="E29" s="13" t="s">
        <v>26</v>
      </c>
      <c r="F29" s="13" t="s">
        <v>15</v>
      </c>
      <c r="G29" s="13" t="s">
        <v>16</v>
      </c>
      <c r="H29" s="13" t="s">
        <v>28</v>
      </c>
      <c r="I29" s="14">
        <v>3.0</v>
      </c>
      <c r="J29" s="15">
        <v>200.92</v>
      </c>
      <c r="K29" s="15">
        <v>602.76</v>
      </c>
      <c r="L29" s="16" t="s">
        <v>24</v>
      </c>
    </row>
    <row r="30">
      <c r="A30" s="5">
        <v>44651.0</v>
      </c>
      <c r="B30" s="6" t="str">
        <f t="shared" si="1"/>
        <v>2022-March</v>
      </c>
      <c r="C30" s="7" t="s">
        <v>42</v>
      </c>
      <c r="D30" s="7" t="s">
        <v>30</v>
      </c>
      <c r="E30" s="7" t="s">
        <v>43</v>
      </c>
      <c r="F30" s="7" t="s">
        <v>27</v>
      </c>
      <c r="G30" s="7" t="s">
        <v>41</v>
      </c>
      <c r="H30" s="7" t="s">
        <v>28</v>
      </c>
      <c r="I30" s="8">
        <v>1.0</v>
      </c>
      <c r="J30" s="9">
        <v>251.98</v>
      </c>
      <c r="K30" s="9">
        <v>251.98</v>
      </c>
      <c r="L30" s="10" t="s">
        <v>18</v>
      </c>
    </row>
    <row r="31">
      <c r="A31" s="11">
        <v>44783.0</v>
      </c>
      <c r="B31" s="12" t="str">
        <f t="shared" si="1"/>
        <v>2022-August</v>
      </c>
      <c r="C31" s="13" t="s">
        <v>49</v>
      </c>
      <c r="D31" s="13" t="s">
        <v>50</v>
      </c>
      <c r="E31" s="13" t="s">
        <v>51</v>
      </c>
      <c r="F31" s="13" t="s">
        <v>31</v>
      </c>
      <c r="G31" s="13" t="s">
        <v>22</v>
      </c>
      <c r="H31" s="13" t="s">
        <v>17</v>
      </c>
      <c r="I31" s="14">
        <v>4.0</v>
      </c>
      <c r="J31" s="15">
        <v>121.9</v>
      </c>
      <c r="K31" s="15">
        <v>487.6</v>
      </c>
      <c r="L31" s="16" t="s">
        <v>18</v>
      </c>
    </row>
    <row r="32">
      <c r="A32" s="5">
        <v>44677.0</v>
      </c>
      <c r="B32" s="6" t="str">
        <f t="shared" si="1"/>
        <v>2022-April</v>
      </c>
      <c r="C32" s="7" t="s">
        <v>38</v>
      </c>
      <c r="D32" s="7" t="s">
        <v>30</v>
      </c>
      <c r="E32" s="7" t="s">
        <v>39</v>
      </c>
      <c r="F32" s="7" t="s">
        <v>15</v>
      </c>
      <c r="G32" s="7" t="s">
        <v>22</v>
      </c>
      <c r="H32" s="7" t="s">
        <v>23</v>
      </c>
      <c r="I32" s="8">
        <v>4.0</v>
      </c>
      <c r="J32" s="9">
        <v>258.82</v>
      </c>
      <c r="K32" s="9">
        <v>1035.28</v>
      </c>
      <c r="L32" s="10" t="s">
        <v>24</v>
      </c>
    </row>
    <row r="33">
      <c r="A33" s="11">
        <v>44616.0</v>
      </c>
      <c r="B33" s="12" t="str">
        <f t="shared" si="1"/>
        <v>2022-February</v>
      </c>
      <c r="C33" s="13" t="s">
        <v>25</v>
      </c>
      <c r="D33" s="13" t="s">
        <v>20</v>
      </c>
      <c r="E33" s="13" t="s">
        <v>26</v>
      </c>
      <c r="F33" s="13" t="s">
        <v>27</v>
      </c>
      <c r="G33" s="13" t="s">
        <v>41</v>
      </c>
      <c r="H33" s="13" t="s">
        <v>23</v>
      </c>
      <c r="I33" s="14">
        <v>2.0</v>
      </c>
      <c r="J33" s="15">
        <v>203.05</v>
      </c>
      <c r="K33" s="15">
        <v>406.1</v>
      </c>
      <c r="L33" s="16" t="s">
        <v>24</v>
      </c>
    </row>
    <row r="34">
      <c r="A34" s="5">
        <v>44568.0</v>
      </c>
      <c r="B34" s="6" t="str">
        <f t="shared" si="1"/>
        <v>2022-January</v>
      </c>
      <c r="C34" s="7" t="s">
        <v>49</v>
      </c>
      <c r="D34" s="7" t="s">
        <v>50</v>
      </c>
      <c r="E34" s="7" t="s">
        <v>51</v>
      </c>
      <c r="F34" s="7" t="s">
        <v>27</v>
      </c>
      <c r="G34" s="7" t="s">
        <v>16</v>
      </c>
      <c r="H34" s="7" t="s">
        <v>35</v>
      </c>
      <c r="I34" s="8">
        <v>2.0</v>
      </c>
      <c r="J34" s="9">
        <v>130.05</v>
      </c>
      <c r="K34" s="9">
        <v>260.1</v>
      </c>
      <c r="L34" s="10" t="s">
        <v>37</v>
      </c>
    </row>
    <row r="35">
      <c r="A35" s="11">
        <v>44740.0</v>
      </c>
      <c r="B35" s="12" t="str">
        <f t="shared" si="1"/>
        <v>2022-June</v>
      </c>
      <c r="C35" s="13" t="s">
        <v>46</v>
      </c>
      <c r="D35" s="13" t="s">
        <v>47</v>
      </c>
      <c r="E35" s="13" t="s">
        <v>48</v>
      </c>
      <c r="F35" s="13" t="s">
        <v>27</v>
      </c>
      <c r="G35" s="13" t="s">
        <v>33</v>
      </c>
      <c r="H35" s="13" t="s">
        <v>40</v>
      </c>
      <c r="I35" s="14">
        <v>4.0</v>
      </c>
      <c r="J35" s="15">
        <v>185.54</v>
      </c>
      <c r="K35" s="15">
        <v>742.16</v>
      </c>
      <c r="L35" s="16" t="s">
        <v>36</v>
      </c>
    </row>
    <row r="36">
      <c r="A36" s="5">
        <v>44628.0</v>
      </c>
      <c r="B36" s="6" t="str">
        <f t="shared" si="1"/>
        <v>2022-March</v>
      </c>
      <c r="C36" s="7" t="s">
        <v>38</v>
      </c>
      <c r="D36" s="7" t="s">
        <v>30</v>
      </c>
      <c r="E36" s="7" t="s">
        <v>39</v>
      </c>
      <c r="F36" s="7" t="s">
        <v>27</v>
      </c>
      <c r="G36" s="7" t="s">
        <v>33</v>
      </c>
      <c r="H36" s="7" t="s">
        <v>35</v>
      </c>
      <c r="I36" s="8">
        <v>5.0</v>
      </c>
      <c r="J36" s="9">
        <v>234.84</v>
      </c>
      <c r="K36" s="9">
        <v>1174.2</v>
      </c>
      <c r="L36" s="10" t="s">
        <v>18</v>
      </c>
    </row>
    <row r="37">
      <c r="A37" s="11">
        <v>44768.0</v>
      </c>
      <c r="B37" s="12" t="str">
        <f t="shared" si="1"/>
        <v>2022-July</v>
      </c>
      <c r="C37" s="13" t="s">
        <v>19</v>
      </c>
      <c r="D37" s="13" t="s">
        <v>20</v>
      </c>
      <c r="E37" s="13" t="s">
        <v>21</v>
      </c>
      <c r="F37" s="13" t="s">
        <v>27</v>
      </c>
      <c r="G37" s="13" t="s">
        <v>16</v>
      </c>
      <c r="H37" s="13" t="s">
        <v>40</v>
      </c>
      <c r="I37" s="14">
        <v>2.0</v>
      </c>
      <c r="J37" s="15">
        <v>134.39</v>
      </c>
      <c r="K37" s="15">
        <v>268.78</v>
      </c>
      <c r="L37" s="16" t="s">
        <v>24</v>
      </c>
    </row>
    <row r="38">
      <c r="A38" s="5">
        <v>44608.0</v>
      </c>
      <c r="B38" s="6" t="str">
        <f t="shared" si="1"/>
        <v>2022-February</v>
      </c>
      <c r="C38" s="7" t="s">
        <v>38</v>
      </c>
      <c r="D38" s="7" t="s">
        <v>30</v>
      </c>
      <c r="E38" s="7" t="s">
        <v>39</v>
      </c>
      <c r="F38" s="7" t="s">
        <v>31</v>
      </c>
      <c r="G38" s="7" t="s">
        <v>16</v>
      </c>
      <c r="H38" s="7" t="s">
        <v>44</v>
      </c>
      <c r="I38" s="8">
        <v>3.0</v>
      </c>
      <c r="J38" s="9">
        <v>82.56</v>
      </c>
      <c r="K38" s="9">
        <v>247.68</v>
      </c>
      <c r="L38" s="10" t="s">
        <v>36</v>
      </c>
    </row>
    <row r="39">
      <c r="A39" s="11">
        <v>44759.0</v>
      </c>
      <c r="B39" s="12" t="str">
        <f t="shared" si="1"/>
        <v>2022-July</v>
      </c>
      <c r="C39" s="13" t="s">
        <v>38</v>
      </c>
      <c r="D39" s="13" t="s">
        <v>30</v>
      </c>
      <c r="E39" s="13" t="s">
        <v>39</v>
      </c>
      <c r="F39" s="13" t="s">
        <v>31</v>
      </c>
      <c r="G39" s="13" t="s">
        <v>16</v>
      </c>
      <c r="H39" s="13" t="s">
        <v>28</v>
      </c>
      <c r="I39" s="14">
        <v>4.0</v>
      </c>
      <c r="J39" s="15">
        <v>191.11</v>
      </c>
      <c r="K39" s="15">
        <v>764.44</v>
      </c>
      <c r="L39" s="16" t="s">
        <v>37</v>
      </c>
    </row>
    <row r="40">
      <c r="A40" s="5">
        <v>44679.0</v>
      </c>
      <c r="B40" s="6" t="str">
        <f t="shared" si="1"/>
        <v>2022-April</v>
      </c>
      <c r="C40" s="7" t="s">
        <v>19</v>
      </c>
      <c r="D40" s="7" t="s">
        <v>20</v>
      </c>
      <c r="E40" s="7" t="s">
        <v>21</v>
      </c>
      <c r="F40" s="7" t="s">
        <v>15</v>
      </c>
      <c r="G40" s="7" t="s">
        <v>41</v>
      </c>
      <c r="H40" s="7" t="s">
        <v>34</v>
      </c>
      <c r="I40" s="8">
        <v>1.0</v>
      </c>
      <c r="J40" s="9">
        <v>70.69</v>
      </c>
      <c r="K40" s="9">
        <v>70.69</v>
      </c>
      <c r="L40" s="10" t="s">
        <v>36</v>
      </c>
    </row>
    <row r="41">
      <c r="A41" s="11">
        <v>44633.0</v>
      </c>
      <c r="B41" s="12" t="str">
        <f t="shared" si="1"/>
        <v>2022-March</v>
      </c>
      <c r="C41" s="13" t="s">
        <v>38</v>
      </c>
      <c r="D41" s="13" t="s">
        <v>30</v>
      </c>
      <c r="E41" s="13" t="s">
        <v>39</v>
      </c>
      <c r="F41" s="13" t="s">
        <v>27</v>
      </c>
      <c r="G41" s="13" t="s">
        <v>33</v>
      </c>
      <c r="H41" s="13" t="s">
        <v>35</v>
      </c>
      <c r="I41" s="14">
        <v>1.0</v>
      </c>
      <c r="J41" s="15">
        <v>89.14</v>
      </c>
      <c r="K41" s="15">
        <v>89.14</v>
      </c>
      <c r="L41" s="16" t="s">
        <v>24</v>
      </c>
    </row>
    <row r="42">
      <c r="A42" s="5">
        <v>44766.0</v>
      </c>
      <c r="B42" s="6" t="str">
        <f t="shared" si="1"/>
        <v>2022-July</v>
      </c>
      <c r="C42" s="7" t="s">
        <v>46</v>
      </c>
      <c r="D42" s="7" t="s">
        <v>47</v>
      </c>
      <c r="E42" s="7" t="s">
        <v>48</v>
      </c>
      <c r="F42" s="7" t="s">
        <v>15</v>
      </c>
      <c r="G42" s="7" t="s">
        <v>16</v>
      </c>
      <c r="H42" s="7" t="s">
        <v>44</v>
      </c>
      <c r="I42" s="8">
        <v>4.0</v>
      </c>
      <c r="J42" s="9">
        <v>135.07</v>
      </c>
      <c r="K42" s="9">
        <v>540.28</v>
      </c>
      <c r="L42" s="10" t="s">
        <v>24</v>
      </c>
    </row>
    <row r="43">
      <c r="A43" s="11">
        <v>44723.0</v>
      </c>
      <c r="B43" s="12" t="str">
        <f t="shared" si="1"/>
        <v>2022-June</v>
      </c>
      <c r="C43" s="13" t="s">
        <v>45</v>
      </c>
      <c r="D43" s="13" t="s">
        <v>20</v>
      </c>
      <c r="E43" s="13" t="s">
        <v>21</v>
      </c>
      <c r="F43" s="13" t="s">
        <v>31</v>
      </c>
      <c r="G43" s="13" t="s">
        <v>22</v>
      </c>
      <c r="H43" s="13" t="s">
        <v>28</v>
      </c>
      <c r="I43" s="14">
        <v>2.0</v>
      </c>
      <c r="J43" s="15">
        <v>223.0</v>
      </c>
      <c r="K43" s="15">
        <v>446.0</v>
      </c>
      <c r="L43" s="16" t="s">
        <v>24</v>
      </c>
    </row>
    <row r="44">
      <c r="A44" s="5">
        <v>44740.0</v>
      </c>
      <c r="B44" s="6" t="str">
        <f t="shared" si="1"/>
        <v>2022-June</v>
      </c>
      <c r="C44" s="7" t="s">
        <v>12</v>
      </c>
      <c r="D44" s="7" t="s">
        <v>13</v>
      </c>
      <c r="E44" s="7" t="s">
        <v>14</v>
      </c>
      <c r="F44" s="7" t="s">
        <v>15</v>
      </c>
      <c r="G44" s="7" t="s">
        <v>16</v>
      </c>
      <c r="H44" s="7" t="s">
        <v>35</v>
      </c>
      <c r="I44" s="8">
        <v>4.0</v>
      </c>
      <c r="J44" s="9">
        <v>238.52</v>
      </c>
      <c r="K44" s="9">
        <v>954.08</v>
      </c>
      <c r="L44" s="10" t="s">
        <v>24</v>
      </c>
    </row>
    <row r="45">
      <c r="A45" s="11">
        <v>44754.0</v>
      </c>
      <c r="B45" s="12" t="str">
        <f t="shared" si="1"/>
        <v>2022-July</v>
      </c>
      <c r="C45" s="13" t="s">
        <v>29</v>
      </c>
      <c r="D45" s="13" t="s">
        <v>30</v>
      </c>
      <c r="E45" s="13" t="s">
        <v>26</v>
      </c>
      <c r="F45" s="13" t="s">
        <v>27</v>
      </c>
      <c r="G45" s="13" t="s">
        <v>33</v>
      </c>
      <c r="H45" s="13" t="s">
        <v>34</v>
      </c>
      <c r="I45" s="14">
        <v>5.0</v>
      </c>
      <c r="J45" s="15">
        <v>120.55</v>
      </c>
      <c r="K45" s="15">
        <v>602.75</v>
      </c>
      <c r="L45" s="16" t="s">
        <v>36</v>
      </c>
    </row>
    <row r="46">
      <c r="A46" s="5">
        <v>44605.0</v>
      </c>
      <c r="B46" s="6" t="str">
        <f t="shared" si="1"/>
        <v>2022-February</v>
      </c>
      <c r="C46" s="7" t="s">
        <v>46</v>
      </c>
      <c r="D46" s="7" t="s">
        <v>47</v>
      </c>
      <c r="E46" s="7" t="s">
        <v>48</v>
      </c>
      <c r="F46" s="7" t="s">
        <v>27</v>
      </c>
      <c r="G46" s="7" t="s">
        <v>22</v>
      </c>
      <c r="H46" s="7" t="s">
        <v>28</v>
      </c>
      <c r="I46" s="8">
        <v>4.0</v>
      </c>
      <c r="J46" s="9">
        <v>212.66</v>
      </c>
      <c r="K46" s="9">
        <v>850.64</v>
      </c>
      <c r="L46" s="10" t="s">
        <v>37</v>
      </c>
    </row>
    <row r="47">
      <c r="A47" s="11">
        <v>44752.0</v>
      </c>
      <c r="B47" s="12" t="str">
        <f t="shared" si="1"/>
        <v>2022-July</v>
      </c>
      <c r="C47" s="13" t="s">
        <v>38</v>
      </c>
      <c r="D47" s="13" t="s">
        <v>30</v>
      </c>
      <c r="E47" s="13" t="s">
        <v>39</v>
      </c>
      <c r="F47" s="13" t="s">
        <v>27</v>
      </c>
      <c r="G47" s="13" t="s">
        <v>22</v>
      </c>
      <c r="H47" s="13" t="s">
        <v>40</v>
      </c>
      <c r="I47" s="14">
        <v>5.0</v>
      </c>
      <c r="J47" s="15">
        <v>256.22</v>
      </c>
      <c r="K47" s="15">
        <v>1281.1</v>
      </c>
      <c r="L47" s="16" t="s">
        <v>37</v>
      </c>
    </row>
    <row r="48">
      <c r="A48" s="5">
        <v>44583.0</v>
      </c>
      <c r="B48" s="6" t="str">
        <f t="shared" si="1"/>
        <v>2022-January</v>
      </c>
      <c r="C48" s="7" t="s">
        <v>32</v>
      </c>
      <c r="D48" s="7" t="s">
        <v>20</v>
      </c>
      <c r="E48" s="7" t="s">
        <v>26</v>
      </c>
      <c r="F48" s="7" t="s">
        <v>15</v>
      </c>
      <c r="G48" s="7" t="s">
        <v>33</v>
      </c>
      <c r="H48" s="7" t="s">
        <v>40</v>
      </c>
      <c r="I48" s="8">
        <v>4.0</v>
      </c>
      <c r="J48" s="9">
        <v>124.4</v>
      </c>
      <c r="K48" s="9">
        <v>497.6</v>
      </c>
      <c r="L48" s="10" t="s">
        <v>37</v>
      </c>
    </row>
    <row r="49">
      <c r="A49" s="11">
        <v>44730.0</v>
      </c>
      <c r="B49" s="12" t="str">
        <f t="shared" si="1"/>
        <v>2022-June</v>
      </c>
      <c r="C49" s="13" t="s">
        <v>32</v>
      </c>
      <c r="D49" s="13" t="s">
        <v>20</v>
      </c>
      <c r="E49" s="13" t="s">
        <v>26</v>
      </c>
      <c r="F49" s="13" t="s">
        <v>27</v>
      </c>
      <c r="G49" s="13" t="s">
        <v>33</v>
      </c>
      <c r="H49" s="13" t="s">
        <v>28</v>
      </c>
      <c r="I49" s="14">
        <v>2.0</v>
      </c>
      <c r="J49" s="15">
        <v>80.33</v>
      </c>
      <c r="K49" s="15">
        <v>160.66</v>
      </c>
      <c r="L49" s="16" t="s">
        <v>18</v>
      </c>
    </row>
    <row r="50">
      <c r="A50" s="5">
        <v>44638.0</v>
      </c>
      <c r="B50" s="6" t="str">
        <f t="shared" si="1"/>
        <v>2022-March</v>
      </c>
      <c r="C50" s="7" t="s">
        <v>42</v>
      </c>
      <c r="D50" s="7" t="s">
        <v>30</v>
      </c>
      <c r="E50" s="7" t="s">
        <v>43</v>
      </c>
      <c r="F50" s="7" t="s">
        <v>15</v>
      </c>
      <c r="G50" s="7" t="s">
        <v>41</v>
      </c>
      <c r="H50" s="7" t="s">
        <v>40</v>
      </c>
      <c r="I50" s="8">
        <v>5.0</v>
      </c>
      <c r="J50" s="9">
        <v>58.65</v>
      </c>
      <c r="K50" s="9">
        <v>293.25</v>
      </c>
      <c r="L50" s="10" t="s">
        <v>36</v>
      </c>
    </row>
    <row r="51">
      <c r="A51" s="11">
        <v>44794.0</v>
      </c>
      <c r="B51" s="12" t="str">
        <f t="shared" si="1"/>
        <v>2022-August</v>
      </c>
      <c r="C51" s="13" t="s">
        <v>25</v>
      </c>
      <c r="D51" s="13" t="s">
        <v>20</v>
      </c>
      <c r="E51" s="13" t="s">
        <v>26</v>
      </c>
      <c r="F51" s="13" t="s">
        <v>27</v>
      </c>
      <c r="G51" s="13" t="s">
        <v>22</v>
      </c>
      <c r="H51" s="13" t="s">
        <v>23</v>
      </c>
      <c r="I51" s="14">
        <v>5.0</v>
      </c>
      <c r="J51" s="15">
        <v>183.55</v>
      </c>
      <c r="K51" s="15">
        <v>917.75</v>
      </c>
      <c r="L51" s="16" t="s">
        <v>24</v>
      </c>
    </row>
    <row r="52">
      <c r="A52" s="5">
        <v>44749.0</v>
      </c>
      <c r="B52" s="6" t="str">
        <f t="shared" si="1"/>
        <v>2022-July</v>
      </c>
      <c r="C52" s="7" t="s">
        <v>49</v>
      </c>
      <c r="D52" s="7" t="s">
        <v>50</v>
      </c>
      <c r="E52" s="7" t="s">
        <v>51</v>
      </c>
      <c r="F52" s="7" t="s">
        <v>15</v>
      </c>
      <c r="G52" s="7" t="s">
        <v>22</v>
      </c>
      <c r="H52" s="7" t="s">
        <v>40</v>
      </c>
      <c r="I52" s="8">
        <v>2.0</v>
      </c>
      <c r="J52" s="9">
        <v>210.77</v>
      </c>
      <c r="K52" s="9">
        <v>421.54</v>
      </c>
      <c r="L52" s="10" t="s">
        <v>18</v>
      </c>
    </row>
    <row r="53">
      <c r="A53" s="11">
        <v>44692.0</v>
      </c>
      <c r="B53" s="12" t="str">
        <f t="shared" si="1"/>
        <v>2022-May</v>
      </c>
      <c r="C53" s="13" t="s">
        <v>19</v>
      </c>
      <c r="D53" s="13" t="s">
        <v>20</v>
      </c>
      <c r="E53" s="13" t="s">
        <v>21</v>
      </c>
      <c r="F53" s="13" t="s">
        <v>15</v>
      </c>
      <c r="G53" s="13" t="s">
        <v>33</v>
      </c>
      <c r="H53" s="13" t="s">
        <v>28</v>
      </c>
      <c r="I53" s="14">
        <v>4.0</v>
      </c>
      <c r="J53" s="15">
        <v>218.82</v>
      </c>
      <c r="K53" s="15">
        <v>875.28</v>
      </c>
      <c r="L53" s="16" t="s">
        <v>37</v>
      </c>
    </row>
    <row r="54">
      <c r="A54" s="5">
        <v>44729.0</v>
      </c>
      <c r="B54" s="6" t="str">
        <f t="shared" si="1"/>
        <v>2022-June</v>
      </c>
      <c r="C54" s="7" t="s">
        <v>12</v>
      </c>
      <c r="D54" s="7" t="s">
        <v>13</v>
      </c>
      <c r="E54" s="7" t="s">
        <v>14</v>
      </c>
      <c r="F54" s="7" t="s">
        <v>27</v>
      </c>
      <c r="G54" s="7" t="s">
        <v>41</v>
      </c>
      <c r="H54" s="7" t="s">
        <v>35</v>
      </c>
      <c r="I54" s="8">
        <v>5.0</v>
      </c>
      <c r="J54" s="9">
        <v>133.74</v>
      </c>
      <c r="K54" s="9">
        <v>668.7</v>
      </c>
      <c r="L54" s="10" t="s">
        <v>18</v>
      </c>
    </row>
    <row r="55">
      <c r="A55" s="11">
        <v>44705.0</v>
      </c>
      <c r="B55" s="12" t="str">
        <f t="shared" si="1"/>
        <v>2022-May</v>
      </c>
      <c r="C55" s="13" t="s">
        <v>45</v>
      </c>
      <c r="D55" s="13" t="s">
        <v>20</v>
      </c>
      <c r="E55" s="13" t="s">
        <v>21</v>
      </c>
      <c r="F55" s="13" t="s">
        <v>27</v>
      </c>
      <c r="G55" s="13" t="s">
        <v>33</v>
      </c>
      <c r="H55" s="13" t="s">
        <v>35</v>
      </c>
      <c r="I55" s="14">
        <v>1.0</v>
      </c>
      <c r="J55" s="15">
        <v>208.47</v>
      </c>
      <c r="K55" s="15">
        <v>208.47</v>
      </c>
      <c r="L55" s="16" t="s">
        <v>24</v>
      </c>
    </row>
    <row r="56">
      <c r="A56" s="5">
        <v>44709.0</v>
      </c>
      <c r="B56" s="6" t="str">
        <f t="shared" si="1"/>
        <v>2022-May</v>
      </c>
      <c r="C56" s="7" t="s">
        <v>38</v>
      </c>
      <c r="D56" s="7" t="s">
        <v>30</v>
      </c>
      <c r="E56" s="7" t="s">
        <v>39</v>
      </c>
      <c r="F56" s="7" t="s">
        <v>15</v>
      </c>
      <c r="G56" s="7" t="s">
        <v>16</v>
      </c>
      <c r="H56" s="7" t="s">
        <v>40</v>
      </c>
      <c r="I56" s="8">
        <v>1.0</v>
      </c>
      <c r="J56" s="9">
        <v>180.42</v>
      </c>
      <c r="K56" s="9">
        <v>180.42</v>
      </c>
      <c r="L56" s="10" t="s">
        <v>24</v>
      </c>
    </row>
    <row r="57">
      <c r="A57" s="11">
        <v>44741.0</v>
      </c>
      <c r="B57" s="12" t="str">
        <f t="shared" si="1"/>
        <v>2022-June</v>
      </c>
      <c r="C57" s="13" t="s">
        <v>49</v>
      </c>
      <c r="D57" s="13" t="s">
        <v>50</v>
      </c>
      <c r="E57" s="13" t="s">
        <v>51</v>
      </c>
      <c r="F57" s="13" t="s">
        <v>31</v>
      </c>
      <c r="G57" s="13" t="s">
        <v>33</v>
      </c>
      <c r="H57" s="13" t="s">
        <v>17</v>
      </c>
      <c r="I57" s="14">
        <v>3.0</v>
      </c>
      <c r="J57" s="15">
        <v>127.36</v>
      </c>
      <c r="K57" s="15">
        <v>382.08</v>
      </c>
      <c r="L57" s="16" t="s">
        <v>18</v>
      </c>
    </row>
    <row r="58">
      <c r="A58" s="5">
        <v>44706.0</v>
      </c>
      <c r="B58" s="6" t="str">
        <f t="shared" si="1"/>
        <v>2022-May</v>
      </c>
      <c r="C58" s="7" t="s">
        <v>42</v>
      </c>
      <c r="D58" s="7" t="s">
        <v>30</v>
      </c>
      <c r="E58" s="7" t="s">
        <v>43</v>
      </c>
      <c r="F58" s="7" t="s">
        <v>31</v>
      </c>
      <c r="G58" s="7" t="s">
        <v>22</v>
      </c>
      <c r="H58" s="7" t="s">
        <v>17</v>
      </c>
      <c r="I58" s="8">
        <v>3.0</v>
      </c>
      <c r="J58" s="9">
        <v>149.51</v>
      </c>
      <c r="K58" s="9">
        <v>448.53</v>
      </c>
      <c r="L58" s="10" t="s">
        <v>24</v>
      </c>
    </row>
    <row r="59">
      <c r="A59" s="11">
        <v>44629.0</v>
      </c>
      <c r="B59" s="12" t="str">
        <f t="shared" si="1"/>
        <v>2022-March</v>
      </c>
      <c r="C59" s="13" t="s">
        <v>46</v>
      </c>
      <c r="D59" s="13" t="s">
        <v>47</v>
      </c>
      <c r="E59" s="13" t="s">
        <v>48</v>
      </c>
      <c r="F59" s="13" t="s">
        <v>31</v>
      </c>
      <c r="G59" s="13" t="s">
        <v>33</v>
      </c>
      <c r="H59" s="13" t="s">
        <v>44</v>
      </c>
      <c r="I59" s="14">
        <v>3.0</v>
      </c>
      <c r="J59" s="15">
        <v>136.36</v>
      </c>
      <c r="K59" s="15">
        <v>409.08</v>
      </c>
      <c r="L59" s="16" t="s">
        <v>18</v>
      </c>
    </row>
    <row r="60">
      <c r="A60" s="5">
        <v>44794.0</v>
      </c>
      <c r="B60" s="6" t="str">
        <f t="shared" si="1"/>
        <v>2022-August</v>
      </c>
      <c r="C60" s="7" t="s">
        <v>29</v>
      </c>
      <c r="D60" s="7" t="s">
        <v>30</v>
      </c>
      <c r="E60" s="7" t="s">
        <v>26</v>
      </c>
      <c r="F60" s="7" t="s">
        <v>15</v>
      </c>
      <c r="G60" s="7" t="s">
        <v>33</v>
      </c>
      <c r="H60" s="7" t="s">
        <v>35</v>
      </c>
      <c r="I60" s="8">
        <v>5.0</v>
      </c>
      <c r="J60" s="9">
        <v>162.38</v>
      </c>
      <c r="K60" s="9">
        <v>811.9</v>
      </c>
      <c r="L60" s="10" t="s">
        <v>18</v>
      </c>
    </row>
    <row r="61">
      <c r="A61" s="11">
        <v>44708.0</v>
      </c>
      <c r="B61" s="12" t="str">
        <f t="shared" si="1"/>
        <v>2022-May</v>
      </c>
      <c r="C61" s="13" t="s">
        <v>49</v>
      </c>
      <c r="D61" s="13" t="s">
        <v>50</v>
      </c>
      <c r="E61" s="13" t="s">
        <v>51</v>
      </c>
      <c r="F61" s="13" t="s">
        <v>27</v>
      </c>
      <c r="G61" s="13" t="s">
        <v>41</v>
      </c>
      <c r="H61" s="13" t="s">
        <v>34</v>
      </c>
      <c r="I61" s="14">
        <v>2.0</v>
      </c>
      <c r="J61" s="15">
        <v>259.66</v>
      </c>
      <c r="K61" s="15">
        <v>519.32</v>
      </c>
      <c r="L61" s="16" t="s">
        <v>37</v>
      </c>
    </row>
    <row r="62">
      <c r="A62" s="5">
        <v>44703.0</v>
      </c>
      <c r="B62" s="6" t="str">
        <f t="shared" si="1"/>
        <v>2022-May</v>
      </c>
      <c r="C62" s="7" t="s">
        <v>38</v>
      </c>
      <c r="D62" s="7" t="s">
        <v>30</v>
      </c>
      <c r="E62" s="7" t="s">
        <v>39</v>
      </c>
      <c r="F62" s="7" t="s">
        <v>31</v>
      </c>
      <c r="G62" s="7" t="s">
        <v>22</v>
      </c>
      <c r="H62" s="7" t="s">
        <v>40</v>
      </c>
      <c r="I62" s="8">
        <v>1.0</v>
      </c>
      <c r="J62" s="9">
        <v>180.39</v>
      </c>
      <c r="K62" s="9">
        <v>180.39</v>
      </c>
      <c r="L62" s="10" t="s">
        <v>18</v>
      </c>
    </row>
    <row r="63">
      <c r="A63" s="11">
        <v>44714.0</v>
      </c>
      <c r="B63" s="12" t="str">
        <f t="shared" si="1"/>
        <v>2022-June</v>
      </c>
      <c r="C63" s="13" t="s">
        <v>38</v>
      </c>
      <c r="D63" s="13" t="s">
        <v>30</v>
      </c>
      <c r="E63" s="13" t="s">
        <v>39</v>
      </c>
      <c r="F63" s="13" t="s">
        <v>31</v>
      </c>
      <c r="G63" s="13" t="s">
        <v>16</v>
      </c>
      <c r="H63" s="13" t="s">
        <v>40</v>
      </c>
      <c r="I63" s="14">
        <v>3.0</v>
      </c>
      <c r="J63" s="15">
        <v>80.35</v>
      </c>
      <c r="K63" s="15">
        <v>241.05</v>
      </c>
      <c r="L63" s="16" t="s">
        <v>18</v>
      </c>
    </row>
    <row r="64">
      <c r="A64" s="5">
        <v>44626.0</v>
      </c>
      <c r="B64" s="6" t="str">
        <f t="shared" si="1"/>
        <v>2022-March</v>
      </c>
      <c r="C64" s="7" t="s">
        <v>12</v>
      </c>
      <c r="D64" s="7" t="s">
        <v>13</v>
      </c>
      <c r="E64" s="7" t="s">
        <v>14</v>
      </c>
      <c r="F64" s="7" t="s">
        <v>31</v>
      </c>
      <c r="G64" s="7" t="s">
        <v>22</v>
      </c>
      <c r="H64" s="7" t="s">
        <v>17</v>
      </c>
      <c r="I64" s="8">
        <v>2.0</v>
      </c>
      <c r="J64" s="9">
        <v>222.08</v>
      </c>
      <c r="K64" s="9">
        <v>444.16</v>
      </c>
      <c r="L64" s="10" t="s">
        <v>36</v>
      </c>
    </row>
    <row r="65">
      <c r="A65" s="11">
        <v>44641.0</v>
      </c>
      <c r="B65" s="12" t="str">
        <f t="shared" si="1"/>
        <v>2022-March</v>
      </c>
      <c r="C65" s="13" t="s">
        <v>49</v>
      </c>
      <c r="D65" s="13" t="s">
        <v>50</v>
      </c>
      <c r="E65" s="13" t="s">
        <v>51</v>
      </c>
      <c r="F65" s="13" t="s">
        <v>27</v>
      </c>
      <c r="G65" s="13" t="s">
        <v>41</v>
      </c>
      <c r="H65" s="13" t="s">
        <v>28</v>
      </c>
      <c r="I65" s="14">
        <v>1.0</v>
      </c>
      <c r="J65" s="15">
        <v>287.44</v>
      </c>
      <c r="K65" s="15">
        <v>287.44</v>
      </c>
      <c r="L65" s="16" t="s">
        <v>36</v>
      </c>
    </row>
    <row r="66">
      <c r="A66" s="5">
        <v>44758.0</v>
      </c>
      <c r="B66" s="6" t="str">
        <f t="shared" si="1"/>
        <v>2022-July</v>
      </c>
      <c r="C66" s="7" t="s">
        <v>12</v>
      </c>
      <c r="D66" s="7" t="s">
        <v>13</v>
      </c>
      <c r="E66" s="7" t="s">
        <v>14</v>
      </c>
      <c r="F66" s="7" t="s">
        <v>15</v>
      </c>
      <c r="G66" s="7" t="s">
        <v>16</v>
      </c>
      <c r="H66" s="7" t="s">
        <v>35</v>
      </c>
      <c r="I66" s="8">
        <v>5.0</v>
      </c>
      <c r="J66" s="9">
        <v>137.9</v>
      </c>
      <c r="K66" s="9">
        <v>689.5</v>
      </c>
      <c r="L66" s="10" t="s">
        <v>36</v>
      </c>
    </row>
    <row r="67">
      <c r="A67" s="11">
        <v>44639.0</v>
      </c>
      <c r="B67" s="12" t="str">
        <f t="shared" si="1"/>
        <v>2022-March</v>
      </c>
      <c r="C67" s="13" t="s">
        <v>38</v>
      </c>
      <c r="D67" s="13" t="s">
        <v>30</v>
      </c>
      <c r="E67" s="13" t="s">
        <v>39</v>
      </c>
      <c r="F67" s="13" t="s">
        <v>15</v>
      </c>
      <c r="G67" s="13" t="s">
        <v>22</v>
      </c>
      <c r="H67" s="13" t="s">
        <v>40</v>
      </c>
      <c r="I67" s="14">
        <v>3.0</v>
      </c>
      <c r="J67" s="15">
        <v>214.68</v>
      </c>
      <c r="K67" s="15">
        <v>644.04</v>
      </c>
      <c r="L67" s="16" t="s">
        <v>36</v>
      </c>
    </row>
    <row r="68">
      <c r="A68" s="5">
        <v>44777.0</v>
      </c>
      <c r="B68" s="6" t="str">
        <f t="shared" si="1"/>
        <v>2022-August</v>
      </c>
      <c r="C68" s="7" t="s">
        <v>29</v>
      </c>
      <c r="D68" s="7" t="s">
        <v>30</v>
      </c>
      <c r="E68" s="7" t="s">
        <v>26</v>
      </c>
      <c r="F68" s="7" t="s">
        <v>27</v>
      </c>
      <c r="G68" s="7" t="s">
        <v>16</v>
      </c>
      <c r="H68" s="7" t="s">
        <v>23</v>
      </c>
      <c r="I68" s="8">
        <v>2.0</v>
      </c>
      <c r="J68" s="9">
        <v>269.88</v>
      </c>
      <c r="K68" s="9">
        <v>539.76</v>
      </c>
      <c r="L68" s="10" t="s">
        <v>24</v>
      </c>
    </row>
    <row r="69">
      <c r="A69" s="11">
        <v>44684.0</v>
      </c>
      <c r="B69" s="12" t="str">
        <f t="shared" si="1"/>
        <v>2022-May</v>
      </c>
      <c r="C69" s="13" t="s">
        <v>32</v>
      </c>
      <c r="D69" s="13" t="s">
        <v>20</v>
      </c>
      <c r="E69" s="13" t="s">
        <v>26</v>
      </c>
      <c r="F69" s="13" t="s">
        <v>15</v>
      </c>
      <c r="G69" s="13" t="s">
        <v>41</v>
      </c>
      <c r="H69" s="13" t="s">
        <v>44</v>
      </c>
      <c r="I69" s="14">
        <v>1.0</v>
      </c>
      <c r="J69" s="15">
        <v>96.97</v>
      </c>
      <c r="K69" s="15">
        <v>96.97</v>
      </c>
      <c r="L69" s="16" t="s">
        <v>37</v>
      </c>
    </row>
    <row r="70">
      <c r="A70" s="5">
        <v>44743.0</v>
      </c>
      <c r="B70" s="6" t="str">
        <f t="shared" si="1"/>
        <v>2022-July</v>
      </c>
      <c r="C70" s="7" t="s">
        <v>46</v>
      </c>
      <c r="D70" s="7" t="s">
        <v>47</v>
      </c>
      <c r="E70" s="7" t="s">
        <v>48</v>
      </c>
      <c r="F70" s="7" t="s">
        <v>27</v>
      </c>
      <c r="G70" s="7" t="s">
        <v>16</v>
      </c>
      <c r="H70" s="7" t="s">
        <v>34</v>
      </c>
      <c r="I70" s="8">
        <v>4.0</v>
      </c>
      <c r="J70" s="9">
        <v>270.55</v>
      </c>
      <c r="K70" s="9">
        <v>1082.2</v>
      </c>
      <c r="L70" s="10" t="s">
        <v>24</v>
      </c>
    </row>
    <row r="71">
      <c r="A71" s="11">
        <v>44728.0</v>
      </c>
      <c r="B71" s="12" t="str">
        <f t="shared" si="1"/>
        <v>2022-June</v>
      </c>
      <c r="C71" s="13" t="s">
        <v>45</v>
      </c>
      <c r="D71" s="13" t="s">
        <v>20</v>
      </c>
      <c r="E71" s="13" t="s">
        <v>21</v>
      </c>
      <c r="F71" s="13" t="s">
        <v>15</v>
      </c>
      <c r="G71" s="13" t="s">
        <v>41</v>
      </c>
      <c r="H71" s="13" t="s">
        <v>34</v>
      </c>
      <c r="I71" s="14">
        <v>3.0</v>
      </c>
      <c r="J71" s="15">
        <v>261.31</v>
      </c>
      <c r="K71" s="15">
        <v>783.93</v>
      </c>
      <c r="L71" s="16" t="s">
        <v>18</v>
      </c>
    </row>
    <row r="72">
      <c r="A72" s="5">
        <v>44571.0</v>
      </c>
      <c r="B72" s="6" t="str">
        <f t="shared" si="1"/>
        <v>2022-January</v>
      </c>
      <c r="C72" s="7" t="s">
        <v>46</v>
      </c>
      <c r="D72" s="7" t="s">
        <v>47</v>
      </c>
      <c r="E72" s="7" t="s">
        <v>48</v>
      </c>
      <c r="F72" s="7" t="s">
        <v>15</v>
      </c>
      <c r="G72" s="7" t="s">
        <v>41</v>
      </c>
      <c r="H72" s="7" t="s">
        <v>23</v>
      </c>
      <c r="I72" s="8">
        <v>4.0</v>
      </c>
      <c r="J72" s="9">
        <v>56.4</v>
      </c>
      <c r="K72" s="9">
        <v>225.6</v>
      </c>
      <c r="L72" s="10" t="s">
        <v>18</v>
      </c>
    </row>
    <row r="73">
      <c r="A73" s="11">
        <v>44750.0</v>
      </c>
      <c r="B73" s="12" t="str">
        <f t="shared" si="1"/>
        <v>2022-July</v>
      </c>
      <c r="C73" s="13" t="s">
        <v>19</v>
      </c>
      <c r="D73" s="13" t="s">
        <v>20</v>
      </c>
      <c r="E73" s="13" t="s">
        <v>21</v>
      </c>
      <c r="F73" s="13" t="s">
        <v>31</v>
      </c>
      <c r="G73" s="13" t="s">
        <v>41</v>
      </c>
      <c r="H73" s="13" t="s">
        <v>28</v>
      </c>
      <c r="I73" s="14">
        <v>3.0</v>
      </c>
      <c r="J73" s="15">
        <v>239.55</v>
      </c>
      <c r="K73" s="15">
        <v>718.65</v>
      </c>
      <c r="L73" s="16" t="s">
        <v>18</v>
      </c>
    </row>
    <row r="74">
      <c r="A74" s="5">
        <v>44793.0</v>
      </c>
      <c r="B74" s="6" t="str">
        <f t="shared" si="1"/>
        <v>2022-August</v>
      </c>
      <c r="C74" s="7" t="s">
        <v>32</v>
      </c>
      <c r="D74" s="7" t="s">
        <v>20</v>
      </c>
      <c r="E74" s="7" t="s">
        <v>26</v>
      </c>
      <c r="F74" s="7" t="s">
        <v>15</v>
      </c>
      <c r="G74" s="7" t="s">
        <v>16</v>
      </c>
      <c r="H74" s="7" t="s">
        <v>28</v>
      </c>
      <c r="I74" s="8">
        <v>2.0</v>
      </c>
      <c r="J74" s="9">
        <v>94.62</v>
      </c>
      <c r="K74" s="9">
        <v>189.24</v>
      </c>
      <c r="L74" s="10" t="s">
        <v>24</v>
      </c>
    </row>
    <row r="75">
      <c r="A75" s="11">
        <v>44766.0</v>
      </c>
      <c r="B75" s="12" t="str">
        <f t="shared" si="1"/>
        <v>2022-July</v>
      </c>
      <c r="C75" s="13" t="s">
        <v>12</v>
      </c>
      <c r="D75" s="13" t="s">
        <v>13</v>
      </c>
      <c r="E75" s="13" t="s">
        <v>14</v>
      </c>
      <c r="F75" s="13" t="s">
        <v>15</v>
      </c>
      <c r="G75" s="13" t="s">
        <v>16</v>
      </c>
      <c r="H75" s="13" t="s">
        <v>28</v>
      </c>
      <c r="I75" s="14">
        <v>4.0</v>
      </c>
      <c r="J75" s="15">
        <v>57.22</v>
      </c>
      <c r="K75" s="15">
        <v>228.88</v>
      </c>
      <c r="L75" s="16" t="s">
        <v>24</v>
      </c>
    </row>
    <row r="76">
      <c r="A76" s="5">
        <v>44756.0</v>
      </c>
      <c r="B76" s="6" t="str">
        <f t="shared" si="1"/>
        <v>2022-July</v>
      </c>
      <c r="C76" s="7" t="s">
        <v>25</v>
      </c>
      <c r="D76" s="7" t="s">
        <v>20</v>
      </c>
      <c r="E76" s="7" t="s">
        <v>26</v>
      </c>
      <c r="F76" s="7" t="s">
        <v>31</v>
      </c>
      <c r="G76" s="7" t="s">
        <v>16</v>
      </c>
      <c r="H76" s="7" t="s">
        <v>28</v>
      </c>
      <c r="I76" s="8">
        <v>1.0</v>
      </c>
      <c r="J76" s="9">
        <v>170.86</v>
      </c>
      <c r="K76" s="9">
        <v>170.86</v>
      </c>
      <c r="L76" s="10" t="s">
        <v>37</v>
      </c>
    </row>
    <row r="77">
      <c r="A77" s="11">
        <v>44603.0</v>
      </c>
      <c r="B77" s="12" t="str">
        <f t="shared" si="1"/>
        <v>2022-February</v>
      </c>
      <c r="C77" s="13" t="s">
        <v>45</v>
      </c>
      <c r="D77" s="13" t="s">
        <v>20</v>
      </c>
      <c r="E77" s="13" t="s">
        <v>21</v>
      </c>
      <c r="F77" s="13" t="s">
        <v>31</v>
      </c>
      <c r="G77" s="13" t="s">
        <v>22</v>
      </c>
      <c r="H77" s="13" t="s">
        <v>34</v>
      </c>
      <c r="I77" s="14">
        <v>3.0</v>
      </c>
      <c r="J77" s="15">
        <v>105.79</v>
      </c>
      <c r="K77" s="15">
        <v>317.37</v>
      </c>
      <c r="L77" s="16" t="s">
        <v>37</v>
      </c>
    </row>
    <row r="78">
      <c r="A78" s="5">
        <v>44707.0</v>
      </c>
      <c r="B78" s="6" t="str">
        <f t="shared" si="1"/>
        <v>2022-May</v>
      </c>
      <c r="C78" s="7" t="s">
        <v>45</v>
      </c>
      <c r="D78" s="7" t="s">
        <v>20</v>
      </c>
      <c r="E78" s="7" t="s">
        <v>21</v>
      </c>
      <c r="F78" s="7" t="s">
        <v>31</v>
      </c>
      <c r="G78" s="7" t="s">
        <v>22</v>
      </c>
      <c r="H78" s="7" t="s">
        <v>34</v>
      </c>
      <c r="I78" s="8">
        <v>5.0</v>
      </c>
      <c r="J78" s="9">
        <v>112.95</v>
      </c>
      <c r="K78" s="9">
        <v>564.75</v>
      </c>
      <c r="L78" s="10" t="s">
        <v>18</v>
      </c>
    </row>
    <row r="79">
      <c r="A79" s="11">
        <v>44793.0</v>
      </c>
      <c r="B79" s="12" t="str">
        <f t="shared" si="1"/>
        <v>2022-August</v>
      </c>
      <c r="C79" s="13" t="s">
        <v>38</v>
      </c>
      <c r="D79" s="13" t="s">
        <v>30</v>
      </c>
      <c r="E79" s="13" t="s">
        <v>39</v>
      </c>
      <c r="F79" s="13" t="s">
        <v>15</v>
      </c>
      <c r="G79" s="13" t="s">
        <v>16</v>
      </c>
      <c r="H79" s="13" t="s">
        <v>23</v>
      </c>
      <c r="I79" s="14">
        <v>5.0</v>
      </c>
      <c r="J79" s="15">
        <v>55.8</v>
      </c>
      <c r="K79" s="15">
        <v>279.0</v>
      </c>
      <c r="L79" s="16" t="s">
        <v>18</v>
      </c>
    </row>
    <row r="80">
      <c r="A80" s="5">
        <v>44686.0</v>
      </c>
      <c r="B80" s="6" t="str">
        <f t="shared" si="1"/>
        <v>2022-May</v>
      </c>
      <c r="C80" s="7" t="s">
        <v>42</v>
      </c>
      <c r="D80" s="7" t="s">
        <v>30</v>
      </c>
      <c r="E80" s="7" t="s">
        <v>43</v>
      </c>
      <c r="F80" s="7" t="s">
        <v>31</v>
      </c>
      <c r="G80" s="7" t="s">
        <v>41</v>
      </c>
      <c r="H80" s="7" t="s">
        <v>44</v>
      </c>
      <c r="I80" s="8">
        <v>1.0</v>
      </c>
      <c r="J80" s="9">
        <v>50.1</v>
      </c>
      <c r="K80" s="9">
        <v>50.1</v>
      </c>
      <c r="L80" s="10" t="s">
        <v>18</v>
      </c>
    </row>
    <row r="81">
      <c r="A81" s="11">
        <v>44804.0</v>
      </c>
      <c r="B81" s="12" t="str">
        <f t="shared" si="1"/>
        <v>2022-August</v>
      </c>
      <c r="C81" s="13" t="s">
        <v>19</v>
      </c>
      <c r="D81" s="13" t="s">
        <v>20</v>
      </c>
      <c r="E81" s="13" t="s">
        <v>21</v>
      </c>
      <c r="F81" s="13" t="s">
        <v>31</v>
      </c>
      <c r="G81" s="13" t="s">
        <v>16</v>
      </c>
      <c r="H81" s="13" t="s">
        <v>23</v>
      </c>
      <c r="I81" s="14">
        <v>1.0</v>
      </c>
      <c r="J81" s="15">
        <v>56.49</v>
      </c>
      <c r="K81" s="15">
        <v>56.49</v>
      </c>
      <c r="L81" s="16" t="s">
        <v>36</v>
      </c>
    </row>
    <row r="82">
      <c r="A82" s="5">
        <v>44672.0</v>
      </c>
      <c r="B82" s="6" t="str">
        <f t="shared" si="1"/>
        <v>2022-April</v>
      </c>
      <c r="C82" s="7" t="s">
        <v>38</v>
      </c>
      <c r="D82" s="7" t="s">
        <v>30</v>
      </c>
      <c r="E82" s="7" t="s">
        <v>39</v>
      </c>
      <c r="F82" s="7" t="s">
        <v>31</v>
      </c>
      <c r="G82" s="7" t="s">
        <v>41</v>
      </c>
      <c r="H82" s="7" t="s">
        <v>34</v>
      </c>
      <c r="I82" s="8">
        <v>5.0</v>
      </c>
      <c r="J82" s="9">
        <v>100.65</v>
      </c>
      <c r="K82" s="9">
        <v>503.25</v>
      </c>
      <c r="L82" s="10" t="s">
        <v>37</v>
      </c>
    </row>
    <row r="83">
      <c r="A83" s="11">
        <v>44794.0</v>
      </c>
      <c r="B83" s="12" t="str">
        <f t="shared" si="1"/>
        <v>2022-August</v>
      </c>
      <c r="C83" s="13" t="s">
        <v>45</v>
      </c>
      <c r="D83" s="13" t="s">
        <v>20</v>
      </c>
      <c r="E83" s="13" t="s">
        <v>21</v>
      </c>
      <c r="F83" s="13" t="s">
        <v>31</v>
      </c>
      <c r="G83" s="13" t="s">
        <v>33</v>
      </c>
      <c r="H83" s="13" t="s">
        <v>17</v>
      </c>
      <c r="I83" s="14">
        <v>2.0</v>
      </c>
      <c r="J83" s="15">
        <v>160.44</v>
      </c>
      <c r="K83" s="15">
        <v>320.88</v>
      </c>
      <c r="L83" s="16" t="s">
        <v>36</v>
      </c>
    </row>
    <row r="84">
      <c r="A84" s="5">
        <v>44666.0</v>
      </c>
      <c r="B84" s="6" t="str">
        <f t="shared" si="1"/>
        <v>2022-April</v>
      </c>
      <c r="C84" s="7" t="s">
        <v>49</v>
      </c>
      <c r="D84" s="7" t="s">
        <v>50</v>
      </c>
      <c r="E84" s="7" t="s">
        <v>51</v>
      </c>
      <c r="F84" s="7" t="s">
        <v>27</v>
      </c>
      <c r="G84" s="7" t="s">
        <v>22</v>
      </c>
      <c r="H84" s="7" t="s">
        <v>17</v>
      </c>
      <c r="I84" s="8">
        <v>4.0</v>
      </c>
      <c r="J84" s="9">
        <v>242.44</v>
      </c>
      <c r="K84" s="9">
        <v>969.76</v>
      </c>
      <c r="L84" s="10" t="s">
        <v>24</v>
      </c>
    </row>
    <row r="85">
      <c r="A85" s="11">
        <v>44688.0</v>
      </c>
      <c r="B85" s="12" t="str">
        <f t="shared" si="1"/>
        <v>2022-May</v>
      </c>
      <c r="C85" s="13" t="s">
        <v>19</v>
      </c>
      <c r="D85" s="13" t="s">
        <v>20</v>
      </c>
      <c r="E85" s="13" t="s">
        <v>21</v>
      </c>
      <c r="F85" s="13" t="s">
        <v>15</v>
      </c>
      <c r="G85" s="13" t="s">
        <v>22</v>
      </c>
      <c r="H85" s="13" t="s">
        <v>34</v>
      </c>
      <c r="I85" s="14">
        <v>2.0</v>
      </c>
      <c r="J85" s="15">
        <v>209.81</v>
      </c>
      <c r="K85" s="15">
        <v>419.62</v>
      </c>
      <c r="L85" s="16" t="s">
        <v>18</v>
      </c>
    </row>
    <row r="86">
      <c r="A86" s="5">
        <v>44634.0</v>
      </c>
      <c r="B86" s="6" t="str">
        <f t="shared" si="1"/>
        <v>2022-March</v>
      </c>
      <c r="C86" s="7" t="s">
        <v>45</v>
      </c>
      <c r="D86" s="7" t="s">
        <v>20</v>
      </c>
      <c r="E86" s="7" t="s">
        <v>21</v>
      </c>
      <c r="F86" s="7" t="s">
        <v>31</v>
      </c>
      <c r="G86" s="7" t="s">
        <v>33</v>
      </c>
      <c r="H86" s="7" t="s">
        <v>44</v>
      </c>
      <c r="I86" s="8">
        <v>4.0</v>
      </c>
      <c r="J86" s="9">
        <v>261.96</v>
      </c>
      <c r="K86" s="9">
        <v>1047.84</v>
      </c>
      <c r="L86" s="10" t="s">
        <v>24</v>
      </c>
    </row>
    <row r="87">
      <c r="A87" s="11">
        <v>44803.0</v>
      </c>
      <c r="B87" s="12" t="str">
        <f t="shared" si="1"/>
        <v>2022-August</v>
      </c>
      <c r="C87" s="13" t="s">
        <v>42</v>
      </c>
      <c r="D87" s="13" t="s">
        <v>30</v>
      </c>
      <c r="E87" s="13" t="s">
        <v>43</v>
      </c>
      <c r="F87" s="13" t="s">
        <v>31</v>
      </c>
      <c r="G87" s="13" t="s">
        <v>33</v>
      </c>
      <c r="H87" s="13" t="s">
        <v>23</v>
      </c>
      <c r="I87" s="14">
        <v>3.0</v>
      </c>
      <c r="J87" s="15">
        <v>242.71</v>
      </c>
      <c r="K87" s="15">
        <v>728.13</v>
      </c>
      <c r="L87" s="16" t="s">
        <v>24</v>
      </c>
    </row>
    <row r="88">
      <c r="A88" s="5">
        <v>44718.0</v>
      </c>
      <c r="B88" s="6" t="str">
        <f t="shared" si="1"/>
        <v>2022-June</v>
      </c>
      <c r="C88" s="7" t="s">
        <v>32</v>
      </c>
      <c r="D88" s="7" t="s">
        <v>20</v>
      </c>
      <c r="E88" s="7" t="s">
        <v>26</v>
      </c>
      <c r="F88" s="7" t="s">
        <v>27</v>
      </c>
      <c r="G88" s="7" t="s">
        <v>16</v>
      </c>
      <c r="H88" s="7" t="s">
        <v>23</v>
      </c>
      <c r="I88" s="8">
        <v>5.0</v>
      </c>
      <c r="J88" s="9">
        <v>299.3</v>
      </c>
      <c r="K88" s="9">
        <v>1496.5</v>
      </c>
      <c r="L88" s="10" t="s">
        <v>18</v>
      </c>
    </row>
    <row r="89">
      <c r="A89" s="11">
        <v>44802.0</v>
      </c>
      <c r="B89" s="12" t="str">
        <f t="shared" si="1"/>
        <v>2022-August</v>
      </c>
      <c r="C89" s="13" t="s">
        <v>19</v>
      </c>
      <c r="D89" s="13" t="s">
        <v>20</v>
      </c>
      <c r="E89" s="13" t="s">
        <v>21</v>
      </c>
      <c r="F89" s="13" t="s">
        <v>15</v>
      </c>
      <c r="G89" s="13" t="s">
        <v>22</v>
      </c>
      <c r="H89" s="13" t="s">
        <v>23</v>
      </c>
      <c r="I89" s="14">
        <v>4.0</v>
      </c>
      <c r="J89" s="15">
        <v>162.85</v>
      </c>
      <c r="K89" s="15">
        <v>651.4</v>
      </c>
      <c r="L89" s="16" t="s">
        <v>36</v>
      </c>
    </row>
    <row r="90">
      <c r="A90" s="5">
        <v>44775.0</v>
      </c>
      <c r="B90" s="6" t="str">
        <f t="shared" si="1"/>
        <v>2022-August</v>
      </c>
      <c r="C90" s="7" t="s">
        <v>49</v>
      </c>
      <c r="D90" s="7" t="s">
        <v>50</v>
      </c>
      <c r="E90" s="7" t="s">
        <v>51</v>
      </c>
      <c r="F90" s="7" t="s">
        <v>15</v>
      </c>
      <c r="G90" s="7" t="s">
        <v>22</v>
      </c>
      <c r="H90" s="7" t="s">
        <v>17</v>
      </c>
      <c r="I90" s="8">
        <v>5.0</v>
      </c>
      <c r="J90" s="9">
        <v>215.63</v>
      </c>
      <c r="K90" s="9">
        <v>1078.15</v>
      </c>
      <c r="L90" s="10" t="s">
        <v>18</v>
      </c>
    </row>
    <row r="91">
      <c r="A91" s="11">
        <v>44712.0</v>
      </c>
      <c r="B91" s="12" t="str">
        <f t="shared" si="1"/>
        <v>2022-May</v>
      </c>
      <c r="C91" s="13" t="s">
        <v>32</v>
      </c>
      <c r="D91" s="13" t="s">
        <v>20</v>
      </c>
      <c r="E91" s="13" t="s">
        <v>26</v>
      </c>
      <c r="F91" s="13" t="s">
        <v>27</v>
      </c>
      <c r="G91" s="13" t="s">
        <v>16</v>
      </c>
      <c r="H91" s="13" t="s">
        <v>28</v>
      </c>
      <c r="I91" s="14">
        <v>1.0</v>
      </c>
      <c r="J91" s="15">
        <v>54.99</v>
      </c>
      <c r="K91" s="15">
        <v>54.99</v>
      </c>
      <c r="L91" s="16" t="s">
        <v>24</v>
      </c>
    </row>
    <row r="92">
      <c r="A92" s="5">
        <v>44593.0</v>
      </c>
      <c r="B92" s="6" t="str">
        <f t="shared" si="1"/>
        <v>2022-February</v>
      </c>
      <c r="C92" s="7" t="s">
        <v>19</v>
      </c>
      <c r="D92" s="7" t="s">
        <v>20</v>
      </c>
      <c r="E92" s="7" t="s">
        <v>21</v>
      </c>
      <c r="F92" s="7" t="s">
        <v>31</v>
      </c>
      <c r="G92" s="7" t="s">
        <v>41</v>
      </c>
      <c r="H92" s="7" t="s">
        <v>35</v>
      </c>
      <c r="I92" s="8">
        <v>4.0</v>
      </c>
      <c r="J92" s="9">
        <v>185.7</v>
      </c>
      <c r="K92" s="9">
        <v>742.8</v>
      </c>
      <c r="L92" s="10" t="s">
        <v>37</v>
      </c>
    </row>
    <row r="93">
      <c r="A93" s="11">
        <v>44660.0</v>
      </c>
      <c r="B93" s="12" t="str">
        <f t="shared" si="1"/>
        <v>2022-April</v>
      </c>
      <c r="C93" s="13" t="s">
        <v>29</v>
      </c>
      <c r="D93" s="13" t="s">
        <v>30</v>
      </c>
      <c r="E93" s="13" t="s">
        <v>26</v>
      </c>
      <c r="F93" s="13" t="s">
        <v>15</v>
      </c>
      <c r="G93" s="13" t="s">
        <v>22</v>
      </c>
      <c r="H93" s="13" t="s">
        <v>40</v>
      </c>
      <c r="I93" s="14">
        <v>2.0</v>
      </c>
      <c r="J93" s="15">
        <v>153.75</v>
      </c>
      <c r="K93" s="15">
        <v>307.5</v>
      </c>
      <c r="L93" s="16" t="s">
        <v>24</v>
      </c>
    </row>
    <row r="94">
      <c r="A94" s="5">
        <v>44641.0</v>
      </c>
      <c r="B94" s="6" t="str">
        <f t="shared" si="1"/>
        <v>2022-March</v>
      </c>
      <c r="C94" s="7" t="s">
        <v>42</v>
      </c>
      <c r="D94" s="7" t="s">
        <v>30</v>
      </c>
      <c r="E94" s="7" t="s">
        <v>43</v>
      </c>
      <c r="F94" s="7" t="s">
        <v>31</v>
      </c>
      <c r="G94" s="7" t="s">
        <v>16</v>
      </c>
      <c r="H94" s="7" t="s">
        <v>34</v>
      </c>
      <c r="I94" s="8">
        <v>5.0</v>
      </c>
      <c r="J94" s="9">
        <v>235.5</v>
      </c>
      <c r="K94" s="9">
        <v>1177.5</v>
      </c>
      <c r="L94" s="10" t="s">
        <v>37</v>
      </c>
    </row>
    <row r="95">
      <c r="A95" s="11">
        <v>44765.0</v>
      </c>
      <c r="B95" s="12" t="str">
        <f t="shared" si="1"/>
        <v>2022-July</v>
      </c>
      <c r="C95" s="13" t="s">
        <v>42</v>
      </c>
      <c r="D95" s="13" t="s">
        <v>30</v>
      </c>
      <c r="E95" s="13" t="s">
        <v>43</v>
      </c>
      <c r="F95" s="13" t="s">
        <v>27</v>
      </c>
      <c r="G95" s="13" t="s">
        <v>33</v>
      </c>
      <c r="H95" s="13" t="s">
        <v>40</v>
      </c>
      <c r="I95" s="14">
        <v>3.0</v>
      </c>
      <c r="J95" s="15">
        <v>239.76</v>
      </c>
      <c r="K95" s="15">
        <v>719.28</v>
      </c>
      <c r="L95" s="16" t="s">
        <v>18</v>
      </c>
    </row>
    <row r="96">
      <c r="A96" s="5">
        <v>44599.0</v>
      </c>
      <c r="B96" s="6" t="str">
        <f t="shared" si="1"/>
        <v>2022-February</v>
      </c>
      <c r="C96" s="7" t="s">
        <v>38</v>
      </c>
      <c r="D96" s="7" t="s">
        <v>30</v>
      </c>
      <c r="E96" s="7" t="s">
        <v>39</v>
      </c>
      <c r="F96" s="7" t="s">
        <v>31</v>
      </c>
      <c r="G96" s="7" t="s">
        <v>33</v>
      </c>
      <c r="H96" s="7" t="s">
        <v>23</v>
      </c>
      <c r="I96" s="8">
        <v>4.0</v>
      </c>
      <c r="J96" s="9">
        <v>213.82</v>
      </c>
      <c r="K96" s="9">
        <v>855.28</v>
      </c>
      <c r="L96" s="10" t="s">
        <v>18</v>
      </c>
    </row>
    <row r="97">
      <c r="A97" s="11">
        <v>44678.0</v>
      </c>
      <c r="B97" s="12" t="str">
        <f t="shared" si="1"/>
        <v>2022-April</v>
      </c>
      <c r="C97" s="13" t="s">
        <v>19</v>
      </c>
      <c r="D97" s="13" t="s">
        <v>20</v>
      </c>
      <c r="E97" s="13" t="s">
        <v>21</v>
      </c>
      <c r="F97" s="13" t="s">
        <v>27</v>
      </c>
      <c r="G97" s="13" t="s">
        <v>33</v>
      </c>
      <c r="H97" s="13" t="s">
        <v>17</v>
      </c>
      <c r="I97" s="14">
        <v>1.0</v>
      </c>
      <c r="J97" s="15">
        <v>67.2</v>
      </c>
      <c r="K97" s="15">
        <v>67.2</v>
      </c>
      <c r="L97" s="16" t="s">
        <v>37</v>
      </c>
    </row>
    <row r="98">
      <c r="A98" s="5">
        <v>44627.0</v>
      </c>
      <c r="B98" s="6" t="str">
        <f t="shared" si="1"/>
        <v>2022-March</v>
      </c>
      <c r="C98" s="7" t="s">
        <v>46</v>
      </c>
      <c r="D98" s="7" t="s">
        <v>47</v>
      </c>
      <c r="E98" s="7" t="s">
        <v>48</v>
      </c>
      <c r="F98" s="7" t="s">
        <v>31</v>
      </c>
      <c r="G98" s="7" t="s">
        <v>41</v>
      </c>
      <c r="H98" s="7" t="s">
        <v>17</v>
      </c>
      <c r="I98" s="8">
        <v>4.0</v>
      </c>
      <c r="J98" s="9">
        <v>207.05</v>
      </c>
      <c r="K98" s="9">
        <v>828.2</v>
      </c>
      <c r="L98" s="10" t="s">
        <v>36</v>
      </c>
    </row>
    <row r="99">
      <c r="A99" s="11">
        <v>44686.0</v>
      </c>
      <c r="B99" s="12" t="str">
        <f t="shared" si="1"/>
        <v>2022-May</v>
      </c>
      <c r="C99" s="13" t="s">
        <v>29</v>
      </c>
      <c r="D99" s="13" t="s">
        <v>30</v>
      </c>
      <c r="E99" s="13" t="s">
        <v>26</v>
      </c>
      <c r="F99" s="13" t="s">
        <v>15</v>
      </c>
      <c r="G99" s="13" t="s">
        <v>41</v>
      </c>
      <c r="H99" s="13" t="s">
        <v>17</v>
      </c>
      <c r="I99" s="14">
        <v>3.0</v>
      </c>
      <c r="J99" s="15">
        <v>257.92</v>
      </c>
      <c r="K99" s="15">
        <v>773.76</v>
      </c>
      <c r="L99" s="16" t="s">
        <v>37</v>
      </c>
    </row>
    <row r="100">
      <c r="A100" s="5">
        <v>44730.0</v>
      </c>
      <c r="B100" s="6" t="str">
        <f t="shared" si="1"/>
        <v>2022-June</v>
      </c>
      <c r="C100" s="7" t="s">
        <v>19</v>
      </c>
      <c r="D100" s="7" t="s">
        <v>20</v>
      </c>
      <c r="E100" s="7" t="s">
        <v>21</v>
      </c>
      <c r="F100" s="7" t="s">
        <v>27</v>
      </c>
      <c r="G100" s="7" t="s">
        <v>16</v>
      </c>
      <c r="H100" s="7" t="s">
        <v>40</v>
      </c>
      <c r="I100" s="8">
        <v>1.0</v>
      </c>
      <c r="J100" s="9">
        <v>122.32</v>
      </c>
      <c r="K100" s="9">
        <v>122.32</v>
      </c>
      <c r="L100" s="10" t="s">
        <v>24</v>
      </c>
    </row>
    <row r="101">
      <c r="A101" s="11">
        <v>44707.0</v>
      </c>
      <c r="B101" s="12" t="str">
        <f t="shared" si="1"/>
        <v>2022-May</v>
      </c>
      <c r="C101" s="13" t="s">
        <v>12</v>
      </c>
      <c r="D101" s="13" t="s">
        <v>13</v>
      </c>
      <c r="E101" s="13" t="s">
        <v>14</v>
      </c>
      <c r="F101" s="13" t="s">
        <v>15</v>
      </c>
      <c r="G101" s="13" t="s">
        <v>33</v>
      </c>
      <c r="H101" s="13" t="s">
        <v>23</v>
      </c>
      <c r="I101" s="14">
        <v>1.0</v>
      </c>
      <c r="J101" s="15">
        <v>203.63</v>
      </c>
      <c r="K101" s="15">
        <v>203.63</v>
      </c>
      <c r="L101" s="16" t="s">
        <v>24</v>
      </c>
    </row>
    <row r="102">
      <c r="A102" s="5">
        <v>44709.0</v>
      </c>
      <c r="B102" s="6" t="str">
        <f t="shared" si="1"/>
        <v>2022-May</v>
      </c>
      <c r="C102" s="7" t="s">
        <v>32</v>
      </c>
      <c r="D102" s="7" t="s">
        <v>20</v>
      </c>
      <c r="E102" s="7" t="s">
        <v>26</v>
      </c>
      <c r="F102" s="7" t="s">
        <v>31</v>
      </c>
      <c r="G102" s="7" t="s">
        <v>41</v>
      </c>
      <c r="H102" s="7" t="s">
        <v>40</v>
      </c>
      <c r="I102" s="8">
        <v>3.0</v>
      </c>
      <c r="J102" s="9">
        <v>278.15</v>
      </c>
      <c r="K102" s="9">
        <v>834.45</v>
      </c>
      <c r="L102" s="10" t="s">
        <v>37</v>
      </c>
    </row>
    <row r="103">
      <c r="A103" s="11">
        <v>44745.0</v>
      </c>
      <c r="B103" s="12" t="str">
        <f t="shared" si="1"/>
        <v>2022-July</v>
      </c>
      <c r="C103" s="13" t="s">
        <v>29</v>
      </c>
      <c r="D103" s="13" t="s">
        <v>30</v>
      </c>
      <c r="E103" s="13" t="s">
        <v>26</v>
      </c>
      <c r="F103" s="13" t="s">
        <v>31</v>
      </c>
      <c r="G103" s="13" t="s">
        <v>41</v>
      </c>
      <c r="H103" s="13" t="s">
        <v>28</v>
      </c>
      <c r="I103" s="14">
        <v>3.0</v>
      </c>
      <c r="J103" s="15">
        <v>129.78</v>
      </c>
      <c r="K103" s="15">
        <v>389.34</v>
      </c>
      <c r="L103" s="16" t="s">
        <v>18</v>
      </c>
    </row>
    <row r="104">
      <c r="A104" s="5">
        <v>44717.0</v>
      </c>
      <c r="B104" s="6" t="str">
        <f t="shared" si="1"/>
        <v>2022-June</v>
      </c>
      <c r="C104" s="7" t="s">
        <v>32</v>
      </c>
      <c r="D104" s="7" t="s">
        <v>20</v>
      </c>
      <c r="E104" s="7" t="s">
        <v>26</v>
      </c>
      <c r="F104" s="7" t="s">
        <v>31</v>
      </c>
      <c r="G104" s="7" t="s">
        <v>33</v>
      </c>
      <c r="H104" s="7" t="s">
        <v>34</v>
      </c>
      <c r="I104" s="8">
        <v>5.0</v>
      </c>
      <c r="J104" s="9">
        <v>199.42</v>
      </c>
      <c r="K104" s="9">
        <v>997.1</v>
      </c>
      <c r="L104" s="10" t="s">
        <v>24</v>
      </c>
    </row>
    <row r="105">
      <c r="A105" s="11">
        <v>44738.0</v>
      </c>
      <c r="B105" s="12" t="str">
        <f t="shared" si="1"/>
        <v>2022-June</v>
      </c>
      <c r="C105" s="13" t="s">
        <v>45</v>
      </c>
      <c r="D105" s="13" t="s">
        <v>20</v>
      </c>
      <c r="E105" s="13" t="s">
        <v>21</v>
      </c>
      <c r="F105" s="13" t="s">
        <v>31</v>
      </c>
      <c r="G105" s="13" t="s">
        <v>16</v>
      </c>
      <c r="H105" s="13" t="s">
        <v>17</v>
      </c>
      <c r="I105" s="14">
        <v>5.0</v>
      </c>
      <c r="J105" s="15">
        <v>98.23</v>
      </c>
      <c r="K105" s="15">
        <v>491.15</v>
      </c>
      <c r="L105" s="16" t="s">
        <v>24</v>
      </c>
    </row>
    <row r="106">
      <c r="A106" s="5">
        <v>44688.0</v>
      </c>
      <c r="B106" s="6" t="str">
        <f t="shared" si="1"/>
        <v>2022-May</v>
      </c>
      <c r="C106" s="7" t="s">
        <v>25</v>
      </c>
      <c r="D106" s="7" t="s">
        <v>20</v>
      </c>
      <c r="E106" s="7" t="s">
        <v>26</v>
      </c>
      <c r="F106" s="7" t="s">
        <v>15</v>
      </c>
      <c r="G106" s="7" t="s">
        <v>22</v>
      </c>
      <c r="H106" s="7" t="s">
        <v>34</v>
      </c>
      <c r="I106" s="8">
        <v>1.0</v>
      </c>
      <c r="J106" s="9">
        <v>114.47</v>
      </c>
      <c r="K106" s="9">
        <v>114.47</v>
      </c>
      <c r="L106" s="10" t="s">
        <v>37</v>
      </c>
    </row>
    <row r="107">
      <c r="A107" s="11">
        <v>44624.0</v>
      </c>
      <c r="B107" s="12" t="str">
        <f t="shared" si="1"/>
        <v>2022-March</v>
      </c>
      <c r="C107" s="13" t="s">
        <v>49</v>
      </c>
      <c r="D107" s="13" t="s">
        <v>50</v>
      </c>
      <c r="E107" s="13" t="s">
        <v>51</v>
      </c>
      <c r="F107" s="13" t="s">
        <v>27</v>
      </c>
      <c r="G107" s="13" t="s">
        <v>22</v>
      </c>
      <c r="H107" s="13" t="s">
        <v>17</v>
      </c>
      <c r="I107" s="14">
        <v>5.0</v>
      </c>
      <c r="J107" s="15">
        <v>224.71</v>
      </c>
      <c r="K107" s="15">
        <v>1123.55</v>
      </c>
      <c r="L107" s="16" t="s">
        <v>36</v>
      </c>
    </row>
    <row r="108">
      <c r="A108" s="5">
        <v>44590.0</v>
      </c>
      <c r="B108" s="6" t="str">
        <f t="shared" si="1"/>
        <v>2022-January</v>
      </c>
      <c r="C108" s="7" t="s">
        <v>32</v>
      </c>
      <c r="D108" s="7" t="s">
        <v>20</v>
      </c>
      <c r="E108" s="7" t="s">
        <v>26</v>
      </c>
      <c r="F108" s="7" t="s">
        <v>15</v>
      </c>
      <c r="G108" s="7" t="s">
        <v>16</v>
      </c>
      <c r="H108" s="7" t="s">
        <v>44</v>
      </c>
      <c r="I108" s="8">
        <v>3.0</v>
      </c>
      <c r="J108" s="9">
        <v>104.04</v>
      </c>
      <c r="K108" s="9">
        <v>312.12</v>
      </c>
      <c r="L108" s="10" t="s">
        <v>24</v>
      </c>
    </row>
    <row r="109">
      <c r="A109" s="11">
        <v>44622.0</v>
      </c>
      <c r="B109" s="12" t="str">
        <f t="shared" si="1"/>
        <v>2022-March</v>
      </c>
      <c r="C109" s="13" t="s">
        <v>49</v>
      </c>
      <c r="D109" s="13" t="s">
        <v>50</v>
      </c>
      <c r="E109" s="13" t="s">
        <v>51</v>
      </c>
      <c r="F109" s="13" t="s">
        <v>31</v>
      </c>
      <c r="G109" s="13" t="s">
        <v>41</v>
      </c>
      <c r="H109" s="13" t="s">
        <v>35</v>
      </c>
      <c r="I109" s="14">
        <v>5.0</v>
      </c>
      <c r="J109" s="15">
        <v>140.26</v>
      </c>
      <c r="K109" s="15">
        <v>701.3</v>
      </c>
      <c r="L109" s="16" t="s">
        <v>18</v>
      </c>
    </row>
    <row r="110">
      <c r="A110" s="5">
        <v>44713.0</v>
      </c>
      <c r="B110" s="6" t="str">
        <f t="shared" si="1"/>
        <v>2022-June</v>
      </c>
      <c r="C110" s="7" t="s">
        <v>45</v>
      </c>
      <c r="D110" s="7" t="s">
        <v>20</v>
      </c>
      <c r="E110" s="7" t="s">
        <v>21</v>
      </c>
      <c r="F110" s="7" t="s">
        <v>31</v>
      </c>
      <c r="G110" s="7" t="s">
        <v>22</v>
      </c>
      <c r="H110" s="7" t="s">
        <v>35</v>
      </c>
      <c r="I110" s="8">
        <v>5.0</v>
      </c>
      <c r="J110" s="9">
        <v>215.38</v>
      </c>
      <c r="K110" s="9">
        <v>1076.9</v>
      </c>
      <c r="L110" s="10" t="s">
        <v>18</v>
      </c>
    </row>
    <row r="111">
      <c r="A111" s="11">
        <v>44696.0</v>
      </c>
      <c r="B111" s="12" t="str">
        <f t="shared" si="1"/>
        <v>2022-May</v>
      </c>
      <c r="C111" s="13" t="s">
        <v>19</v>
      </c>
      <c r="D111" s="13" t="s">
        <v>20</v>
      </c>
      <c r="E111" s="13" t="s">
        <v>21</v>
      </c>
      <c r="F111" s="13" t="s">
        <v>27</v>
      </c>
      <c r="G111" s="13" t="s">
        <v>16</v>
      </c>
      <c r="H111" s="13" t="s">
        <v>34</v>
      </c>
      <c r="I111" s="14">
        <v>4.0</v>
      </c>
      <c r="J111" s="15">
        <v>127.55</v>
      </c>
      <c r="K111" s="15">
        <v>510.2</v>
      </c>
      <c r="L111" s="16" t="s">
        <v>24</v>
      </c>
    </row>
    <row r="112">
      <c r="A112" s="5">
        <v>44803.0</v>
      </c>
      <c r="B112" s="6" t="str">
        <f t="shared" si="1"/>
        <v>2022-August</v>
      </c>
      <c r="C112" s="7" t="s">
        <v>32</v>
      </c>
      <c r="D112" s="7" t="s">
        <v>20</v>
      </c>
      <c r="E112" s="7" t="s">
        <v>26</v>
      </c>
      <c r="F112" s="7" t="s">
        <v>27</v>
      </c>
      <c r="G112" s="7" t="s">
        <v>16</v>
      </c>
      <c r="H112" s="7" t="s">
        <v>35</v>
      </c>
      <c r="I112" s="8">
        <v>3.0</v>
      </c>
      <c r="J112" s="9">
        <v>182.2</v>
      </c>
      <c r="K112" s="9">
        <v>546.6</v>
      </c>
      <c r="L112" s="10" t="s">
        <v>18</v>
      </c>
    </row>
    <row r="113">
      <c r="A113" s="11">
        <v>44655.0</v>
      </c>
      <c r="B113" s="12" t="str">
        <f t="shared" si="1"/>
        <v>2022-April</v>
      </c>
      <c r="C113" s="13" t="s">
        <v>29</v>
      </c>
      <c r="D113" s="13" t="s">
        <v>30</v>
      </c>
      <c r="E113" s="13" t="s">
        <v>26</v>
      </c>
      <c r="F113" s="13" t="s">
        <v>31</v>
      </c>
      <c r="G113" s="13" t="s">
        <v>33</v>
      </c>
      <c r="H113" s="13" t="s">
        <v>28</v>
      </c>
      <c r="I113" s="14">
        <v>4.0</v>
      </c>
      <c r="J113" s="15">
        <v>246.66</v>
      </c>
      <c r="K113" s="15">
        <v>986.64</v>
      </c>
      <c r="L113" s="16" t="s">
        <v>24</v>
      </c>
    </row>
    <row r="114">
      <c r="A114" s="5">
        <v>44728.0</v>
      </c>
      <c r="B114" s="6" t="str">
        <f t="shared" si="1"/>
        <v>2022-June</v>
      </c>
      <c r="C114" s="7" t="s">
        <v>19</v>
      </c>
      <c r="D114" s="7" t="s">
        <v>20</v>
      </c>
      <c r="E114" s="7" t="s">
        <v>21</v>
      </c>
      <c r="F114" s="7" t="s">
        <v>27</v>
      </c>
      <c r="G114" s="7" t="s">
        <v>33</v>
      </c>
      <c r="H114" s="7" t="s">
        <v>17</v>
      </c>
      <c r="I114" s="8">
        <v>5.0</v>
      </c>
      <c r="J114" s="9">
        <v>262.68</v>
      </c>
      <c r="K114" s="9">
        <v>1313.4</v>
      </c>
      <c r="L114" s="10" t="s">
        <v>37</v>
      </c>
    </row>
    <row r="115">
      <c r="A115" s="11">
        <v>44585.0</v>
      </c>
      <c r="B115" s="12" t="str">
        <f t="shared" si="1"/>
        <v>2022-January</v>
      </c>
      <c r="C115" s="13" t="s">
        <v>45</v>
      </c>
      <c r="D115" s="13" t="s">
        <v>20</v>
      </c>
      <c r="E115" s="13" t="s">
        <v>21</v>
      </c>
      <c r="F115" s="13" t="s">
        <v>31</v>
      </c>
      <c r="G115" s="13" t="s">
        <v>16</v>
      </c>
      <c r="H115" s="13" t="s">
        <v>23</v>
      </c>
      <c r="I115" s="14">
        <v>3.0</v>
      </c>
      <c r="J115" s="15">
        <v>101.39</v>
      </c>
      <c r="K115" s="15">
        <v>304.17</v>
      </c>
      <c r="L115" s="16" t="s">
        <v>24</v>
      </c>
    </row>
    <row r="116">
      <c r="A116" s="5">
        <v>44606.0</v>
      </c>
      <c r="B116" s="6" t="str">
        <f t="shared" si="1"/>
        <v>2022-February</v>
      </c>
      <c r="C116" s="7" t="s">
        <v>38</v>
      </c>
      <c r="D116" s="7" t="s">
        <v>30</v>
      </c>
      <c r="E116" s="7" t="s">
        <v>39</v>
      </c>
      <c r="F116" s="7" t="s">
        <v>27</v>
      </c>
      <c r="G116" s="7" t="s">
        <v>33</v>
      </c>
      <c r="H116" s="7" t="s">
        <v>17</v>
      </c>
      <c r="I116" s="8">
        <v>1.0</v>
      </c>
      <c r="J116" s="9">
        <v>59.05</v>
      </c>
      <c r="K116" s="9">
        <v>59.05</v>
      </c>
      <c r="L116" s="10" t="s">
        <v>24</v>
      </c>
    </row>
    <row r="117">
      <c r="A117" s="11">
        <v>44629.0</v>
      </c>
      <c r="B117" s="12" t="str">
        <f t="shared" si="1"/>
        <v>2022-March</v>
      </c>
      <c r="C117" s="13" t="s">
        <v>38</v>
      </c>
      <c r="D117" s="13" t="s">
        <v>30</v>
      </c>
      <c r="E117" s="13" t="s">
        <v>39</v>
      </c>
      <c r="F117" s="13" t="s">
        <v>15</v>
      </c>
      <c r="G117" s="13" t="s">
        <v>22</v>
      </c>
      <c r="H117" s="13" t="s">
        <v>40</v>
      </c>
      <c r="I117" s="14">
        <v>1.0</v>
      </c>
      <c r="J117" s="15">
        <v>101.32</v>
      </c>
      <c r="K117" s="15">
        <v>101.32</v>
      </c>
      <c r="L117" s="16" t="s">
        <v>36</v>
      </c>
    </row>
    <row r="118">
      <c r="A118" s="5">
        <v>44758.0</v>
      </c>
      <c r="B118" s="6" t="str">
        <f t="shared" si="1"/>
        <v>2022-July</v>
      </c>
      <c r="C118" s="7" t="s">
        <v>25</v>
      </c>
      <c r="D118" s="7" t="s">
        <v>20</v>
      </c>
      <c r="E118" s="7" t="s">
        <v>26</v>
      </c>
      <c r="F118" s="7" t="s">
        <v>31</v>
      </c>
      <c r="G118" s="7" t="s">
        <v>41</v>
      </c>
      <c r="H118" s="7" t="s">
        <v>34</v>
      </c>
      <c r="I118" s="8">
        <v>4.0</v>
      </c>
      <c r="J118" s="9">
        <v>228.88</v>
      </c>
      <c r="K118" s="9">
        <v>915.52</v>
      </c>
      <c r="L118" s="10" t="s">
        <v>18</v>
      </c>
    </row>
    <row r="119">
      <c r="A119" s="11">
        <v>44727.0</v>
      </c>
      <c r="B119" s="12" t="str">
        <f t="shared" si="1"/>
        <v>2022-June</v>
      </c>
      <c r="C119" s="13" t="s">
        <v>25</v>
      </c>
      <c r="D119" s="13" t="s">
        <v>20</v>
      </c>
      <c r="E119" s="13" t="s">
        <v>26</v>
      </c>
      <c r="F119" s="13" t="s">
        <v>27</v>
      </c>
      <c r="G119" s="13" t="s">
        <v>16</v>
      </c>
      <c r="H119" s="13" t="s">
        <v>17</v>
      </c>
      <c r="I119" s="14">
        <v>4.0</v>
      </c>
      <c r="J119" s="15">
        <v>258.6</v>
      </c>
      <c r="K119" s="15">
        <v>1034.4</v>
      </c>
      <c r="L119" s="16" t="s">
        <v>18</v>
      </c>
    </row>
    <row r="120">
      <c r="A120" s="5">
        <v>44611.0</v>
      </c>
      <c r="B120" s="6" t="str">
        <f t="shared" si="1"/>
        <v>2022-February</v>
      </c>
      <c r="C120" s="7" t="s">
        <v>45</v>
      </c>
      <c r="D120" s="7" t="s">
        <v>20</v>
      </c>
      <c r="E120" s="7" t="s">
        <v>21</v>
      </c>
      <c r="F120" s="7" t="s">
        <v>15</v>
      </c>
      <c r="G120" s="7" t="s">
        <v>22</v>
      </c>
      <c r="H120" s="7" t="s">
        <v>34</v>
      </c>
      <c r="I120" s="8">
        <v>4.0</v>
      </c>
      <c r="J120" s="9">
        <v>129.95</v>
      </c>
      <c r="K120" s="9">
        <v>519.8</v>
      </c>
      <c r="L120" s="10" t="s">
        <v>24</v>
      </c>
    </row>
    <row r="121">
      <c r="A121" s="11">
        <v>44748.0</v>
      </c>
      <c r="B121" s="12" t="str">
        <f t="shared" si="1"/>
        <v>2022-July</v>
      </c>
      <c r="C121" s="13" t="s">
        <v>45</v>
      </c>
      <c r="D121" s="13" t="s">
        <v>20</v>
      </c>
      <c r="E121" s="13" t="s">
        <v>21</v>
      </c>
      <c r="F121" s="13" t="s">
        <v>27</v>
      </c>
      <c r="G121" s="13" t="s">
        <v>33</v>
      </c>
      <c r="H121" s="13" t="s">
        <v>28</v>
      </c>
      <c r="I121" s="14">
        <v>5.0</v>
      </c>
      <c r="J121" s="15">
        <v>190.03</v>
      </c>
      <c r="K121" s="15">
        <v>950.15</v>
      </c>
      <c r="L121" s="16" t="s">
        <v>24</v>
      </c>
    </row>
    <row r="122">
      <c r="A122" s="5">
        <v>44593.0</v>
      </c>
      <c r="B122" s="6" t="str">
        <f t="shared" si="1"/>
        <v>2022-February</v>
      </c>
      <c r="C122" s="7" t="s">
        <v>46</v>
      </c>
      <c r="D122" s="7" t="s">
        <v>47</v>
      </c>
      <c r="E122" s="7" t="s">
        <v>48</v>
      </c>
      <c r="F122" s="7" t="s">
        <v>15</v>
      </c>
      <c r="G122" s="7" t="s">
        <v>33</v>
      </c>
      <c r="H122" s="7" t="s">
        <v>40</v>
      </c>
      <c r="I122" s="8">
        <v>1.0</v>
      </c>
      <c r="J122" s="9">
        <v>239.21</v>
      </c>
      <c r="K122" s="9">
        <v>239.21</v>
      </c>
      <c r="L122" s="10" t="s">
        <v>37</v>
      </c>
    </row>
    <row r="123">
      <c r="A123" s="11">
        <v>44645.0</v>
      </c>
      <c r="B123" s="12" t="str">
        <f t="shared" si="1"/>
        <v>2022-March</v>
      </c>
      <c r="C123" s="13" t="s">
        <v>12</v>
      </c>
      <c r="D123" s="13" t="s">
        <v>13</v>
      </c>
      <c r="E123" s="13" t="s">
        <v>14</v>
      </c>
      <c r="F123" s="13" t="s">
        <v>15</v>
      </c>
      <c r="G123" s="13" t="s">
        <v>22</v>
      </c>
      <c r="H123" s="13" t="s">
        <v>34</v>
      </c>
      <c r="I123" s="14">
        <v>1.0</v>
      </c>
      <c r="J123" s="15">
        <v>271.18</v>
      </c>
      <c r="K123" s="15">
        <v>271.18</v>
      </c>
      <c r="L123" s="16" t="s">
        <v>24</v>
      </c>
    </row>
    <row r="124">
      <c r="A124" s="5">
        <v>44595.0</v>
      </c>
      <c r="B124" s="6" t="str">
        <f t="shared" si="1"/>
        <v>2022-February</v>
      </c>
      <c r="C124" s="7" t="s">
        <v>49</v>
      </c>
      <c r="D124" s="7" t="s">
        <v>50</v>
      </c>
      <c r="E124" s="7" t="s">
        <v>51</v>
      </c>
      <c r="F124" s="7" t="s">
        <v>27</v>
      </c>
      <c r="G124" s="7" t="s">
        <v>22</v>
      </c>
      <c r="H124" s="7" t="s">
        <v>17</v>
      </c>
      <c r="I124" s="8">
        <v>5.0</v>
      </c>
      <c r="J124" s="9">
        <v>140.65</v>
      </c>
      <c r="K124" s="9">
        <v>703.25</v>
      </c>
      <c r="L124" s="10" t="s">
        <v>37</v>
      </c>
    </row>
    <row r="125">
      <c r="A125" s="11">
        <v>44742.0</v>
      </c>
      <c r="B125" s="12" t="str">
        <f t="shared" si="1"/>
        <v>2022-June</v>
      </c>
      <c r="C125" s="13" t="s">
        <v>12</v>
      </c>
      <c r="D125" s="13" t="s">
        <v>13</v>
      </c>
      <c r="E125" s="13" t="s">
        <v>14</v>
      </c>
      <c r="F125" s="13" t="s">
        <v>15</v>
      </c>
      <c r="G125" s="13" t="s">
        <v>22</v>
      </c>
      <c r="H125" s="13" t="s">
        <v>35</v>
      </c>
      <c r="I125" s="14">
        <v>3.0</v>
      </c>
      <c r="J125" s="15">
        <v>97.21</v>
      </c>
      <c r="K125" s="15">
        <v>291.63</v>
      </c>
      <c r="L125" s="16" t="s">
        <v>24</v>
      </c>
    </row>
    <row r="126">
      <c r="A126" s="5">
        <v>44604.0</v>
      </c>
      <c r="B126" s="6" t="str">
        <f t="shared" si="1"/>
        <v>2022-February</v>
      </c>
      <c r="C126" s="7" t="s">
        <v>42</v>
      </c>
      <c r="D126" s="7" t="s">
        <v>30</v>
      </c>
      <c r="E126" s="7" t="s">
        <v>43</v>
      </c>
      <c r="F126" s="7" t="s">
        <v>31</v>
      </c>
      <c r="G126" s="7" t="s">
        <v>41</v>
      </c>
      <c r="H126" s="7" t="s">
        <v>35</v>
      </c>
      <c r="I126" s="8">
        <v>5.0</v>
      </c>
      <c r="J126" s="9">
        <v>110.05</v>
      </c>
      <c r="K126" s="9">
        <v>550.25</v>
      </c>
      <c r="L126" s="10" t="s">
        <v>18</v>
      </c>
    </row>
    <row r="127">
      <c r="A127" s="11">
        <v>44757.0</v>
      </c>
      <c r="B127" s="12" t="str">
        <f t="shared" si="1"/>
        <v>2022-July</v>
      </c>
      <c r="C127" s="13" t="s">
        <v>45</v>
      </c>
      <c r="D127" s="13" t="s">
        <v>20</v>
      </c>
      <c r="E127" s="13" t="s">
        <v>21</v>
      </c>
      <c r="F127" s="13" t="s">
        <v>15</v>
      </c>
      <c r="G127" s="13" t="s">
        <v>33</v>
      </c>
      <c r="H127" s="13" t="s">
        <v>28</v>
      </c>
      <c r="I127" s="14">
        <v>1.0</v>
      </c>
      <c r="J127" s="15">
        <v>209.13</v>
      </c>
      <c r="K127" s="15">
        <v>209.13</v>
      </c>
      <c r="L127" s="16" t="s">
        <v>24</v>
      </c>
    </row>
    <row r="128">
      <c r="A128" s="5">
        <v>44598.0</v>
      </c>
      <c r="B128" s="6" t="str">
        <f t="shared" si="1"/>
        <v>2022-February</v>
      </c>
      <c r="C128" s="7" t="s">
        <v>25</v>
      </c>
      <c r="D128" s="7" t="s">
        <v>20</v>
      </c>
      <c r="E128" s="7" t="s">
        <v>26</v>
      </c>
      <c r="F128" s="7" t="s">
        <v>27</v>
      </c>
      <c r="G128" s="7" t="s">
        <v>41</v>
      </c>
      <c r="H128" s="7" t="s">
        <v>34</v>
      </c>
      <c r="I128" s="8">
        <v>1.0</v>
      </c>
      <c r="J128" s="9">
        <v>256.81</v>
      </c>
      <c r="K128" s="9">
        <v>256.81</v>
      </c>
      <c r="L128" s="10" t="s">
        <v>18</v>
      </c>
    </row>
    <row r="129">
      <c r="A129" s="11">
        <v>44581.0</v>
      </c>
      <c r="B129" s="12" t="str">
        <f t="shared" si="1"/>
        <v>2022-January</v>
      </c>
      <c r="C129" s="13" t="s">
        <v>42</v>
      </c>
      <c r="D129" s="13" t="s">
        <v>30</v>
      </c>
      <c r="E129" s="13" t="s">
        <v>43</v>
      </c>
      <c r="F129" s="13" t="s">
        <v>27</v>
      </c>
      <c r="G129" s="13" t="s">
        <v>16</v>
      </c>
      <c r="H129" s="13" t="s">
        <v>28</v>
      </c>
      <c r="I129" s="14">
        <v>2.0</v>
      </c>
      <c r="J129" s="15">
        <v>53.05</v>
      </c>
      <c r="K129" s="15">
        <v>106.1</v>
      </c>
      <c r="L129" s="16" t="s">
        <v>24</v>
      </c>
    </row>
    <row r="130">
      <c r="A130" s="5">
        <v>44654.0</v>
      </c>
      <c r="B130" s="6" t="str">
        <f t="shared" si="1"/>
        <v>2022-April</v>
      </c>
      <c r="C130" s="7" t="s">
        <v>19</v>
      </c>
      <c r="D130" s="7" t="s">
        <v>20</v>
      </c>
      <c r="E130" s="7" t="s">
        <v>21</v>
      </c>
      <c r="F130" s="7" t="s">
        <v>31</v>
      </c>
      <c r="G130" s="7" t="s">
        <v>41</v>
      </c>
      <c r="H130" s="7" t="s">
        <v>35</v>
      </c>
      <c r="I130" s="8">
        <v>4.0</v>
      </c>
      <c r="J130" s="9">
        <v>127.11</v>
      </c>
      <c r="K130" s="9">
        <v>508.44</v>
      </c>
      <c r="L130" s="10" t="s">
        <v>24</v>
      </c>
    </row>
    <row r="131">
      <c r="A131" s="11">
        <v>44744.0</v>
      </c>
      <c r="B131" s="12" t="str">
        <f t="shared" si="1"/>
        <v>2022-July</v>
      </c>
      <c r="C131" s="13" t="s">
        <v>29</v>
      </c>
      <c r="D131" s="13" t="s">
        <v>30</v>
      </c>
      <c r="E131" s="13" t="s">
        <v>26</v>
      </c>
      <c r="F131" s="13" t="s">
        <v>27</v>
      </c>
      <c r="G131" s="13" t="s">
        <v>41</v>
      </c>
      <c r="H131" s="13" t="s">
        <v>17</v>
      </c>
      <c r="I131" s="14">
        <v>2.0</v>
      </c>
      <c r="J131" s="15">
        <v>259.46</v>
      </c>
      <c r="K131" s="15">
        <v>518.92</v>
      </c>
      <c r="L131" s="16" t="s">
        <v>37</v>
      </c>
    </row>
    <row r="132">
      <c r="A132" s="5">
        <v>44632.0</v>
      </c>
      <c r="B132" s="6" t="str">
        <f t="shared" si="1"/>
        <v>2022-March</v>
      </c>
      <c r="C132" s="7" t="s">
        <v>38</v>
      </c>
      <c r="D132" s="7" t="s">
        <v>30</v>
      </c>
      <c r="E132" s="7" t="s">
        <v>39</v>
      </c>
      <c r="F132" s="7" t="s">
        <v>15</v>
      </c>
      <c r="G132" s="7" t="s">
        <v>33</v>
      </c>
      <c r="H132" s="7" t="s">
        <v>35</v>
      </c>
      <c r="I132" s="8">
        <v>2.0</v>
      </c>
      <c r="J132" s="9">
        <v>183.29</v>
      </c>
      <c r="K132" s="9">
        <v>366.58</v>
      </c>
      <c r="L132" s="10" t="s">
        <v>37</v>
      </c>
    </row>
    <row r="133">
      <c r="A133" s="11">
        <v>44577.0</v>
      </c>
      <c r="B133" s="12" t="str">
        <f t="shared" si="1"/>
        <v>2022-January</v>
      </c>
      <c r="C133" s="13" t="s">
        <v>38</v>
      </c>
      <c r="D133" s="13" t="s">
        <v>30</v>
      </c>
      <c r="E133" s="13" t="s">
        <v>39</v>
      </c>
      <c r="F133" s="13" t="s">
        <v>27</v>
      </c>
      <c r="G133" s="13" t="s">
        <v>41</v>
      </c>
      <c r="H133" s="13" t="s">
        <v>40</v>
      </c>
      <c r="I133" s="14">
        <v>2.0</v>
      </c>
      <c r="J133" s="15">
        <v>130.4</v>
      </c>
      <c r="K133" s="15">
        <v>260.8</v>
      </c>
      <c r="L133" s="16" t="s">
        <v>24</v>
      </c>
    </row>
    <row r="134">
      <c r="A134" s="5">
        <v>44621.0</v>
      </c>
      <c r="B134" s="6" t="str">
        <f t="shared" si="1"/>
        <v>2022-March</v>
      </c>
      <c r="C134" s="7" t="s">
        <v>19</v>
      </c>
      <c r="D134" s="7" t="s">
        <v>20</v>
      </c>
      <c r="E134" s="7" t="s">
        <v>21</v>
      </c>
      <c r="F134" s="7" t="s">
        <v>31</v>
      </c>
      <c r="G134" s="7" t="s">
        <v>22</v>
      </c>
      <c r="H134" s="7" t="s">
        <v>40</v>
      </c>
      <c r="I134" s="8">
        <v>5.0</v>
      </c>
      <c r="J134" s="9">
        <v>112.04</v>
      </c>
      <c r="K134" s="9">
        <v>560.2</v>
      </c>
      <c r="L134" s="10" t="s">
        <v>37</v>
      </c>
    </row>
    <row r="135">
      <c r="A135" s="11">
        <v>44619.0</v>
      </c>
      <c r="B135" s="12" t="str">
        <f t="shared" si="1"/>
        <v>2022-February</v>
      </c>
      <c r="C135" s="13" t="s">
        <v>49</v>
      </c>
      <c r="D135" s="13" t="s">
        <v>50</v>
      </c>
      <c r="E135" s="13" t="s">
        <v>51</v>
      </c>
      <c r="F135" s="13" t="s">
        <v>27</v>
      </c>
      <c r="G135" s="13" t="s">
        <v>33</v>
      </c>
      <c r="H135" s="13" t="s">
        <v>17</v>
      </c>
      <c r="I135" s="14">
        <v>5.0</v>
      </c>
      <c r="J135" s="15">
        <v>85.1</v>
      </c>
      <c r="K135" s="15">
        <v>425.5</v>
      </c>
      <c r="L135" s="16" t="s">
        <v>24</v>
      </c>
    </row>
    <row r="136">
      <c r="A136" s="5">
        <v>44744.0</v>
      </c>
      <c r="B136" s="6" t="str">
        <f t="shared" si="1"/>
        <v>2022-July</v>
      </c>
      <c r="C136" s="7" t="s">
        <v>49</v>
      </c>
      <c r="D136" s="7" t="s">
        <v>50</v>
      </c>
      <c r="E136" s="7" t="s">
        <v>51</v>
      </c>
      <c r="F136" s="7" t="s">
        <v>15</v>
      </c>
      <c r="G136" s="7" t="s">
        <v>22</v>
      </c>
      <c r="H136" s="7" t="s">
        <v>34</v>
      </c>
      <c r="I136" s="8">
        <v>1.0</v>
      </c>
      <c r="J136" s="9">
        <v>180.65</v>
      </c>
      <c r="K136" s="9">
        <v>180.65</v>
      </c>
      <c r="L136" s="10" t="s">
        <v>24</v>
      </c>
    </row>
    <row r="137">
      <c r="A137" s="11">
        <v>44600.0</v>
      </c>
      <c r="B137" s="12" t="str">
        <f t="shared" si="1"/>
        <v>2022-February</v>
      </c>
      <c r="C137" s="13" t="s">
        <v>46</v>
      </c>
      <c r="D137" s="13" t="s">
        <v>47</v>
      </c>
      <c r="E137" s="13" t="s">
        <v>48</v>
      </c>
      <c r="F137" s="13" t="s">
        <v>27</v>
      </c>
      <c r="G137" s="13" t="s">
        <v>33</v>
      </c>
      <c r="H137" s="13" t="s">
        <v>35</v>
      </c>
      <c r="I137" s="14">
        <v>5.0</v>
      </c>
      <c r="J137" s="15">
        <v>147.13</v>
      </c>
      <c r="K137" s="15">
        <v>735.65</v>
      </c>
      <c r="L137" s="16" t="s">
        <v>37</v>
      </c>
    </row>
    <row r="138">
      <c r="A138" s="5">
        <v>44583.0</v>
      </c>
      <c r="B138" s="6" t="str">
        <f t="shared" si="1"/>
        <v>2022-January</v>
      </c>
      <c r="C138" s="7" t="s">
        <v>49</v>
      </c>
      <c r="D138" s="7" t="s">
        <v>50</v>
      </c>
      <c r="E138" s="7" t="s">
        <v>51</v>
      </c>
      <c r="F138" s="7" t="s">
        <v>27</v>
      </c>
      <c r="G138" s="7" t="s">
        <v>16</v>
      </c>
      <c r="H138" s="7" t="s">
        <v>34</v>
      </c>
      <c r="I138" s="8">
        <v>3.0</v>
      </c>
      <c r="J138" s="9">
        <v>110.78</v>
      </c>
      <c r="K138" s="9">
        <v>332.34</v>
      </c>
      <c r="L138" s="10" t="s">
        <v>24</v>
      </c>
    </row>
    <row r="139">
      <c r="A139" s="11">
        <v>44736.0</v>
      </c>
      <c r="B139" s="12" t="str">
        <f t="shared" si="1"/>
        <v>2022-June</v>
      </c>
      <c r="C139" s="13" t="s">
        <v>29</v>
      </c>
      <c r="D139" s="13" t="s">
        <v>30</v>
      </c>
      <c r="E139" s="13" t="s">
        <v>26</v>
      </c>
      <c r="F139" s="13" t="s">
        <v>27</v>
      </c>
      <c r="G139" s="13" t="s">
        <v>22</v>
      </c>
      <c r="H139" s="13" t="s">
        <v>44</v>
      </c>
      <c r="I139" s="14">
        <v>5.0</v>
      </c>
      <c r="J139" s="15">
        <v>58.37</v>
      </c>
      <c r="K139" s="15">
        <v>291.85</v>
      </c>
      <c r="L139" s="16" t="s">
        <v>36</v>
      </c>
    </row>
    <row r="140">
      <c r="A140" s="5">
        <v>44765.0</v>
      </c>
      <c r="B140" s="6" t="str">
        <f t="shared" si="1"/>
        <v>2022-July</v>
      </c>
      <c r="C140" s="7" t="s">
        <v>42</v>
      </c>
      <c r="D140" s="7" t="s">
        <v>30</v>
      </c>
      <c r="E140" s="7" t="s">
        <v>43</v>
      </c>
      <c r="F140" s="7" t="s">
        <v>27</v>
      </c>
      <c r="G140" s="7" t="s">
        <v>33</v>
      </c>
      <c r="H140" s="7" t="s">
        <v>28</v>
      </c>
      <c r="I140" s="8">
        <v>5.0</v>
      </c>
      <c r="J140" s="9">
        <v>241.67</v>
      </c>
      <c r="K140" s="9">
        <v>1208.35</v>
      </c>
      <c r="L140" s="10" t="s">
        <v>18</v>
      </c>
    </row>
    <row r="141">
      <c r="A141" s="11">
        <v>44767.0</v>
      </c>
      <c r="B141" s="12" t="str">
        <f t="shared" si="1"/>
        <v>2022-July</v>
      </c>
      <c r="C141" s="13" t="s">
        <v>38</v>
      </c>
      <c r="D141" s="13" t="s">
        <v>30</v>
      </c>
      <c r="E141" s="13" t="s">
        <v>39</v>
      </c>
      <c r="F141" s="13" t="s">
        <v>27</v>
      </c>
      <c r="G141" s="13" t="s">
        <v>16</v>
      </c>
      <c r="H141" s="13" t="s">
        <v>23</v>
      </c>
      <c r="I141" s="14">
        <v>2.0</v>
      </c>
      <c r="J141" s="15">
        <v>89.67</v>
      </c>
      <c r="K141" s="15">
        <v>179.34</v>
      </c>
      <c r="L141" s="16" t="s">
        <v>36</v>
      </c>
    </row>
    <row r="142">
      <c r="A142" s="5">
        <v>44710.0</v>
      </c>
      <c r="B142" s="6" t="str">
        <f t="shared" si="1"/>
        <v>2022-May</v>
      </c>
      <c r="C142" s="7" t="s">
        <v>25</v>
      </c>
      <c r="D142" s="7" t="s">
        <v>20</v>
      </c>
      <c r="E142" s="7" t="s">
        <v>26</v>
      </c>
      <c r="F142" s="7" t="s">
        <v>27</v>
      </c>
      <c r="G142" s="7" t="s">
        <v>22</v>
      </c>
      <c r="H142" s="7" t="s">
        <v>40</v>
      </c>
      <c r="I142" s="8">
        <v>1.0</v>
      </c>
      <c r="J142" s="9">
        <v>132.09</v>
      </c>
      <c r="K142" s="9">
        <v>132.09</v>
      </c>
      <c r="L142" s="10" t="s">
        <v>36</v>
      </c>
    </row>
    <row r="143">
      <c r="A143" s="11">
        <v>44777.0</v>
      </c>
      <c r="B143" s="12" t="str">
        <f t="shared" si="1"/>
        <v>2022-August</v>
      </c>
      <c r="C143" s="13" t="s">
        <v>46</v>
      </c>
      <c r="D143" s="13" t="s">
        <v>47</v>
      </c>
      <c r="E143" s="13" t="s">
        <v>48</v>
      </c>
      <c r="F143" s="13" t="s">
        <v>27</v>
      </c>
      <c r="G143" s="13" t="s">
        <v>33</v>
      </c>
      <c r="H143" s="13" t="s">
        <v>17</v>
      </c>
      <c r="I143" s="14">
        <v>2.0</v>
      </c>
      <c r="J143" s="15">
        <v>202.18</v>
      </c>
      <c r="K143" s="15">
        <v>404.36</v>
      </c>
      <c r="L143" s="16" t="s">
        <v>36</v>
      </c>
    </row>
    <row r="144">
      <c r="A144" s="5">
        <v>44604.0</v>
      </c>
      <c r="B144" s="6" t="str">
        <f t="shared" si="1"/>
        <v>2022-February</v>
      </c>
      <c r="C144" s="7" t="s">
        <v>19</v>
      </c>
      <c r="D144" s="7" t="s">
        <v>20</v>
      </c>
      <c r="E144" s="7" t="s">
        <v>21</v>
      </c>
      <c r="F144" s="7" t="s">
        <v>31</v>
      </c>
      <c r="G144" s="7" t="s">
        <v>33</v>
      </c>
      <c r="H144" s="7" t="s">
        <v>35</v>
      </c>
      <c r="I144" s="8">
        <v>3.0</v>
      </c>
      <c r="J144" s="9">
        <v>90.19</v>
      </c>
      <c r="K144" s="9">
        <v>270.57</v>
      </c>
      <c r="L144" s="10" t="s">
        <v>24</v>
      </c>
    </row>
    <row r="145">
      <c r="A145" s="11">
        <v>44621.0</v>
      </c>
      <c r="B145" s="12" t="str">
        <f t="shared" si="1"/>
        <v>2022-March</v>
      </c>
      <c r="C145" s="13" t="s">
        <v>29</v>
      </c>
      <c r="D145" s="13" t="s">
        <v>30</v>
      </c>
      <c r="E145" s="13" t="s">
        <v>26</v>
      </c>
      <c r="F145" s="13" t="s">
        <v>15</v>
      </c>
      <c r="G145" s="13" t="s">
        <v>22</v>
      </c>
      <c r="H145" s="13" t="s">
        <v>23</v>
      </c>
      <c r="I145" s="14">
        <v>2.0</v>
      </c>
      <c r="J145" s="15">
        <v>179.28</v>
      </c>
      <c r="K145" s="15">
        <v>358.56</v>
      </c>
      <c r="L145" s="16" t="s">
        <v>24</v>
      </c>
    </row>
    <row r="146">
      <c r="A146" s="5">
        <v>44643.0</v>
      </c>
      <c r="B146" s="6" t="str">
        <f t="shared" si="1"/>
        <v>2022-March</v>
      </c>
      <c r="C146" s="7" t="s">
        <v>29</v>
      </c>
      <c r="D146" s="7" t="s">
        <v>30</v>
      </c>
      <c r="E146" s="7" t="s">
        <v>26</v>
      </c>
      <c r="F146" s="7" t="s">
        <v>31</v>
      </c>
      <c r="G146" s="7" t="s">
        <v>41</v>
      </c>
      <c r="H146" s="7" t="s">
        <v>23</v>
      </c>
      <c r="I146" s="8">
        <v>5.0</v>
      </c>
      <c r="J146" s="9">
        <v>188.61</v>
      </c>
      <c r="K146" s="9">
        <v>943.05</v>
      </c>
      <c r="L146" s="10" t="s">
        <v>37</v>
      </c>
    </row>
    <row r="147">
      <c r="A147" s="11">
        <v>44803.0</v>
      </c>
      <c r="B147" s="12" t="str">
        <f t="shared" si="1"/>
        <v>2022-August</v>
      </c>
      <c r="C147" s="13" t="s">
        <v>12</v>
      </c>
      <c r="D147" s="13" t="s">
        <v>13</v>
      </c>
      <c r="E147" s="13" t="s">
        <v>14</v>
      </c>
      <c r="F147" s="13" t="s">
        <v>31</v>
      </c>
      <c r="G147" s="13" t="s">
        <v>41</v>
      </c>
      <c r="H147" s="13" t="s">
        <v>35</v>
      </c>
      <c r="I147" s="14">
        <v>2.0</v>
      </c>
      <c r="J147" s="15">
        <v>111.36</v>
      </c>
      <c r="K147" s="15">
        <v>222.72</v>
      </c>
      <c r="L147" s="16" t="s">
        <v>18</v>
      </c>
    </row>
    <row r="148">
      <c r="A148" s="5">
        <v>44610.0</v>
      </c>
      <c r="B148" s="6" t="str">
        <f t="shared" si="1"/>
        <v>2022-February</v>
      </c>
      <c r="C148" s="7" t="s">
        <v>46</v>
      </c>
      <c r="D148" s="7" t="s">
        <v>47</v>
      </c>
      <c r="E148" s="7" t="s">
        <v>48</v>
      </c>
      <c r="F148" s="7" t="s">
        <v>27</v>
      </c>
      <c r="G148" s="7" t="s">
        <v>41</v>
      </c>
      <c r="H148" s="7" t="s">
        <v>35</v>
      </c>
      <c r="I148" s="8">
        <v>3.0</v>
      </c>
      <c r="J148" s="9">
        <v>53.98</v>
      </c>
      <c r="K148" s="9">
        <v>161.94</v>
      </c>
      <c r="L148" s="10" t="s">
        <v>24</v>
      </c>
    </row>
    <row r="149">
      <c r="A149" s="11">
        <v>44709.0</v>
      </c>
      <c r="B149" s="12" t="str">
        <f t="shared" si="1"/>
        <v>2022-May</v>
      </c>
      <c r="C149" s="13" t="s">
        <v>38</v>
      </c>
      <c r="D149" s="13" t="s">
        <v>30</v>
      </c>
      <c r="E149" s="13" t="s">
        <v>39</v>
      </c>
      <c r="F149" s="13" t="s">
        <v>15</v>
      </c>
      <c r="G149" s="13" t="s">
        <v>22</v>
      </c>
      <c r="H149" s="13" t="s">
        <v>40</v>
      </c>
      <c r="I149" s="14">
        <v>4.0</v>
      </c>
      <c r="J149" s="15">
        <v>240.64</v>
      </c>
      <c r="K149" s="15">
        <v>962.56</v>
      </c>
      <c r="L149" s="16" t="s">
        <v>24</v>
      </c>
    </row>
    <row r="150">
      <c r="A150" s="5">
        <v>44620.0</v>
      </c>
      <c r="B150" s="6" t="str">
        <f t="shared" si="1"/>
        <v>2022-February</v>
      </c>
      <c r="C150" s="7" t="s">
        <v>38</v>
      </c>
      <c r="D150" s="7" t="s">
        <v>30</v>
      </c>
      <c r="E150" s="7" t="s">
        <v>39</v>
      </c>
      <c r="F150" s="7" t="s">
        <v>27</v>
      </c>
      <c r="G150" s="7" t="s">
        <v>33</v>
      </c>
      <c r="H150" s="7" t="s">
        <v>23</v>
      </c>
      <c r="I150" s="8">
        <v>5.0</v>
      </c>
      <c r="J150" s="9">
        <v>195.57</v>
      </c>
      <c r="K150" s="9">
        <v>977.85</v>
      </c>
      <c r="L150" s="10" t="s">
        <v>24</v>
      </c>
    </row>
    <row r="151">
      <c r="A151" s="11">
        <v>44629.0</v>
      </c>
      <c r="B151" s="12" t="str">
        <f t="shared" si="1"/>
        <v>2022-March</v>
      </c>
      <c r="C151" s="13" t="s">
        <v>29</v>
      </c>
      <c r="D151" s="13" t="s">
        <v>30</v>
      </c>
      <c r="E151" s="13" t="s">
        <v>26</v>
      </c>
      <c r="F151" s="13" t="s">
        <v>15</v>
      </c>
      <c r="G151" s="13" t="s">
        <v>22</v>
      </c>
      <c r="H151" s="13" t="s">
        <v>40</v>
      </c>
      <c r="I151" s="14">
        <v>3.0</v>
      </c>
      <c r="J151" s="15">
        <v>224.66</v>
      </c>
      <c r="K151" s="15">
        <v>673.98</v>
      </c>
      <c r="L151" s="16" t="s">
        <v>24</v>
      </c>
    </row>
    <row r="152">
      <c r="A152" s="5">
        <v>44679.0</v>
      </c>
      <c r="B152" s="6" t="str">
        <f t="shared" si="1"/>
        <v>2022-April</v>
      </c>
      <c r="C152" s="7" t="s">
        <v>49</v>
      </c>
      <c r="D152" s="7" t="s">
        <v>50</v>
      </c>
      <c r="E152" s="7" t="s">
        <v>51</v>
      </c>
      <c r="F152" s="7" t="s">
        <v>27</v>
      </c>
      <c r="G152" s="7" t="s">
        <v>41</v>
      </c>
      <c r="H152" s="7" t="s">
        <v>40</v>
      </c>
      <c r="I152" s="8">
        <v>3.0</v>
      </c>
      <c r="J152" s="9">
        <v>65.2</v>
      </c>
      <c r="K152" s="9">
        <v>195.6</v>
      </c>
      <c r="L152" s="10" t="s">
        <v>37</v>
      </c>
    </row>
    <row r="153">
      <c r="A153" s="11">
        <v>44755.0</v>
      </c>
      <c r="B153" s="12" t="str">
        <f t="shared" si="1"/>
        <v>2022-July</v>
      </c>
      <c r="C153" s="13" t="s">
        <v>45</v>
      </c>
      <c r="D153" s="13" t="s">
        <v>20</v>
      </c>
      <c r="E153" s="13" t="s">
        <v>21</v>
      </c>
      <c r="F153" s="13" t="s">
        <v>27</v>
      </c>
      <c r="G153" s="13" t="s">
        <v>16</v>
      </c>
      <c r="H153" s="13" t="s">
        <v>40</v>
      </c>
      <c r="I153" s="14">
        <v>4.0</v>
      </c>
      <c r="J153" s="15">
        <v>117.78</v>
      </c>
      <c r="K153" s="15">
        <v>471.12</v>
      </c>
      <c r="L153" s="16" t="s">
        <v>36</v>
      </c>
    </row>
    <row r="154">
      <c r="A154" s="5">
        <v>44601.0</v>
      </c>
      <c r="B154" s="6" t="str">
        <f t="shared" si="1"/>
        <v>2022-February</v>
      </c>
      <c r="C154" s="7" t="s">
        <v>32</v>
      </c>
      <c r="D154" s="7" t="s">
        <v>20</v>
      </c>
      <c r="E154" s="7" t="s">
        <v>26</v>
      </c>
      <c r="F154" s="7" t="s">
        <v>27</v>
      </c>
      <c r="G154" s="7" t="s">
        <v>22</v>
      </c>
      <c r="H154" s="7" t="s">
        <v>44</v>
      </c>
      <c r="I154" s="8">
        <v>4.0</v>
      </c>
      <c r="J154" s="9">
        <v>214.93</v>
      </c>
      <c r="K154" s="9">
        <v>859.72</v>
      </c>
      <c r="L154" s="10" t="s">
        <v>18</v>
      </c>
    </row>
    <row r="155">
      <c r="A155" s="11">
        <v>44789.0</v>
      </c>
      <c r="B155" s="12" t="str">
        <f t="shared" si="1"/>
        <v>2022-August</v>
      </c>
      <c r="C155" s="13" t="s">
        <v>49</v>
      </c>
      <c r="D155" s="13" t="s">
        <v>50</v>
      </c>
      <c r="E155" s="13" t="s">
        <v>51</v>
      </c>
      <c r="F155" s="13" t="s">
        <v>15</v>
      </c>
      <c r="G155" s="13" t="s">
        <v>16</v>
      </c>
      <c r="H155" s="13" t="s">
        <v>17</v>
      </c>
      <c r="I155" s="14">
        <v>2.0</v>
      </c>
      <c r="J155" s="15">
        <v>249.49</v>
      </c>
      <c r="K155" s="15">
        <v>498.98</v>
      </c>
      <c r="L155" s="16" t="s">
        <v>24</v>
      </c>
    </row>
    <row r="156">
      <c r="A156" s="5">
        <v>44725.0</v>
      </c>
      <c r="B156" s="6" t="str">
        <f t="shared" si="1"/>
        <v>2022-June</v>
      </c>
      <c r="C156" s="7" t="s">
        <v>19</v>
      </c>
      <c r="D156" s="7" t="s">
        <v>20</v>
      </c>
      <c r="E156" s="7" t="s">
        <v>21</v>
      </c>
      <c r="F156" s="7" t="s">
        <v>31</v>
      </c>
      <c r="G156" s="7" t="s">
        <v>33</v>
      </c>
      <c r="H156" s="7" t="s">
        <v>44</v>
      </c>
      <c r="I156" s="8">
        <v>4.0</v>
      </c>
      <c r="J156" s="9">
        <v>141.35</v>
      </c>
      <c r="K156" s="9">
        <v>565.4</v>
      </c>
      <c r="L156" s="10" t="s">
        <v>36</v>
      </c>
    </row>
    <row r="157">
      <c r="A157" s="11">
        <v>44623.0</v>
      </c>
      <c r="B157" s="12" t="str">
        <f t="shared" si="1"/>
        <v>2022-March</v>
      </c>
      <c r="C157" s="13" t="s">
        <v>49</v>
      </c>
      <c r="D157" s="13" t="s">
        <v>50</v>
      </c>
      <c r="E157" s="13" t="s">
        <v>51</v>
      </c>
      <c r="F157" s="13" t="s">
        <v>15</v>
      </c>
      <c r="G157" s="13" t="s">
        <v>16</v>
      </c>
      <c r="H157" s="13" t="s">
        <v>17</v>
      </c>
      <c r="I157" s="14">
        <v>3.0</v>
      </c>
      <c r="J157" s="15">
        <v>264.14</v>
      </c>
      <c r="K157" s="15">
        <v>792.42</v>
      </c>
      <c r="L157" s="16" t="s">
        <v>18</v>
      </c>
    </row>
    <row r="158">
      <c r="A158" s="5">
        <v>44564.0</v>
      </c>
      <c r="B158" s="6" t="str">
        <f t="shared" si="1"/>
        <v>2022-January</v>
      </c>
      <c r="C158" s="7" t="s">
        <v>12</v>
      </c>
      <c r="D158" s="7" t="s">
        <v>13</v>
      </c>
      <c r="E158" s="7" t="s">
        <v>14</v>
      </c>
      <c r="F158" s="7" t="s">
        <v>15</v>
      </c>
      <c r="G158" s="7" t="s">
        <v>33</v>
      </c>
      <c r="H158" s="7" t="s">
        <v>35</v>
      </c>
      <c r="I158" s="8">
        <v>5.0</v>
      </c>
      <c r="J158" s="9">
        <v>73.58</v>
      </c>
      <c r="K158" s="9">
        <v>367.9</v>
      </c>
      <c r="L158" s="10" t="s">
        <v>36</v>
      </c>
    </row>
    <row r="159">
      <c r="A159" s="11">
        <v>44768.0</v>
      </c>
      <c r="B159" s="12" t="str">
        <f t="shared" si="1"/>
        <v>2022-July</v>
      </c>
      <c r="C159" s="13" t="s">
        <v>12</v>
      </c>
      <c r="D159" s="13" t="s">
        <v>13</v>
      </c>
      <c r="E159" s="13" t="s">
        <v>14</v>
      </c>
      <c r="F159" s="13" t="s">
        <v>15</v>
      </c>
      <c r="G159" s="13" t="s">
        <v>22</v>
      </c>
      <c r="H159" s="13" t="s">
        <v>23</v>
      </c>
      <c r="I159" s="14">
        <v>1.0</v>
      </c>
      <c r="J159" s="15">
        <v>106.59</v>
      </c>
      <c r="K159" s="15">
        <v>106.59</v>
      </c>
      <c r="L159" s="16" t="s">
        <v>18</v>
      </c>
    </row>
    <row r="160">
      <c r="A160" s="5">
        <v>44604.0</v>
      </c>
      <c r="B160" s="6" t="str">
        <f t="shared" si="1"/>
        <v>2022-February</v>
      </c>
      <c r="C160" s="7" t="s">
        <v>29</v>
      </c>
      <c r="D160" s="7" t="s">
        <v>30</v>
      </c>
      <c r="E160" s="7" t="s">
        <v>26</v>
      </c>
      <c r="F160" s="7" t="s">
        <v>31</v>
      </c>
      <c r="G160" s="7" t="s">
        <v>22</v>
      </c>
      <c r="H160" s="7" t="s">
        <v>40</v>
      </c>
      <c r="I160" s="8">
        <v>3.0</v>
      </c>
      <c r="J160" s="9">
        <v>59.98</v>
      </c>
      <c r="K160" s="9">
        <v>179.94</v>
      </c>
      <c r="L160" s="10" t="s">
        <v>36</v>
      </c>
    </row>
    <row r="161">
      <c r="A161" s="11">
        <v>44622.0</v>
      </c>
      <c r="B161" s="12" t="str">
        <f t="shared" si="1"/>
        <v>2022-March</v>
      </c>
      <c r="C161" s="13" t="s">
        <v>49</v>
      </c>
      <c r="D161" s="13" t="s">
        <v>50</v>
      </c>
      <c r="E161" s="13" t="s">
        <v>51</v>
      </c>
      <c r="F161" s="13" t="s">
        <v>27</v>
      </c>
      <c r="G161" s="13" t="s">
        <v>33</v>
      </c>
      <c r="H161" s="13" t="s">
        <v>17</v>
      </c>
      <c r="I161" s="14">
        <v>3.0</v>
      </c>
      <c r="J161" s="15">
        <v>87.81</v>
      </c>
      <c r="K161" s="15">
        <v>263.43</v>
      </c>
      <c r="L161" s="16" t="s">
        <v>18</v>
      </c>
    </row>
    <row r="162">
      <c r="A162" s="5">
        <v>44657.0</v>
      </c>
      <c r="B162" s="6" t="str">
        <f t="shared" si="1"/>
        <v>2022-April</v>
      </c>
      <c r="C162" s="7" t="s">
        <v>29</v>
      </c>
      <c r="D162" s="7" t="s">
        <v>30</v>
      </c>
      <c r="E162" s="7" t="s">
        <v>26</v>
      </c>
      <c r="F162" s="7" t="s">
        <v>31</v>
      </c>
      <c r="G162" s="7" t="s">
        <v>41</v>
      </c>
      <c r="H162" s="7" t="s">
        <v>17</v>
      </c>
      <c r="I162" s="8">
        <v>2.0</v>
      </c>
      <c r="J162" s="9">
        <v>283.6</v>
      </c>
      <c r="K162" s="9">
        <v>567.2</v>
      </c>
      <c r="L162" s="10" t="s">
        <v>36</v>
      </c>
    </row>
    <row r="163">
      <c r="A163" s="11">
        <v>44784.0</v>
      </c>
      <c r="B163" s="12" t="str">
        <f t="shared" si="1"/>
        <v>2022-August</v>
      </c>
      <c r="C163" s="13" t="s">
        <v>49</v>
      </c>
      <c r="D163" s="13" t="s">
        <v>50</v>
      </c>
      <c r="E163" s="13" t="s">
        <v>51</v>
      </c>
      <c r="F163" s="13" t="s">
        <v>31</v>
      </c>
      <c r="G163" s="13" t="s">
        <v>16</v>
      </c>
      <c r="H163" s="13" t="s">
        <v>17</v>
      </c>
      <c r="I163" s="14">
        <v>2.0</v>
      </c>
      <c r="J163" s="15">
        <v>194.31</v>
      </c>
      <c r="K163" s="15">
        <v>388.62</v>
      </c>
      <c r="L163" s="16" t="s">
        <v>36</v>
      </c>
    </row>
    <row r="164">
      <c r="A164" s="5">
        <v>44735.0</v>
      </c>
      <c r="B164" s="6" t="str">
        <f t="shared" si="1"/>
        <v>2022-June</v>
      </c>
      <c r="C164" s="7" t="s">
        <v>42</v>
      </c>
      <c r="D164" s="7" t="s">
        <v>30</v>
      </c>
      <c r="E164" s="7" t="s">
        <v>43</v>
      </c>
      <c r="F164" s="7" t="s">
        <v>15</v>
      </c>
      <c r="G164" s="7" t="s">
        <v>16</v>
      </c>
      <c r="H164" s="7" t="s">
        <v>17</v>
      </c>
      <c r="I164" s="8">
        <v>4.0</v>
      </c>
      <c r="J164" s="9">
        <v>199.68</v>
      </c>
      <c r="K164" s="9">
        <v>798.72</v>
      </c>
      <c r="L164" s="10" t="s">
        <v>37</v>
      </c>
    </row>
    <row r="165">
      <c r="A165" s="11">
        <v>44659.0</v>
      </c>
      <c r="B165" s="12" t="str">
        <f t="shared" si="1"/>
        <v>2022-April</v>
      </c>
      <c r="C165" s="13" t="s">
        <v>12</v>
      </c>
      <c r="D165" s="13" t="s">
        <v>13</v>
      </c>
      <c r="E165" s="13" t="s">
        <v>14</v>
      </c>
      <c r="F165" s="13" t="s">
        <v>27</v>
      </c>
      <c r="G165" s="13" t="s">
        <v>41</v>
      </c>
      <c r="H165" s="13" t="s">
        <v>17</v>
      </c>
      <c r="I165" s="14">
        <v>5.0</v>
      </c>
      <c r="J165" s="15">
        <v>145.47</v>
      </c>
      <c r="K165" s="15">
        <v>727.35</v>
      </c>
      <c r="L165" s="16" t="s">
        <v>18</v>
      </c>
    </row>
    <row r="166">
      <c r="A166" s="5">
        <v>44592.0</v>
      </c>
      <c r="B166" s="6" t="str">
        <f t="shared" si="1"/>
        <v>2022-January</v>
      </c>
      <c r="C166" s="7" t="s">
        <v>42</v>
      </c>
      <c r="D166" s="7" t="s">
        <v>30</v>
      </c>
      <c r="E166" s="7" t="s">
        <v>43</v>
      </c>
      <c r="F166" s="7" t="s">
        <v>27</v>
      </c>
      <c r="G166" s="7" t="s">
        <v>16</v>
      </c>
      <c r="H166" s="7" t="s">
        <v>34</v>
      </c>
      <c r="I166" s="8">
        <v>1.0</v>
      </c>
      <c r="J166" s="9">
        <v>141.11</v>
      </c>
      <c r="K166" s="9">
        <v>141.11</v>
      </c>
      <c r="L166" s="10" t="s">
        <v>36</v>
      </c>
    </row>
    <row r="167">
      <c r="A167" s="11">
        <v>44667.0</v>
      </c>
      <c r="B167" s="12" t="str">
        <f t="shared" si="1"/>
        <v>2022-April</v>
      </c>
      <c r="C167" s="13" t="s">
        <v>32</v>
      </c>
      <c r="D167" s="13" t="s">
        <v>20</v>
      </c>
      <c r="E167" s="13" t="s">
        <v>26</v>
      </c>
      <c r="F167" s="13" t="s">
        <v>27</v>
      </c>
      <c r="G167" s="13" t="s">
        <v>33</v>
      </c>
      <c r="H167" s="13" t="s">
        <v>35</v>
      </c>
      <c r="I167" s="14">
        <v>2.0</v>
      </c>
      <c r="J167" s="15">
        <v>188.4</v>
      </c>
      <c r="K167" s="15">
        <v>376.8</v>
      </c>
      <c r="L167" s="16" t="s">
        <v>18</v>
      </c>
    </row>
    <row r="168">
      <c r="A168" s="5">
        <v>44650.0</v>
      </c>
      <c r="B168" s="6" t="str">
        <f t="shared" si="1"/>
        <v>2022-March</v>
      </c>
      <c r="C168" s="7" t="s">
        <v>42</v>
      </c>
      <c r="D168" s="7" t="s">
        <v>30</v>
      </c>
      <c r="E168" s="7" t="s">
        <v>43</v>
      </c>
      <c r="F168" s="7" t="s">
        <v>31</v>
      </c>
      <c r="G168" s="7" t="s">
        <v>16</v>
      </c>
      <c r="H168" s="7" t="s">
        <v>28</v>
      </c>
      <c r="I168" s="8">
        <v>4.0</v>
      </c>
      <c r="J168" s="9">
        <v>145.28</v>
      </c>
      <c r="K168" s="9">
        <v>581.12</v>
      </c>
      <c r="L168" s="10" t="s">
        <v>18</v>
      </c>
    </row>
    <row r="169">
      <c r="A169" s="11">
        <v>44757.0</v>
      </c>
      <c r="B169" s="12" t="str">
        <f t="shared" si="1"/>
        <v>2022-July</v>
      </c>
      <c r="C169" s="13" t="s">
        <v>45</v>
      </c>
      <c r="D169" s="13" t="s">
        <v>20</v>
      </c>
      <c r="E169" s="13" t="s">
        <v>21</v>
      </c>
      <c r="F169" s="13" t="s">
        <v>31</v>
      </c>
      <c r="G169" s="13" t="s">
        <v>22</v>
      </c>
      <c r="H169" s="13" t="s">
        <v>34</v>
      </c>
      <c r="I169" s="14">
        <v>2.0</v>
      </c>
      <c r="J169" s="15">
        <v>277.48</v>
      </c>
      <c r="K169" s="15">
        <v>554.96</v>
      </c>
      <c r="L169" s="16" t="s">
        <v>18</v>
      </c>
    </row>
    <row r="170">
      <c r="A170" s="5">
        <v>44789.0</v>
      </c>
      <c r="B170" s="6" t="str">
        <f t="shared" si="1"/>
        <v>2022-August</v>
      </c>
      <c r="C170" s="7" t="s">
        <v>29</v>
      </c>
      <c r="D170" s="7" t="s">
        <v>30</v>
      </c>
      <c r="E170" s="7" t="s">
        <v>26</v>
      </c>
      <c r="F170" s="7" t="s">
        <v>27</v>
      </c>
      <c r="G170" s="7" t="s">
        <v>16</v>
      </c>
      <c r="H170" s="7" t="s">
        <v>17</v>
      </c>
      <c r="I170" s="8">
        <v>4.0</v>
      </c>
      <c r="J170" s="9">
        <v>153.56</v>
      </c>
      <c r="K170" s="9">
        <v>614.24</v>
      </c>
      <c r="L170" s="10" t="s">
        <v>37</v>
      </c>
    </row>
    <row r="171">
      <c r="A171" s="11">
        <v>44635.0</v>
      </c>
      <c r="B171" s="12" t="str">
        <f t="shared" si="1"/>
        <v>2022-March</v>
      </c>
      <c r="C171" s="13" t="s">
        <v>12</v>
      </c>
      <c r="D171" s="13" t="s">
        <v>13</v>
      </c>
      <c r="E171" s="13" t="s">
        <v>14</v>
      </c>
      <c r="F171" s="13" t="s">
        <v>31</v>
      </c>
      <c r="G171" s="13" t="s">
        <v>33</v>
      </c>
      <c r="H171" s="13" t="s">
        <v>17</v>
      </c>
      <c r="I171" s="14">
        <v>2.0</v>
      </c>
      <c r="J171" s="15">
        <v>74.83</v>
      </c>
      <c r="K171" s="15">
        <v>149.66</v>
      </c>
      <c r="L171" s="16" t="s">
        <v>18</v>
      </c>
    </row>
    <row r="172">
      <c r="A172" s="5">
        <v>44748.0</v>
      </c>
      <c r="B172" s="6" t="str">
        <f t="shared" si="1"/>
        <v>2022-July</v>
      </c>
      <c r="C172" s="7" t="s">
        <v>42</v>
      </c>
      <c r="D172" s="7" t="s">
        <v>30</v>
      </c>
      <c r="E172" s="7" t="s">
        <v>43</v>
      </c>
      <c r="F172" s="7" t="s">
        <v>27</v>
      </c>
      <c r="G172" s="7" t="s">
        <v>16</v>
      </c>
      <c r="H172" s="7" t="s">
        <v>28</v>
      </c>
      <c r="I172" s="8">
        <v>1.0</v>
      </c>
      <c r="J172" s="9">
        <v>136.8</v>
      </c>
      <c r="K172" s="9">
        <v>136.8</v>
      </c>
      <c r="L172" s="10" t="s">
        <v>36</v>
      </c>
    </row>
    <row r="173">
      <c r="A173" s="11">
        <v>44738.0</v>
      </c>
      <c r="B173" s="12" t="str">
        <f t="shared" si="1"/>
        <v>2022-June</v>
      </c>
      <c r="C173" s="13" t="s">
        <v>19</v>
      </c>
      <c r="D173" s="13" t="s">
        <v>20</v>
      </c>
      <c r="E173" s="13" t="s">
        <v>21</v>
      </c>
      <c r="F173" s="13" t="s">
        <v>15</v>
      </c>
      <c r="G173" s="13" t="s">
        <v>33</v>
      </c>
      <c r="H173" s="13" t="s">
        <v>23</v>
      </c>
      <c r="I173" s="14">
        <v>3.0</v>
      </c>
      <c r="J173" s="15">
        <v>209.69</v>
      </c>
      <c r="K173" s="15">
        <v>629.07</v>
      </c>
      <c r="L173" s="16" t="s">
        <v>37</v>
      </c>
    </row>
    <row r="174">
      <c r="A174" s="5">
        <v>44638.0</v>
      </c>
      <c r="B174" s="6" t="str">
        <f t="shared" si="1"/>
        <v>2022-March</v>
      </c>
      <c r="C174" s="7" t="s">
        <v>42</v>
      </c>
      <c r="D174" s="7" t="s">
        <v>30</v>
      </c>
      <c r="E174" s="7" t="s">
        <v>43</v>
      </c>
      <c r="F174" s="7" t="s">
        <v>31</v>
      </c>
      <c r="G174" s="7" t="s">
        <v>33</v>
      </c>
      <c r="H174" s="7" t="s">
        <v>44</v>
      </c>
      <c r="I174" s="8">
        <v>3.0</v>
      </c>
      <c r="J174" s="9">
        <v>200.87</v>
      </c>
      <c r="K174" s="9">
        <v>602.61</v>
      </c>
      <c r="L174" s="10" t="s">
        <v>24</v>
      </c>
    </row>
    <row r="175">
      <c r="A175" s="11">
        <v>44596.0</v>
      </c>
      <c r="B175" s="12" t="str">
        <f t="shared" si="1"/>
        <v>2022-February</v>
      </c>
      <c r="C175" s="13" t="s">
        <v>49</v>
      </c>
      <c r="D175" s="13" t="s">
        <v>50</v>
      </c>
      <c r="E175" s="13" t="s">
        <v>51</v>
      </c>
      <c r="F175" s="13" t="s">
        <v>31</v>
      </c>
      <c r="G175" s="13" t="s">
        <v>22</v>
      </c>
      <c r="H175" s="13" t="s">
        <v>17</v>
      </c>
      <c r="I175" s="14">
        <v>1.0</v>
      </c>
      <c r="J175" s="15">
        <v>221.26</v>
      </c>
      <c r="K175" s="15">
        <v>221.26</v>
      </c>
      <c r="L175" s="16" t="s">
        <v>18</v>
      </c>
    </row>
    <row r="176">
      <c r="A176" s="5">
        <v>44564.0</v>
      </c>
      <c r="B176" s="6" t="str">
        <f t="shared" si="1"/>
        <v>2022-January</v>
      </c>
      <c r="C176" s="7" t="s">
        <v>25</v>
      </c>
      <c r="D176" s="7" t="s">
        <v>20</v>
      </c>
      <c r="E176" s="7" t="s">
        <v>26</v>
      </c>
      <c r="F176" s="7" t="s">
        <v>27</v>
      </c>
      <c r="G176" s="7" t="s">
        <v>22</v>
      </c>
      <c r="H176" s="7" t="s">
        <v>23</v>
      </c>
      <c r="I176" s="8">
        <v>5.0</v>
      </c>
      <c r="J176" s="9">
        <v>176.98</v>
      </c>
      <c r="K176" s="9">
        <v>884.9</v>
      </c>
      <c r="L176" s="10" t="s">
        <v>18</v>
      </c>
    </row>
    <row r="177">
      <c r="A177" s="11">
        <v>44779.0</v>
      </c>
      <c r="B177" s="12" t="str">
        <f t="shared" si="1"/>
        <v>2022-August</v>
      </c>
      <c r="C177" s="13" t="s">
        <v>46</v>
      </c>
      <c r="D177" s="13" t="s">
        <v>47</v>
      </c>
      <c r="E177" s="13" t="s">
        <v>48</v>
      </c>
      <c r="F177" s="13" t="s">
        <v>31</v>
      </c>
      <c r="G177" s="13" t="s">
        <v>33</v>
      </c>
      <c r="H177" s="13" t="s">
        <v>35</v>
      </c>
      <c r="I177" s="14">
        <v>5.0</v>
      </c>
      <c r="J177" s="15">
        <v>77.08</v>
      </c>
      <c r="K177" s="15">
        <v>385.4</v>
      </c>
      <c r="L177" s="16" t="s">
        <v>37</v>
      </c>
    </row>
    <row r="178">
      <c r="A178" s="5">
        <v>44626.0</v>
      </c>
      <c r="B178" s="6" t="str">
        <f t="shared" si="1"/>
        <v>2022-March</v>
      </c>
      <c r="C178" s="7" t="s">
        <v>32</v>
      </c>
      <c r="D178" s="7" t="s">
        <v>20</v>
      </c>
      <c r="E178" s="7" t="s">
        <v>26</v>
      </c>
      <c r="F178" s="7" t="s">
        <v>31</v>
      </c>
      <c r="G178" s="7" t="s">
        <v>33</v>
      </c>
      <c r="H178" s="7" t="s">
        <v>40</v>
      </c>
      <c r="I178" s="8">
        <v>4.0</v>
      </c>
      <c r="J178" s="9">
        <v>239.54</v>
      </c>
      <c r="K178" s="9">
        <v>958.16</v>
      </c>
      <c r="L178" s="10" t="s">
        <v>37</v>
      </c>
    </row>
    <row r="179">
      <c r="A179" s="11">
        <v>44639.0</v>
      </c>
      <c r="B179" s="12" t="str">
        <f t="shared" si="1"/>
        <v>2022-March</v>
      </c>
      <c r="C179" s="13" t="s">
        <v>42</v>
      </c>
      <c r="D179" s="13" t="s">
        <v>30</v>
      </c>
      <c r="E179" s="13" t="s">
        <v>43</v>
      </c>
      <c r="F179" s="13" t="s">
        <v>31</v>
      </c>
      <c r="G179" s="13" t="s">
        <v>22</v>
      </c>
      <c r="H179" s="13" t="s">
        <v>44</v>
      </c>
      <c r="I179" s="14">
        <v>5.0</v>
      </c>
      <c r="J179" s="15">
        <v>179.54</v>
      </c>
      <c r="K179" s="15">
        <v>897.7</v>
      </c>
      <c r="L179" s="16" t="s">
        <v>36</v>
      </c>
    </row>
    <row r="180">
      <c r="A180" s="5">
        <v>44656.0</v>
      </c>
      <c r="B180" s="6" t="str">
        <f t="shared" si="1"/>
        <v>2022-April</v>
      </c>
      <c r="C180" s="7" t="s">
        <v>38</v>
      </c>
      <c r="D180" s="7" t="s">
        <v>30</v>
      </c>
      <c r="E180" s="7" t="s">
        <v>39</v>
      </c>
      <c r="F180" s="7" t="s">
        <v>27</v>
      </c>
      <c r="G180" s="7" t="s">
        <v>22</v>
      </c>
      <c r="H180" s="7" t="s">
        <v>40</v>
      </c>
      <c r="I180" s="8">
        <v>3.0</v>
      </c>
      <c r="J180" s="9">
        <v>274.23</v>
      </c>
      <c r="K180" s="9">
        <v>822.69</v>
      </c>
      <c r="L180" s="10" t="s">
        <v>24</v>
      </c>
    </row>
    <row r="181">
      <c r="A181" s="11">
        <v>44631.0</v>
      </c>
      <c r="B181" s="12" t="str">
        <f t="shared" si="1"/>
        <v>2022-March</v>
      </c>
      <c r="C181" s="13" t="s">
        <v>29</v>
      </c>
      <c r="D181" s="13" t="s">
        <v>30</v>
      </c>
      <c r="E181" s="13" t="s">
        <v>26</v>
      </c>
      <c r="F181" s="13" t="s">
        <v>27</v>
      </c>
      <c r="G181" s="13" t="s">
        <v>16</v>
      </c>
      <c r="H181" s="13" t="s">
        <v>44</v>
      </c>
      <c r="I181" s="14">
        <v>5.0</v>
      </c>
      <c r="J181" s="15">
        <v>99.89</v>
      </c>
      <c r="K181" s="15">
        <v>499.45</v>
      </c>
      <c r="L181" s="16" t="s">
        <v>24</v>
      </c>
    </row>
    <row r="182">
      <c r="A182" s="5">
        <v>44654.0</v>
      </c>
      <c r="B182" s="6" t="str">
        <f t="shared" si="1"/>
        <v>2022-April</v>
      </c>
      <c r="C182" s="7" t="s">
        <v>19</v>
      </c>
      <c r="D182" s="7" t="s">
        <v>20</v>
      </c>
      <c r="E182" s="7" t="s">
        <v>21</v>
      </c>
      <c r="F182" s="7" t="s">
        <v>27</v>
      </c>
      <c r="G182" s="7" t="s">
        <v>41</v>
      </c>
      <c r="H182" s="7" t="s">
        <v>35</v>
      </c>
      <c r="I182" s="8">
        <v>4.0</v>
      </c>
      <c r="J182" s="9">
        <v>148.11</v>
      </c>
      <c r="K182" s="9">
        <v>592.44</v>
      </c>
      <c r="L182" s="10" t="s">
        <v>24</v>
      </c>
    </row>
    <row r="183">
      <c r="A183" s="11">
        <v>44742.0</v>
      </c>
      <c r="B183" s="12" t="str">
        <f t="shared" si="1"/>
        <v>2022-June</v>
      </c>
      <c r="C183" s="13" t="s">
        <v>32</v>
      </c>
      <c r="D183" s="13" t="s">
        <v>20</v>
      </c>
      <c r="E183" s="13" t="s">
        <v>26</v>
      </c>
      <c r="F183" s="13" t="s">
        <v>15</v>
      </c>
      <c r="G183" s="13" t="s">
        <v>41</v>
      </c>
      <c r="H183" s="13" t="s">
        <v>44</v>
      </c>
      <c r="I183" s="14">
        <v>5.0</v>
      </c>
      <c r="J183" s="15">
        <v>81.97</v>
      </c>
      <c r="K183" s="15">
        <v>409.85</v>
      </c>
      <c r="L183" s="16" t="s">
        <v>24</v>
      </c>
    </row>
    <row r="184">
      <c r="A184" s="5">
        <v>44570.0</v>
      </c>
      <c r="B184" s="6" t="str">
        <f t="shared" si="1"/>
        <v>2022-January</v>
      </c>
      <c r="C184" s="7" t="s">
        <v>19</v>
      </c>
      <c r="D184" s="7" t="s">
        <v>20</v>
      </c>
      <c r="E184" s="7" t="s">
        <v>21</v>
      </c>
      <c r="F184" s="7" t="s">
        <v>27</v>
      </c>
      <c r="G184" s="7" t="s">
        <v>16</v>
      </c>
      <c r="H184" s="7" t="s">
        <v>44</v>
      </c>
      <c r="I184" s="8">
        <v>3.0</v>
      </c>
      <c r="J184" s="9">
        <v>291.29</v>
      </c>
      <c r="K184" s="9">
        <v>873.87</v>
      </c>
      <c r="L184" s="10" t="s">
        <v>37</v>
      </c>
    </row>
    <row r="185">
      <c r="A185" s="11">
        <v>44683.0</v>
      </c>
      <c r="B185" s="12" t="str">
        <f t="shared" si="1"/>
        <v>2022-May</v>
      </c>
      <c r="C185" s="13" t="s">
        <v>45</v>
      </c>
      <c r="D185" s="13" t="s">
        <v>20</v>
      </c>
      <c r="E185" s="13" t="s">
        <v>21</v>
      </c>
      <c r="F185" s="13" t="s">
        <v>31</v>
      </c>
      <c r="G185" s="13" t="s">
        <v>22</v>
      </c>
      <c r="H185" s="13" t="s">
        <v>40</v>
      </c>
      <c r="I185" s="14">
        <v>5.0</v>
      </c>
      <c r="J185" s="15">
        <v>138.95</v>
      </c>
      <c r="K185" s="15">
        <v>694.75</v>
      </c>
      <c r="L185" s="16" t="s">
        <v>36</v>
      </c>
    </row>
    <row r="186">
      <c r="A186" s="5">
        <v>44588.0</v>
      </c>
      <c r="B186" s="6" t="str">
        <f t="shared" si="1"/>
        <v>2022-January</v>
      </c>
      <c r="C186" s="7" t="s">
        <v>45</v>
      </c>
      <c r="D186" s="7" t="s">
        <v>20</v>
      </c>
      <c r="E186" s="7" t="s">
        <v>21</v>
      </c>
      <c r="F186" s="7" t="s">
        <v>31</v>
      </c>
      <c r="G186" s="7" t="s">
        <v>22</v>
      </c>
      <c r="H186" s="7" t="s">
        <v>17</v>
      </c>
      <c r="I186" s="8">
        <v>4.0</v>
      </c>
      <c r="J186" s="9">
        <v>208.19</v>
      </c>
      <c r="K186" s="9">
        <v>832.76</v>
      </c>
      <c r="L186" s="10" t="s">
        <v>37</v>
      </c>
    </row>
    <row r="187">
      <c r="A187" s="11">
        <v>44769.0</v>
      </c>
      <c r="B187" s="12" t="str">
        <f t="shared" si="1"/>
        <v>2022-July</v>
      </c>
      <c r="C187" s="13" t="s">
        <v>32</v>
      </c>
      <c r="D187" s="13" t="s">
        <v>20</v>
      </c>
      <c r="E187" s="13" t="s">
        <v>26</v>
      </c>
      <c r="F187" s="13" t="s">
        <v>31</v>
      </c>
      <c r="G187" s="13" t="s">
        <v>16</v>
      </c>
      <c r="H187" s="13" t="s">
        <v>44</v>
      </c>
      <c r="I187" s="14">
        <v>5.0</v>
      </c>
      <c r="J187" s="15">
        <v>291.7</v>
      </c>
      <c r="K187" s="15">
        <v>1458.4</v>
      </c>
      <c r="L187" s="16" t="s">
        <v>37</v>
      </c>
    </row>
    <row r="188">
      <c r="A188" s="5">
        <v>44722.0</v>
      </c>
      <c r="B188" s="6" t="str">
        <f t="shared" si="1"/>
        <v>2022-June</v>
      </c>
      <c r="C188" s="7" t="s">
        <v>12</v>
      </c>
      <c r="D188" s="7" t="s">
        <v>13</v>
      </c>
      <c r="E188" s="7" t="s">
        <v>14</v>
      </c>
      <c r="F188" s="7" t="s">
        <v>27</v>
      </c>
      <c r="G188" s="7" t="s">
        <v>41</v>
      </c>
      <c r="H188" s="7" t="s">
        <v>34</v>
      </c>
      <c r="I188" s="8">
        <v>3.0</v>
      </c>
      <c r="J188" s="9">
        <v>209.89</v>
      </c>
      <c r="K188" s="9">
        <v>629.67</v>
      </c>
      <c r="L188" s="10" t="s">
        <v>36</v>
      </c>
    </row>
    <row r="189">
      <c r="A189" s="11">
        <v>44685.0</v>
      </c>
      <c r="B189" s="12" t="str">
        <f t="shared" si="1"/>
        <v>2022-May</v>
      </c>
      <c r="C189" s="13" t="s">
        <v>32</v>
      </c>
      <c r="D189" s="13" t="s">
        <v>20</v>
      </c>
      <c r="E189" s="13" t="s">
        <v>26</v>
      </c>
      <c r="F189" s="13" t="s">
        <v>15</v>
      </c>
      <c r="G189" s="13" t="s">
        <v>33</v>
      </c>
      <c r="H189" s="13" t="s">
        <v>17</v>
      </c>
      <c r="I189" s="14">
        <v>4.0</v>
      </c>
      <c r="J189" s="15">
        <v>171.49</v>
      </c>
      <c r="K189" s="15">
        <v>685.96</v>
      </c>
      <c r="L189" s="16" t="s">
        <v>24</v>
      </c>
    </row>
    <row r="190">
      <c r="A190" s="5">
        <v>44578.0</v>
      </c>
      <c r="B190" s="6" t="str">
        <f t="shared" si="1"/>
        <v>2022-January</v>
      </c>
      <c r="C190" s="7" t="s">
        <v>29</v>
      </c>
      <c r="D190" s="7" t="s">
        <v>30</v>
      </c>
      <c r="E190" s="7" t="s">
        <v>26</v>
      </c>
      <c r="F190" s="7" t="s">
        <v>31</v>
      </c>
      <c r="G190" s="7" t="s">
        <v>33</v>
      </c>
      <c r="H190" s="7" t="s">
        <v>28</v>
      </c>
      <c r="I190" s="8">
        <v>3.0</v>
      </c>
      <c r="J190" s="9">
        <v>156.22</v>
      </c>
      <c r="K190" s="9">
        <v>468.66</v>
      </c>
      <c r="L190" s="10" t="s">
        <v>37</v>
      </c>
    </row>
    <row r="191">
      <c r="A191" s="11">
        <v>44719.0</v>
      </c>
      <c r="B191" s="12" t="str">
        <f t="shared" si="1"/>
        <v>2022-June</v>
      </c>
      <c r="C191" s="13" t="s">
        <v>19</v>
      </c>
      <c r="D191" s="13" t="s">
        <v>20</v>
      </c>
      <c r="E191" s="13" t="s">
        <v>21</v>
      </c>
      <c r="F191" s="13" t="s">
        <v>31</v>
      </c>
      <c r="G191" s="13" t="s">
        <v>22</v>
      </c>
      <c r="H191" s="13" t="s">
        <v>17</v>
      </c>
      <c r="I191" s="14">
        <v>4.0</v>
      </c>
      <c r="J191" s="15">
        <v>158.82</v>
      </c>
      <c r="K191" s="15">
        <v>635.28</v>
      </c>
      <c r="L191" s="16" t="s">
        <v>36</v>
      </c>
    </row>
    <row r="192">
      <c r="A192" s="5">
        <v>44754.0</v>
      </c>
      <c r="B192" s="6" t="str">
        <f t="shared" si="1"/>
        <v>2022-July</v>
      </c>
      <c r="C192" s="7" t="s">
        <v>38</v>
      </c>
      <c r="D192" s="7" t="s">
        <v>30</v>
      </c>
      <c r="E192" s="7" t="s">
        <v>39</v>
      </c>
      <c r="F192" s="7" t="s">
        <v>31</v>
      </c>
      <c r="G192" s="7" t="s">
        <v>41</v>
      </c>
      <c r="H192" s="7" t="s">
        <v>35</v>
      </c>
      <c r="I192" s="8">
        <v>3.0</v>
      </c>
      <c r="J192" s="9">
        <v>218.91</v>
      </c>
      <c r="K192" s="9">
        <v>656.73</v>
      </c>
      <c r="L192" s="10" t="s">
        <v>37</v>
      </c>
    </row>
    <row r="193">
      <c r="A193" s="11">
        <v>44769.0</v>
      </c>
      <c r="B193" s="12" t="str">
        <f t="shared" si="1"/>
        <v>2022-July</v>
      </c>
      <c r="C193" s="13" t="s">
        <v>42</v>
      </c>
      <c r="D193" s="13" t="s">
        <v>30</v>
      </c>
      <c r="E193" s="13" t="s">
        <v>43</v>
      </c>
      <c r="F193" s="13" t="s">
        <v>27</v>
      </c>
      <c r="G193" s="13" t="s">
        <v>16</v>
      </c>
      <c r="H193" s="13" t="s">
        <v>34</v>
      </c>
      <c r="I193" s="14">
        <v>5.0</v>
      </c>
      <c r="J193" s="15">
        <v>54.88</v>
      </c>
      <c r="K193" s="15">
        <v>274.4</v>
      </c>
      <c r="L193" s="16" t="s">
        <v>37</v>
      </c>
    </row>
    <row r="194">
      <c r="A194" s="5">
        <v>44689.0</v>
      </c>
      <c r="B194" s="6" t="str">
        <f t="shared" si="1"/>
        <v>2022-May</v>
      </c>
      <c r="C194" s="7" t="s">
        <v>46</v>
      </c>
      <c r="D194" s="7" t="s">
        <v>47</v>
      </c>
      <c r="E194" s="7" t="s">
        <v>48</v>
      </c>
      <c r="F194" s="7" t="s">
        <v>27</v>
      </c>
      <c r="G194" s="7" t="s">
        <v>41</v>
      </c>
      <c r="H194" s="7" t="s">
        <v>40</v>
      </c>
      <c r="I194" s="8">
        <v>1.0</v>
      </c>
      <c r="J194" s="9">
        <v>75.27</v>
      </c>
      <c r="K194" s="9">
        <v>75.27</v>
      </c>
      <c r="L194" s="10" t="s">
        <v>18</v>
      </c>
    </row>
    <row r="195">
      <c r="A195" s="11">
        <v>44724.0</v>
      </c>
      <c r="B195" s="12" t="str">
        <f t="shared" si="1"/>
        <v>2022-June</v>
      </c>
      <c r="C195" s="13" t="s">
        <v>49</v>
      </c>
      <c r="D195" s="13" t="s">
        <v>50</v>
      </c>
      <c r="E195" s="13" t="s">
        <v>51</v>
      </c>
      <c r="F195" s="13" t="s">
        <v>31</v>
      </c>
      <c r="G195" s="13" t="s">
        <v>16</v>
      </c>
      <c r="H195" s="13" t="s">
        <v>44</v>
      </c>
      <c r="I195" s="14">
        <v>1.0</v>
      </c>
      <c r="J195" s="15">
        <v>144.04</v>
      </c>
      <c r="K195" s="15">
        <v>144.04</v>
      </c>
      <c r="L195" s="16" t="s">
        <v>24</v>
      </c>
    </row>
    <row r="196">
      <c r="A196" s="5">
        <v>44768.0</v>
      </c>
      <c r="B196" s="6" t="str">
        <f t="shared" si="1"/>
        <v>2022-July</v>
      </c>
      <c r="C196" s="7" t="s">
        <v>32</v>
      </c>
      <c r="D196" s="7" t="s">
        <v>20</v>
      </c>
      <c r="E196" s="7" t="s">
        <v>26</v>
      </c>
      <c r="F196" s="7" t="s">
        <v>31</v>
      </c>
      <c r="G196" s="7" t="s">
        <v>22</v>
      </c>
      <c r="H196" s="7" t="s">
        <v>28</v>
      </c>
      <c r="I196" s="8">
        <v>4.0</v>
      </c>
      <c r="J196" s="9">
        <v>196.45</v>
      </c>
      <c r="K196" s="9">
        <v>785.8</v>
      </c>
      <c r="L196" s="10" t="s">
        <v>36</v>
      </c>
    </row>
    <row r="197">
      <c r="A197" s="11">
        <v>44578.0</v>
      </c>
      <c r="B197" s="12" t="str">
        <f t="shared" si="1"/>
        <v>2022-January</v>
      </c>
      <c r="C197" s="13" t="s">
        <v>25</v>
      </c>
      <c r="D197" s="13" t="s">
        <v>20</v>
      </c>
      <c r="E197" s="13" t="s">
        <v>26</v>
      </c>
      <c r="F197" s="13" t="s">
        <v>31</v>
      </c>
      <c r="G197" s="13" t="s">
        <v>16</v>
      </c>
      <c r="H197" s="13" t="s">
        <v>23</v>
      </c>
      <c r="I197" s="14">
        <v>3.0</v>
      </c>
      <c r="J197" s="15">
        <v>213.66</v>
      </c>
      <c r="K197" s="15">
        <v>640.98</v>
      </c>
      <c r="L197" s="16" t="s">
        <v>18</v>
      </c>
    </row>
    <row r="198">
      <c r="A198" s="5">
        <v>44789.0</v>
      </c>
      <c r="B198" s="6" t="str">
        <f t="shared" si="1"/>
        <v>2022-August</v>
      </c>
      <c r="C198" s="7" t="s">
        <v>19</v>
      </c>
      <c r="D198" s="7" t="s">
        <v>20</v>
      </c>
      <c r="E198" s="7" t="s">
        <v>21</v>
      </c>
      <c r="F198" s="7" t="s">
        <v>31</v>
      </c>
      <c r="G198" s="7" t="s">
        <v>22</v>
      </c>
      <c r="H198" s="7" t="s">
        <v>35</v>
      </c>
      <c r="I198" s="8">
        <v>1.0</v>
      </c>
      <c r="J198" s="9">
        <v>164.57</v>
      </c>
      <c r="K198" s="9">
        <v>164.57</v>
      </c>
      <c r="L198" s="10" t="s">
        <v>24</v>
      </c>
    </row>
    <row r="199">
      <c r="A199" s="11">
        <v>44664.0</v>
      </c>
      <c r="B199" s="12" t="str">
        <f t="shared" si="1"/>
        <v>2022-April</v>
      </c>
      <c r="C199" s="13" t="s">
        <v>32</v>
      </c>
      <c r="D199" s="13" t="s">
        <v>20</v>
      </c>
      <c r="E199" s="13" t="s">
        <v>26</v>
      </c>
      <c r="F199" s="13" t="s">
        <v>31</v>
      </c>
      <c r="G199" s="13" t="s">
        <v>33</v>
      </c>
      <c r="H199" s="13" t="s">
        <v>40</v>
      </c>
      <c r="I199" s="14">
        <v>4.0</v>
      </c>
      <c r="J199" s="15">
        <v>203.25</v>
      </c>
      <c r="K199" s="15">
        <v>813.0</v>
      </c>
      <c r="L199" s="16" t="s">
        <v>37</v>
      </c>
    </row>
    <row r="200">
      <c r="A200" s="5">
        <v>44694.0</v>
      </c>
      <c r="B200" s="6" t="str">
        <f t="shared" si="1"/>
        <v>2022-May</v>
      </c>
      <c r="C200" s="7" t="s">
        <v>38</v>
      </c>
      <c r="D200" s="7" t="s">
        <v>30</v>
      </c>
      <c r="E200" s="7" t="s">
        <v>39</v>
      </c>
      <c r="F200" s="7" t="s">
        <v>27</v>
      </c>
      <c r="G200" s="7" t="s">
        <v>41</v>
      </c>
      <c r="H200" s="7" t="s">
        <v>35</v>
      </c>
      <c r="I200" s="8">
        <v>5.0</v>
      </c>
      <c r="J200" s="9">
        <v>91.11</v>
      </c>
      <c r="K200" s="9">
        <v>455.55</v>
      </c>
      <c r="L200" s="10" t="s">
        <v>24</v>
      </c>
    </row>
    <row r="201">
      <c r="A201" s="11">
        <v>44609.0</v>
      </c>
      <c r="B201" s="12" t="str">
        <f t="shared" si="1"/>
        <v>2022-February</v>
      </c>
      <c r="C201" s="13" t="s">
        <v>38</v>
      </c>
      <c r="D201" s="13" t="s">
        <v>30</v>
      </c>
      <c r="E201" s="13" t="s">
        <v>39</v>
      </c>
      <c r="F201" s="13" t="s">
        <v>15</v>
      </c>
      <c r="G201" s="13" t="s">
        <v>22</v>
      </c>
      <c r="H201" s="13" t="s">
        <v>23</v>
      </c>
      <c r="I201" s="14">
        <v>3.0</v>
      </c>
      <c r="J201" s="15">
        <v>57.92</v>
      </c>
      <c r="K201" s="15">
        <v>173.76</v>
      </c>
      <c r="L201" s="16" t="s">
        <v>24</v>
      </c>
    </row>
    <row r="202">
      <c r="A202" s="5">
        <v>44773.0</v>
      </c>
      <c r="B202" s="6" t="str">
        <f t="shared" si="1"/>
        <v>2022-July</v>
      </c>
      <c r="C202" s="7" t="s">
        <v>32</v>
      </c>
      <c r="D202" s="7" t="s">
        <v>20</v>
      </c>
      <c r="E202" s="7" t="s">
        <v>26</v>
      </c>
      <c r="F202" s="7" t="s">
        <v>27</v>
      </c>
      <c r="G202" s="7" t="s">
        <v>16</v>
      </c>
      <c r="H202" s="7" t="s">
        <v>17</v>
      </c>
      <c r="I202" s="8">
        <v>3.0</v>
      </c>
      <c r="J202" s="9">
        <v>209.3</v>
      </c>
      <c r="K202" s="9">
        <v>627.9</v>
      </c>
      <c r="L202" s="10" t="s">
        <v>37</v>
      </c>
    </row>
    <row r="203">
      <c r="A203" s="11">
        <v>44798.0</v>
      </c>
      <c r="B203" s="12" t="str">
        <f t="shared" si="1"/>
        <v>2022-August</v>
      </c>
      <c r="C203" s="13" t="s">
        <v>45</v>
      </c>
      <c r="D203" s="13" t="s">
        <v>20</v>
      </c>
      <c r="E203" s="13" t="s">
        <v>21</v>
      </c>
      <c r="F203" s="13" t="s">
        <v>15</v>
      </c>
      <c r="G203" s="13" t="s">
        <v>33</v>
      </c>
      <c r="H203" s="13" t="s">
        <v>28</v>
      </c>
      <c r="I203" s="14">
        <v>1.0</v>
      </c>
      <c r="J203" s="15">
        <v>112.26</v>
      </c>
      <c r="K203" s="15">
        <v>112.26</v>
      </c>
      <c r="L203" s="16" t="s">
        <v>36</v>
      </c>
    </row>
    <row r="204">
      <c r="A204" s="5">
        <v>44803.0</v>
      </c>
      <c r="B204" s="6" t="str">
        <f t="shared" si="1"/>
        <v>2022-August</v>
      </c>
      <c r="C204" s="7" t="s">
        <v>25</v>
      </c>
      <c r="D204" s="7" t="s">
        <v>20</v>
      </c>
      <c r="E204" s="7" t="s">
        <v>26</v>
      </c>
      <c r="F204" s="7" t="s">
        <v>27</v>
      </c>
      <c r="G204" s="7" t="s">
        <v>16</v>
      </c>
      <c r="H204" s="7" t="s">
        <v>40</v>
      </c>
      <c r="I204" s="8">
        <v>2.0</v>
      </c>
      <c r="J204" s="9">
        <v>216.83</v>
      </c>
      <c r="K204" s="9">
        <v>433.66</v>
      </c>
      <c r="L204" s="10" t="s">
        <v>36</v>
      </c>
    </row>
    <row r="205">
      <c r="A205" s="11">
        <v>44763.0</v>
      </c>
      <c r="B205" s="12" t="str">
        <f t="shared" si="1"/>
        <v>2022-July</v>
      </c>
      <c r="C205" s="13" t="s">
        <v>49</v>
      </c>
      <c r="D205" s="13" t="s">
        <v>50</v>
      </c>
      <c r="E205" s="13" t="s">
        <v>51</v>
      </c>
      <c r="F205" s="13" t="s">
        <v>15</v>
      </c>
      <c r="G205" s="13" t="s">
        <v>16</v>
      </c>
      <c r="H205" s="13" t="s">
        <v>40</v>
      </c>
      <c r="I205" s="14">
        <v>5.0</v>
      </c>
      <c r="J205" s="15">
        <v>68.52</v>
      </c>
      <c r="K205" s="15">
        <v>342.6</v>
      </c>
      <c r="L205" s="16" t="s">
        <v>36</v>
      </c>
    </row>
    <row r="206">
      <c r="A206" s="5">
        <v>44775.0</v>
      </c>
      <c r="B206" s="6" t="str">
        <f t="shared" si="1"/>
        <v>2022-August</v>
      </c>
      <c r="C206" s="7" t="s">
        <v>42</v>
      </c>
      <c r="D206" s="7" t="s">
        <v>30</v>
      </c>
      <c r="E206" s="7" t="s">
        <v>43</v>
      </c>
      <c r="F206" s="7" t="s">
        <v>31</v>
      </c>
      <c r="G206" s="7" t="s">
        <v>33</v>
      </c>
      <c r="H206" s="7" t="s">
        <v>40</v>
      </c>
      <c r="I206" s="8">
        <v>1.0</v>
      </c>
      <c r="J206" s="9">
        <v>98.04</v>
      </c>
      <c r="K206" s="9">
        <v>98.04</v>
      </c>
      <c r="L206" s="10" t="s">
        <v>24</v>
      </c>
    </row>
    <row r="207">
      <c r="A207" s="11">
        <v>44742.0</v>
      </c>
      <c r="B207" s="12" t="str">
        <f t="shared" si="1"/>
        <v>2022-June</v>
      </c>
      <c r="C207" s="13" t="s">
        <v>12</v>
      </c>
      <c r="D207" s="13" t="s">
        <v>13</v>
      </c>
      <c r="E207" s="13" t="s">
        <v>14</v>
      </c>
      <c r="F207" s="13" t="s">
        <v>31</v>
      </c>
      <c r="G207" s="13" t="s">
        <v>33</v>
      </c>
      <c r="H207" s="13" t="s">
        <v>44</v>
      </c>
      <c r="I207" s="14">
        <v>5.0</v>
      </c>
      <c r="J207" s="15">
        <v>204.35</v>
      </c>
      <c r="K207" s="15">
        <v>1021.75</v>
      </c>
      <c r="L207" s="16" t="s">
        <v>37</v>
      </c>
    </row>
    <row r="208">
      <c r="A208" s="5">
        <v>44661.0</v>
      </c>
      <c r="B208" s="6" t="str">
        <f t="shared" si="1"/>
        <v>2022-April</v>
      </c>
      <c r="C208" s="7" t="s">
        <v>25</v>
      </c>
      <c r="D208" s="7" t="s">
        <v>20</v>
      </c>
      <c r="E208" s="7" t="s">
        <v>26</v>
      </c>
      <c r="F208" s="7" t="s">
        <v>27</v>
      </c>
      <c r="G208" s="7" t="s">
        <v>22</v>
      </c>
      <c r="H208" s="7" t="s">
        <v>28</v>
      </c>
      <c r="I208" s="8">
        <v>4.0</v>
      </c>
      <c r="J208" s="9">
        <v>283.7</v>
      </c>
      <c r="K208" s="9">
        <v>1134.8</v>
      </c>
      <c r="L208" s="10" t="s">
        <v>18</v>
      </c>
    </row>
    <row r="209">
      <c r="A209" s="11">
        <v>44745.0</v>
      </c>
      <c r="B209" s="12" t="str">
        <f t="shared" si="1"/>
        <v>2022-July</v>
      </c>
      <c r="C209" s="13" t="s">
        <v>38</v>
      </c>
      <c r="D209" s="13" t="s">
        <v>30</v>
      </c>
      <c r="E209" s="13" t="s">
        <v>39</v>
      </c>
      <c r="F209" s="13" t="s">
        <v>27</v>
      </c>
      <c r="G209" s="13" t="s">
        <v>16</v>
      </c>
      <c r="H209" s="13" t="s">
        <v>44</v>
      </c>
      <c r="I209" s="14">
        <v>4.0</v>
      </c>
      <c r="J209" s="15">
        <v>172.52</v>
      </c>
      <c r="K209" s="15">
        <v>690.08</v>
      </c>
      <c r="L209" s="16" t="s">
        <v>36</v>
      </c>
    </row>
    <row r="210">
      <c r="A210" s="5">
        <v>44618.0</v>
      </c>
      <c r="B210" s="6" t="str">
        <f t="shared" si="1"/>
        <v>2022-February</v>
      </c>
      <c r="C210" s="7" t="s">
        <v>32</v>
      </c>
      <c r="D210" s="7" t="s">
        <v>20</v>
      </c>
      <c r="E210" s="7" t="s">
        <v>26</v>
      </c>
      <c r="F210" s="7" t="s">
        <v>31</v>
      </c>
      <c r="G210" s="7" t="s">
        <v>16</v>
      </c>
      <c r="H210" s="7" t="s">
        <v>23</v>
      </c>
      <c r="I210" s="8">
        <v>3.0</v>
      </c>
      <c r="J210" s="9">
        <v>51.81</v>
      </c>
      <c r="K210" s="9">
        <v>155.43</v>
      </c>
      <c r="L210" s="10" t="s">
        <v>37</v>
      </c>
    </row>
    <row r="211">
      <c r="A211" s="11">
        <v>44680.0</v>
      </c>
      <c r="B211" s="12" t="str">
        <f t="shared" si="1"/>
        <v>2022-April</v>
      </c>
      <c r="C211" s="13" t="s">
        <v>29</v>
      </c>
      <c r="D211" s="13" t="s">
        <v>30</v>
      </c>
      <c r="E211" s="13" t="s">
        <v>26</v>
      </c>
      <c r="F211" s="13" t="s">
        <v>31</v>
      </c>
      <c r="G211" s="13" t="s">
        <v>41</v>
      </c>
      <c r="H211" s="13" t="s">
        <v>17</v>
      </c>
      <c r="I211" s="14">
        <v>5.0</v>
      </c>
      <c r="J211" s="15">
        <v>71.28</v>
      </c>
      <c r="K211" s="15">
        <v>356.4</v>
      </c>
      <c r="L211" s="16" t="s">
        <v>24</v>
      </c>
    </row>
    <row r="212">
      <c r="A212" s="5">
        <v>44616.0</v>
      </c>
      <c r="B212" s="6" t="str">
        <f t="shared" si="1"/>
        <v>2022-February</v>
      </c>
      <c r="C212" s="7" t="s">
        <v>19</v>
      </c>
      <c r="D212" s="7" t="s">
        <v>20</v>
      </c>
      <c r="E212" s="7" t="s">
        <v>21</v>
      </c>
      <c r="F212" s="7" t="s">
        <v>15</v>
      </c>
      <c r="G212" s="7" t="s">
        <v>41</v>
      </c>
      <c r="H212" s="7" t="s">
        <v>40</v>
      </c>
      <c r="I212" s="8">
        <v>2.0</v>
      </c>
      <c r="J212" s="9">
        <v>248.44</v>
      </c>
      <c r="K212" s="9">
        <v>496.88</v>
      </c>
      <c r="L212" s="10" t="s">
        <v>24</v>
      </c>
    </row>
    <row r="213">
      <c r="A213" s="11">
        <v>44745.0</v>
      </c>
      <c r="B213" s="12" t="str">
        <f t="shared" si="1"/>
        <v>2022-July</v>
      </c>
      <c r="C213" s="13" t="s">
        <v>19</v>
      </c>
      <c r="D213" s="13" t="s">
        <v>20</v>
      </c>
      <c r="E213" s="13" t="s">
        <v>21</v>
      </c>
      <c r="F213" s="13" t="s">
        <v>27</v>
      </c>
      <c r="G213" s="13" t="s">
        <v>41</v>
      </c>
      <c r="H213" s="13" t="s">
        <v>44</v>
      </c>
      <c r="I213" s="14">
        <v>2.0</v>
      </c>
      <c r="J213" s="15">
        <v>107.04</v>
      </c>
      <c r="K213" s="15">
        <v>214.08</v>
      </c>
      <c r="L213" s="16" t="s">
        <v>18</v>
      </c>
    </row>
    <row r="214">
      <c r="A214" s="5">
        <v>44803.0</v>
      </c>
      <c r="B214" s="6" t="str">
        <f t="shared" si="1"/>
        <v>2022-August</v>
      </c>
      <c r="C214" s="7" t="s">
        <v>49</v>
      </c>
      <c r="D214" s="7" t="s">
        <v>50</v>
      </c>
      <c r="E214" s="7" t="s">
        <v>51</v>
      </c>
      <c r="F214" s="7" t="s">
        <v>27</v>
      </c>
      <c r="G214" s="7" t="s">
        <v>41</v>
      </c>
      <c r="H214" s="7" t="s">
        <v>34</v>
      </c>
      <c r="I214" s="8">
        <v>1.0</v>
      </c>
      <c r="J214" s="9">
        <v>132.07</v>
      </c>
      <c r="K214" s="9">
        <v>132.07</v>
      </c>
      <c r="L214" s="10" t="s">
        <v>37</v>
      </c>
    </row>
    <row r="215">
      <c r="A215" s="11">
        <v>44751.0</v>
      </c>
      <c r="B215" s="12" t="str">
        <f t="shared" si="1"/>
        <v>2022-July</v>
      </c>
      <c r="C215" s="13" t="s">
        <v>25</v>
      </c>
      <c r="D215" s="13" t="s">
        <v>20</v>
      </c>
      <c r="E215" s="13" t="s">
        <v>26</v>
      </c>
      <c r="F215" s="13" t="s">
        <v>31</v>
      </c>
      <c r="G215" s="13" t="s">
        <v>33</v>
      </c>
      <c r="H215" s="13" t="s">
        <v>17</v>
      </c>
      <c r="I215" s="14">
        <v>3.0</v>
      </c>
      <c r="J215" s="15">
        <v>118.37</v>
      </c>
      <c r="K215" s="15">
        <v>355.11</v>
      </c>
      <c r="L215" s="16" t="s">
        <v>18</v>
      </c>
    </row>
    <row r="216">
      <c r="A216" s="5">
        <v>44669.0</v>
      </c>
      <c r="B216" s="6" t="str">
        <f t="shared" si="1"/>
        <v>2022-April</v>
      </c>
      <c r="C216" s="7" t="s">
        <v>29</v>
      </c>
      <c r="D216" s="7" t="s">
        <v>30</v>
      </c>
      <c r="E216" s="7" t="s">
        <v>26</v>
      </c>
      <c r="F216" s="7" t="s">
        <v>27</v>
      </c>
      <c r="G216" s="7" t="s">
        <v>22</v>
      </c>
      <c r="H216" s="7" t="s">
        <v>28</v>
      </c>
      <c r="I216" s="8">
        <v>5.0</v>
      </c>
      <c r="J216" s="9">
        <v>243.74</v>
      </c>
      <c r="K216" s="9">
        <v>1218.7</v>
      </c>
      <c r="L216" s="10" t="s">
        <v>37</v>
      </c>
    </row>
    <row r="217">
      <c r="A217" s="11">
        <v>44577.0</v>
      </c>
      <c r="B217" s="12" t="str">
        <f t="shared" si="1"/>
        <v>2022-January</v>
      </c>
      <c r="C217" s="13" t="s">
        <v>25</v>
      </c>
      <c r="D217" s="13" t="s">
        <v>20</v>
      </c>
      <c r="E217" s="13" t="s">
        <v>26</v>
      </c>
      <c r="F217" s="13" t="s">
        <v>15</v>
      </c>
      <c r="G217" s="13" t="s">
        <v>16</v>
      </c>
      <c r="H217" s="13" t="s">
        <v>17</v>
      </c>
      <c r="I217" s="14">
        <v>5.0</v>
      </c>
      <c r="J217" s="15">
        <v>150.02</v>
      </c>
      <c r="K217" s="15">
        <v>750.1</v>
      </c>
      <c r="L217" s="16" t="s">
        <v>24</v>
      </c>
    </row>
    <row r="218">
      <c r="A218" s="5">
        <v>44653.0</v>
      </c>
      <c r="B218" s="6" t="str">
        <f t="shared" si="1"/>
        <v>2022-April</v>
      </c>
      <c r="C218" s="7" t="s">
        <v>29</v>
      </c>
      <c r="D218" s="7" t="s">
        <v>30</v>
      </c>
      <c r="E218" s="7" t="s">
        <v>26</v>
      </c>
      <c r="F218" s="7" t="s">
        <v>27</v>
      </c>
      <c r="G218" s="7" t="s">
        <v>22</v>
      </c>
      <c r="H218" s="7" t="s">
        <v>34</v>
      </c>
      <c r="I218" s="8">
        <v>3.0</v>
      </c>
      <c r="J218" s="9">
        <v>73.31</v>
      </c>
      <c r="K218" s="9">
        <v>219.93</v>
      </c>
      <c r="L218" s="10" t="s">
        <v>37</v>
      </c>
    </row>
    <row r="219">
      <c r="A219" s="11">
        <v>44798.0</v>
      </c>
      <c r="B219" s="12" t="str">
        <f t="shared" si="1"/>
        <v>2022-August</v>
      </c>
      <c r="C219" s="13" t="s">
        <v>49</v>
      </c>
      <c r="D219" s="13" t="s">
        <v>50</v>
      </c>
      <c r="E219" s="13" t="s">
        <v>51</v>
      </c>
      <c r="F219" s="13" t="s">
        <v>31</v>
      </c>
      <c r="G219" s="13" t="s">
        <v>33</v>
      </c>
      <c r="H219" s="13" t="s">
        <v>34</v>
      </c>
      <c r="I219" s="14">
        <v>2.0</v>
      </c>
      <c r="J219" s="15">
        <v>176.24</v>
      </c>
      <c r="K219" s="15">
        <v>352.48</v>
      </c>
      <c r="L219" s="16" t="s">
        <v>24</v>
      </c>
    </row>
    <row r="220">
      <c r="A220" s="5">
        <v>44708.0</v>
      </c>
      <c r="B220" s="6" t="str">
        <f t="shared" si="1"/>
        <v>2022-May</v>
      </c>
      <c r="C220" s="7" t="s">
        <v>45</v>
      </c>
      <c r="D220" s="7" t="s">
        <v>20</v>
      </c>
      <c r="E220" s="7" t="s">
        <v>21</v>
      </c>
      <c r="F220" s="7" t="s">
        <v>27</v>
      </c>
      <c r="G220" s="7" t="s">
        <v>41</v>
      </c>
      <c r="H220" s="7" t="s">
        <v>35</v>
      </c>
      <c r="I220" s="8">
        <v>5.0</v>
      </c>
      <c r="J220" s="9">
        <v>135.5</v>
      </c>
      <c r="K220" s="9">
        <v>677.5</v>
      </c>
      <c r="L220" s="10" t="s">
        <v>36</v>
      </c>
    </row>
    <row r="221">
      <c r="A221" s="11">
        <v>44791.0</v>
      </c>
      <c r="B221" s="12" t="str">
        <f t="shared" si="1"/>
        <v>2022-August</v>
      </c>
      <c r="C221" s="13" t="s">
        <v>12</v>
      </c>
      <c r="D221" s="13" t="s">
        <v>13</v>
      </c>
      <c r="E221" s="13" t="s">
        <v>14</v>
      </c>
      <c r="F221" s="13" t="s">
        <v>31</v>
      </c>
      <c r="G221" s="13" t="s">
        <v>41</v>
      </c>
      <c r="H221" s="13" t="s">
        <v>40</v>
      </c>
      <c r="I221" s="14">
        <v>4.0</v>
      </c>
      <c r="J221" s="15">
        <v>250.12</v>
      </c>
      <c r="K221" s="15">
        <v>1000.48</v>
      </c>
      <c r="L221" s="16" t="s">
        <v>18</v>
      </c>
    </row>
    <row r="222">
      <c r="A222" s="5">
        <v>44745.0</v>
      </c>
      <c r="B222" s="6" t="str">
        <f t="shared" si="1"/>
        <v>2022-July</v>
      </c>
      <c r="C222" s="7" t="s">
        <v>19</v>
      </c>
      <c r="D222" s="7" t="s">
        <v>20</v>
      </c>
      <c r="E222" s="7" t="s">
        <v>21</v>
      </c>
      <c r="F222" s="7" t="s">
        <v>27</v>
      </c>
      <c r="G222" s="7" t="s">
        <v>33</v>
      </c>
      <c r="H222" s="7" t="s">
        <v>34</v>
      </c>
      <c r="I222" s="8">
        <v>4.0</v>
      </c>
      <c r="J222" s="9">
        <v>145.89</v>
      </c>
      <c r="K222" s="9">
        <v>583.56</v>
      </c>
      <c r="L222" s="10" t="s">
        <v>18</v>
      </c>
    </row>
    <row r="223">
      <c r="A223" s="11">
        <v>44688.0</v>
      </c>
      <c r="B223" s="12" t="str">
        <f t="shared" si="1"/>
        <v>2022-May</v>
      </c>
      <c r="C223" s="13" t="s">
        <v>29</v>
      </c>
      <c r="D223" s="13" t="s">
        <v>30</v>
      </c>
      <c r="E223" s="13" t="s">
        <v>26</v>
      </c>
      <c r="F223" s="13" t="s">
        <v>15</v>
      </c>
      <c r="G223" s="13" t="s">
        <v>33</v>
      </c>
      <c r="H223" s="13" t="s">
        <v>23</v>
      </c>
      <c r="I223" s="14">
        <v>4.0</v>
      </c>
      <c r="J223" s="15">
        <v>281.54</v>
      </c>
      <c r="K223" s="15">
        <v>1126.16</v>
      </c>
      <c r="L223" s="16" t="s">
        <v>37</v>
      </c>
    </row>
    <row r="224">
      <c r="A224" s="5">
        <v>44737.0</v>
      </c>
      <c r="B224" s="6" t="str">
        <f t="shared" si="1"/>
        <v>2022-June</v>
      </c>
      <c r="C224" s="7" t="s">
        <v>32</v>
      </c>
      <c r="D224" s="7" t="s">
        <v>20</v>
      </c>
      <c r="E224" s="7" t="s">
        <v>26</v>
      </c>
      <c r="F224" s="7" t="s">
        <v>15</v>
      </c>
      <c r="G224" s="7" t="s">
        <v>33</v>
      </c>
      <c r="H224" s="7" t="s">
        <v>34</v>
      </c>
      <c r="I224" s="8">
        <v>4.0</v>
      </c>
      <c r="J224" s="9">
        <v>121.42</v>
      </c>
      <c r="K224" s="9">
        <v>485.68</v>
      </c>
      <c r="L224" s="10" t="s">
        <v>18</v>
      </c>
    </row>
    <row r="225">
      <c r="A225" s="11">
        <v>44715.0</v>
      </c>
      <c r="B225" s="12" t="str">
        <f t="shared" si="1"/>
        <v>2022-June</v>
      </c>
      <c r="C225" s="13" t="s">
        <v>32</v>
      </c>
      <c r="D225" s="13" t="s">
        <v>20</v>
      </c>
      <c r="E225" s="13" t="s">
        <v>26</v>
      </c>
      <c r="F225" s="13" t="s">
        <v>27</v>
      </c>
      <c r="G225" s="13" t="s">
        <v>22</v>
      </c>
      <c r="H225" s="13" t="s">
        <v>44</v>
      </c>
      <c r="I225" s="14">
        <v>4.0</v>
      </c>
      <c r="J225" s="15">
        <v>265.91</v>
      </c>
      <c r="K225" s="15">
        <v>1063.64</v>
      </c>
      <c r="L225" s="16" t="s">
        <v>36</v>
      </c>
    </row>
    <row r="226">
      <c r="A226" s="5">
        <v>44586.0</v>
      </c>
      <c r="B226" s="6" t="str">
        <f t="shared" si="1"/>
        <v>2022-January</v>
      </c>
      <c r="C226" s="7" t="s">
        <v>12</v>
      </c>
      <c r="D226" s="7" t="s">
        <v>13</v>
      </c>
      <c r="E226" s="7" t="s">
        <v>14</v>
      </c>
      <c r="F226" s="7" t="s">
        <v>27</v>
      </c>
      <c r="G226" s="7" t="s">
        <v>16</v>
      </c>
      <c r="H226" s="7" t="s">
        <v>28</v>
      </c>
      <c r="I226" s="8">
        <v>1.0</v>
      </c>
      <c r="J226" s="9">
        <v>240.42</v>
      </c>
      <c r="K226" s="9">
        <v>240.42</v>
      </c>
      <c r="L226" s="10" t="s">
        <v>18</v>
      </c>
    </row>
    <row r="227">
      <c r="A227" s="11">
        <v>44569.0</v>
      </c>
      <c r="B227" s="12" t="str">
        <f t="shared" si="1"/>
        <v>2022-January</v>
      </c>
      <c r="C227" s="13" t="s">
        <v>45</v>
      </c>
      <c r="D227" s="13" t="s">
        <v>20</v>
      </c>
      <c r="E227" s="13" t="s">
        <v>21</v>
      </c>
      <c r="F227" s="13" t="s">
        <v>27</v>
      </c>
      <c r="G227" s="13" t="s">
        <v>41</v>
      </c>
      <c r="H227" s="13" t="s">
        <v>23</v>
      </c>
      <c r="I227" s="14">
        <v>5.0</v>
      </c>
      <c r="J227" s="15">
        <v>275.27</v>
      </c>
      <c r="K227" s="15">
        <v>1376.35</v>
      </c>
      <c r="L227" s="16" t="s">
        <v>18</v>
      </c>
    </row>
    <row r="228">
      <c r="A228" s="5">
        <v>44782.0</v>
      </c>
      <c r="B228" s="6" t="str">
        <f t="shared" si="1"/>
        <v>2022-August</v>
      </c>
      <c r="C228" s="7" t="s">
        <v>42</v>
      </c>
      <c r="D228" s="7" t="s">
        <v>30</v>
      </c>
      <c r="E228" s="7" t="s">
        <v>43</v>
      </c>
      <c r="F228" s="7" t="s">
        <v>27</v>
      </c>
      <c r="G228" s="7" t="s">
        <v>22</v>
      </c>
      <c r="H228" s="7" t="s">
        <v>44</v>
      </c>
      <c r="I228" s="8">
        <v>3.0</v>
      </c>
      <c r="J228" s="9">
        <v>154.79</v>
      </c>
      <c r="K228" s="9">
        <v>464.37</v>
      </c>
      <c r="L228" s="10" t="s">
        <v>18</v>
      </c>
    </row>
    <row r="229">
      <c r="A229" s="11">
        <v>44786.0</v>
      </c>
      <c r="B229" s="12" t="str">
        <f t="shared" si="1"/>
        <v>2022-August</v>
      </c>
      <c r="C229" s="13" t="s">
        <v>42</v>
      </c>
      <c r="D229" s="13" t="s">
        <v>30</v>
      </c>
      <c r="E229" s="13" t="s">
        <v>43</v>
      </c>
      <c r="F229" s="13" t="s">
        <v>15</v>
      </c>
      <c r="G229" s="13" t="s">
        <v>41</v>
      </c>
      <c r="H229" s="13" t="s">
        <v>44</v>
      </c>
      <c r="I229" s="14">
        <v>5.0</v>
      </c>
      <c r="J229" s="15">
        <v>139.0</v>
      </c>
      <c r="K229" s="15">
        <v>695.0</v>
      </c>
      <c r="L229" s="16" t="s">
        <v>36</v>
      </c>
    </row>
    <row r="230">
      <c r="A230" s="5">
        <v>44733.0</v>
      </c>
      <c r="B230" s="6" t="str">
        <f t="shared" si="1"/>
        <v>2022-June</v>
      </c>
      <c r="C230" s="7" t="s">
        <v>29</v>
      </c>
      <c r="D230" s="7" t="s">
        <v>30</v>
      </c>
      <c r="E230" s="7" t="s">
        <v>26</v>
      </c>
      <c r="F230" s="7" t="s">
        <v>15</v>
      </c>
      <c r="G230" s="7" t="s">
        <v>22</v>
      </c>
      <c r="H230" s="7" t="s">
        <v>34</v>
      </c>
      <c r="I230" s="8">
        <v>3.0</v>
      </c>
      <c r="J230" s="9">
        <v>79.27</v>
      </c>
      <c r="K230" s="9">
        <v>237.81</v>
      </c>
      <c r="L230" s="10" t="s">
        <v>18</v>
      </c>
    </row>
    <row r="231">
      <c r="A231" s="11">
        <v>44796.0</v>
      </c>
      <c r="B231" s="12" t="str">
        <f t="shared" si="1"/>
        <v>2022-August</v>
      </c>
      <c r="C231" s="13" t="s">
        <v>38</v>
      </c>
      <c r="D231" s="13" t="s">
        <v>30</v>
      </c>
      <c r="E231" s="13" t="s">
        <v>39</v>
      </c>
      <c r="F231" s="13" t="s">
        <v>31</v>
      </c>
      <c r="G231" s="13" t="s">
        <v>33</v>
      </c>
      <c r="H231" s="13" t="s">
        <v>40</v>
      </c>
      <c r="I231" s="14">
        <v>2.0</v>
      </c>
      <c r="J231" s="15">
        <v>237.1</v>
      </c>
      <c r="K231" s="15">
        <v>474.2</v>
      </c>
      <c r="L231" s="16" t="s">
        <v>24</v>
      </c>
    </row>
    <row r="232">
      <c r="A232" s="5">
        <v>44590.0</v>
      </c>
      <c r="B232" s="6" t="str">
        <f t="shared" si="1"/>
        <v>2022-January</v>
      </c>
      <c r="C232" s="7" t="s">
        <v>38</v>
      </c>
      <c r="D232" s="7" t="s">
        <v>30</v>
      </c>
      <c r="E232" s="7" t="s">
        <v>39</v>
      </c>
      <c r="F232" s="7" t="s">
        <v>31</v>
      </c>
      <c r="G232" s="7" t="s">
        <v>33</v>
      </c>
      <c r="H232" s="7" t="s">
        <v>35</v>
      </c>
      <c r="I232" s="8">
        <v>4.0</v>
      </c>
      <c r="J232" s="9">
        <v>228.46</v>
      </c>
      <c r="K232" s="9">
        <v>913.84</v>
      </c>
      <c r="L232" s="10" t="s">
        <v>24</v>
      </c>
    </row>
    <row r="233">
      <c r="A233" s="11">
        <v>44724.0</v>
      </c>
      <c r="B233" s="12" t="str">
        <f t="shared" si="1"/>
        <v>2022-June</v>
      </c>
      <c r="C233" s="13" t="s">
        <v>42</v>
      </c>
      <c r="D233" s="13" t="s">
        <v>30</v>
      </c>
      <c r="E233" s="13" t="s">
        <v>43</v>
      </c>
      <c r="F233" s="13" t="s">
        <v>31</v>
      </c>
      <c r="G233" s="13" t="s">
        <v>41</v>
      </c>
      <c r="H233" s="13" t="s">
        <v>40</v>
      </c>
      <c r="I233" s="14">
        <v>4.0</v>
      </c>
      <c r="J233" s="15">
        <v>52.42</v>
      </c>
      <c r="K233" s="15">
        <v>209.68</v>
      </c>
      <c r="L233" s="16" t="s">
        <v>37</v>
      </c>
    </row>
    <row r="234">
      <c r="A234" s="5">
        <v>44799.0</v>
      </c>
      <c r="B234" s="6" t="str">
        <f t="shared" si="1"/>
        <v>2022-August</v>
      </c>
      <c r="C234" s="7" t="s">
        <v>25</v>
      </c>
      <c r="D234" s="7" t="s">
        <v>20</v>
      </c>
      <c r="E234" s="7" t="s">
        <v>26</v>
      </c>
      <c r="F234" s="7" t="s">
        <v>31</v>
      </c>
      <c r="G234" s="7" t="s">
        <v>16</v>
      </c>
      <c r="H234" s="7" t="s">
        <v>17</v>
      </c>
      <c r="I234" s="8">
        <v>3.0</v>
      </c>
      <c r="J234" s="9">
        <v>270.52</v>
      </c>
      <c r="K234" s="9">
        <v>811.56</v>
      </c>
      <c r="L234" s="10" t="s">
        <v>36</v>
      </c>
    </row>
    <row r="235">
      <c r="A235" s="11">
        <v>44569.0</v>
      </c>
      <c r="B235" s="12" t="str">
        <f t="shared" si="1"/>
        <v>2022-January</v>
      </c>
      <c r="C235" s="13" t="s">
        <v>32</v>
      </c>
      <c r="D235" s="13" t="s">
        <v>20</v>
      </c>
      <c r="E235" s="13" t="s">
        <v>26</v>
      </c>
      <c r="F235" s="13" t="s">
        <v>15</v>
      </c>
      <c r="G235" s="13" t="s">
        <v>16</v>
      </c>
      <c r="H235" s="13" t="s">
        <v>35</v>
      </c>
      <c r="I235" s="14">
        <v>4.0</v>
      </c>
      <c r="J235" s="15">
        <v>119.36</v>
      </c>
      <c r="K235" s="15">
        <v>477.44</v>
      </c>
      <c r="L235" s="16" t="s">
        <v>24</v>
      </c>
    </row>
    <row r="236">
      <c r="A236" s="5">
        <v>44584.0</v>
      </c>
      <c r="B236" s="6" t="str">
        <f t="shared" si="1"/>
        <v>2022-January</v>
      </c>
      <c r="C236" s="7" t="s">
        <v>46</v>
      </c>
      <c r="D236" s="7" t="s">
        <v>47</v>
      </c>
      <c r="E236" s="7" t="s">
        <v>48</v>
      </c>
      <c r="F236" s="7" t="s">
        <v>27</v>
      </c>
      <c r="G236" s="7" t="s">
        <v>16</v>
      </c>
      <c r="H236" s="7" t="s">
        <v>35</v>
      </c>
      <c r="I236" s="8">
        <v>3.0</v>
      </c>
      <c r="J236" s="9">
        <v>125.26</v>
      </c>
      <c r="K236" s="9">
        <v>375.78</v>
      </c>
      <c r="L236" s="10" t="s">
        <v>37</v>
      </c>
    </row>
    <row r="237">
      <c r="A237" s="11">
        <v>44714.0</v>
      </c>
      <c r="B237" s="12" t="str">
        <f t="shared" si="1"/>
        <v>2022-June</v>
      </c>
      <c r="C237" s="13" t="s">
        <v>38</v>
      </c>
      <c r="D237" s="13" t="s">
        <v>30</v>
      </c>
      <c r="E237" s="13" t="s">
        <v>39</v>
      </c>
      <c r="F237" s="13" t="s">
        <v>27</v>
      </c>
      <c r="G237" s="13" t="s">
        <v>33</v>
      </c>
      <c r="H237" s="13" t="s">
        <v>40</v>
      </c>
      <c r="I237" s="14">
        <v>3.0</v>
      </c>
      <c r="J237" s="15">
        <v>296.55</v>
      </c>
      <c r="K237" s="15">
        <v>889.65</v>
      </c>
      <c r="L237" s="16" t="s">
        <v>18</v>
      </c>
    </row>
    <row r="238">
      <c r="A238" s="5">
        <v>44725.0</v>
      </c>
      <c r="B238" s="6" t="str">
        <f t="shared" si="1"/>
        <v>2022-June</v>
      </c>
      <c r="C238" s="7" t="s">
        <v>49</v>
      </c>
      <c r="D238" s="7" t="s">
        <v>50</v>
      </c>
      <c r="E238" s="7" t="s">
        <v>51</v>
      </c>
      <c r="F238" s="7" t="s">
        <v>27</v>
      </c>
      <c r="G238" s="7" t="s">
        <v>33</v>
      </c>
      <c r="H238" s="7" t="s">
        <v>35</v>
      </c>
      <c r="I238" s="8">
        <v>1.0</v>
      </c>
      <c r="J238" s="9">
        <v>56.73</v>
      </c>
      <c r="K238" s="9">
        <v>56.73</v>
      </c>
      <c r="L238" s="10" t="s">
        <v>37</v>
      </c>
    </row>
    <row r="239">
      <c r="A239" s="11">
        <v>44579.0</v>
      </c>
      <c r="B239" s="12" t="str">
        <f t="shared" si="1"/>
        <v>2022-January</v>
      </c>
      <c r="C239" s="13" t="s">
        <v>42</v>
      </c>
      <c r="D239" s="13" t="s">
        <v>30</v>
      </c>
      <c r="E239" s="13" t="s">
        <v>43</v>
      </c>
      <c r="F239" s="13" t="s">
        <v>15</v>
      </c>
      <c r="G239" s="13" t="s">
        <v>33</v>
      </c>
      <c r="H239" s="13" t="s">
        <v>35</v>
      </c>
      <c r="I239" s="14">
        <v>1.0</v>
      </c>
      <c r="J239" s="15">
        <v>91.56</v>
      </c>
      <c r="K239" s="15">
        <v>91.56</v>
      </c>
      <c r="L239" s="16" t="s">
        <v>36</v>
      </c>
    </row>
    <row r="240">
      <c r="A240" s="5">
        <v>44662.0</v>
      </c>
      <c r="B240" s="6" t="str">
        <f t="shared" si="1"/>
        <v>2022-April</v>
      </c>
      <c r="C240" s="7" t="s">
        <v>46</v>
      </c>
      <c r="D240" s="7" t="s">
        <v>47</v>
      </c>
      <c r="E240" s="7" t="s">
        <v>48</v>
      </c>
      <c r="F240" s="7" t="s">
        <v>27</v>
      </c>
      <c r="G240" s="7" t="s">
        <v>22</v>
      </c>
      <c r="H240" s="7" t="s">
        <v>23</v>
      </c>
      <c r="I240" s="8">
        <v>2.0</v>
      </c>
      <c r="J240" s="9">
        <v>152.54</v>
      </c>
      <c r="K240" s="9">
        <v>305.08</v>
      </c>
      <c r="L240" s="10" t="s">
        <v>18</v>
      </c>
    </row>
    <row r="241">
      <c r="A241" s="11">
        <v>44746.0</v>
      </c>
      <c r="B241" s="12" t="str">
        <f t="shared" si="1"/>
        <v>2022-July</v>
      </c>
      <c r="C241" s="13" t="s">
        <v>46</v>
      </c>
      <c r="D241" s="13" t="s">
        <v>47</v>
      </c>
      <c r="E241" s="13" t="s">
        <v>48</v>
      </c>
      <c r="F241" s="13" t="s">
        <v>27</v>
      </c>
      <c r="G241" s="13" t="s">
        <v>33</v>
      </c>
      <c r="H241" s="13" t="s">
        <v>34</v>
      </c>
      <c r="I241" s="14">
        <v>4.0</v>
      </c>
      <c r="J241" s="15">
        <v>61.37</v>
      </c>
      <c r="K241" s="15">
        <v>245.48</v>
      </c>
      <c r="L241" s="16" t="s">
        <v>24</v>
      </c>
    </row>
    <row r="242">
      <c r="A242" s="5">
        <v>44627.0</v>
      </c>
      <c r="B242" s="6" t="str">
        <f t="shared" si="1"/>
        <v>2022-March</v>
      </c>
      <c r="C242" s="7" t="s">
        <v>38</v>
      </c>
      <c r="D242" s="7" t="s">
        <v>30</v>
      </c>
      <c r="E242" s="7" t="s">
        <v>39</v>
      </c>
      <c r="F242" s="7" t="s">
        <v>31</v>
      </c>
      <c r="G242" s="7" t="s">
        <v>22</v>
      </c>
      <c r="H242" s="7" t="s">
        <v>17</v>
      </c>
      <c r="I242" s="8">
        <v>3.0</v>
      </c>
      <c r="J242" s="9">
        <v>162.36</v>
      </c>
      <c r="K242" s="9">
        <v>487.08</v>
      </c>
      <c r="L242" s="10" t="s">
        <v>37</v>
      </c>
    </row>
    <row r="243">
      <c r="A243" s="11">
        <v>44741.0</v>
      </c>
      <c r="B243" s="12" t="str">
        <f t="shared" si="1"/>
        <v>2022-June</v>
      </c>
      <c r="C243" s="13" t="s">
        <v>42</v>
      </c>
      <c r="D243" s="13" t="s">
        <v>30</v>
      </c>
      <c r="E243" s="13" t="s">
        <v>43</v>
      </c>
      <c r="F243" s="13" t="s">
        <v>31</v>
      </c>
      <c r="G243" s="13" t="s">
        <v>22</v>
      </c>
      <c r="H243" s="13" t="s">
        <v>23</v>
      </c>
      <c r="I243" s="14">
        <v>2.0</v>
      </c>
      <c r="J243" s="15">
        <v>257.5</v>
      </c>
      <c r="K243" s="15">
        <v>515.0</v>
      </c>
      <c r="L243" s="16" t="s">
        <v>36</v>
      </c>
    </row>
    <row r="244">
      <c r="A244" s="5">
        <v>44702.0</v>
      </c>
      <c r="B244" s="6" t="str">
        <f t="shared" si="1"/>
        <v>2022-May</v>
      </c>
      <c r="C244" s="7" t="s">
        <v>25</v>
      </c>
      <c r="D244" s="7" t="s">
        <v>20</v>
      </c>
      <c r="E244" s="7" t="s">
        <v>26</v>
      </c>
      <c r="F244" s="7" t="s">
        <v>27</v>
      </c>
      <c r="G244" s="7" t="s">
        <v>33</v>
      </c>
      <c r="H244" s="7" t="s">
        <v>28</v>
      </c>
      <c r="I244" s="8">
        <v>4.0</v>
      </c>
      <c r="J244" s="9">
        <v>202.28</v>
      </c>
      <c r="K244" s="9">
        <v>809.12</v>
      </c>
      <c r="L244" s="10" t="s">
        <v>18</v>
      </c>
    </row>
    <row r="245">
      <c r="A245" s="11">
        <v>44749.0</v>
      </c>
      <c r="B245" s="12" t="str">
        <f t="shared" si="1"/>
        <v>2022-July</v>
      </c>
      <c r="C245" s="13" t="s">
        <v>46</v>
      </c>
      <c r="D245" s="13" t="s">
        <v>47</v>
      </c>
      <c r="E245" s="13" t="s">
        <v>48</v>
      </c>
      <c r="F245" s="13" t="s">
        <v>15</v>
      </c>
      <c r="G245" s="13" t="s">
        <v>33</v>
      </c>
      <c r="H245" s="13" t="s">
        <v>44</v>
      </c>
      <c r="I245" s="14">
        <v>1.0</v>
      </c>
      <c r="J245" s="15">
        <v>224.83</v>
      </c>
      <c r="K245" s="15">
        <v>224.83</v>
      </c>
      <c r="L245" s="16" t="s">
        <v>24</v>
      </c>
    </row>
    <row r="246">
      <c r="A246" s="5">
        <v>44653.0</v>
      </c>
      <c r="B246" s="6" t="str">
        <f t="shared" si="1"/>
        <v>2022-April</v>
      </c>
      <c r="C246" s="7" t="s">
        <v>49</v>
      </c>
      <c r="D246" s="7" t="s">
        <v>50</v>
      </c>
      <c r="E246" s="7" t="s">
        <v>51</v>
      </c>
      <c r="F246" s="7" t="s">
        <v>31</v>
      </c>
      <c r="G246" s="7" t="s">
        <v>22</v>
      </c>
      <c r="H246" s="7" t="s">
        <v>40</v>
      </c>
      <c r="I246" s="8">
        <v>3.0</v>
      </c>
      <c r="J246" s="9">
        <v>256.27</v>
      </c>
      <c r="K246" s="9">
        <v>768.81</v>
      </c>
      <c r="L246" s="10" t="s">
        <v>24</v>
      </c>
    </row>
    <row r="247">
      <c r="A247" s="11">
        <v>44646.0</v>
      </c>
      <c r="B247" s="12" t="str">
        <f t="shared" si="1"/>
        <v>2022-March</v>
      </c>
      <c r="C247" s="13" t="s">
        <v>19</v>
      </c>
      <c r="D247" s="13" t="s">
        <v>20</v>
      </c>
      <c r="E247" s="13" t="s">
        <v>21</v>
      </c>
      <c r="F247" s="13" t="s">
        <v>27</v>
      </c>
      <c r="G247" s="13" t="s">
        <v>16</v>
      </c>
      <c r="H247" s="13" t="s">
        <v>35</v>
      </c>
      <c r="I247" s="14">
        <v>2.0</v>
      </c>
      <c r="J247" s="15">
        <v>277.26</v>
      </c>
      <c r="K247" s="15">
        <v>554.52</v>
      </c>
      <c r="L247" s="16" t="s">
        <v>36</v>
      </c>
    </row>
    <row r="248">
      <c r="A248" s="5">
        <v>44746.0</v>
      </c>
      <c r="B248" s="6" t="str">
        <f t="shared" si="1"/>
        <v>2022-July</v>
      </c>
      <c r="C248" s="7" t="s">
        <v>49</v>
      </c>
      <c r="D248" s="7" t="s">
        <v>50</v>
      </c>
      <c r="E248" s="7" t="s">
        <v>51</v>
      </c>
      <c r="F248" s="7" t="s">
        <v>15</v>
      </c>
      <c r="G248" s="7" t="s">
        <v>22</v>
      </c>
      <c r="H248" s="7" t="s">
        <v>40</v>
      </c>
      <c r="I248" s="8">
        <v>3.0</v>
      </c>
      <c r="J248" s="9">
        <v>271.19</v>
      </c>
      <c r="K248" s="9">
        <v>813.57</v>
      </c>
      <c r="L248" s="10" t="s">
        <v>24</v>
      </c>
    </row>
    <row r="249">
      <c r="A249" s="11">
        <v>44573.0</v>
      </c>
      <c r="B249" s="12" t="str">
        <f t="shared" si="1"/>
        <v>2022-January</v>
      </c>
      <c r="C249" s="13" t="s">
        <v>38</v>
      </c>
      <c r="D249" s="13" t="s">
        <v>30</v>
      </c>
      <c r="E249" s="13" t="s">
        <v>39</v>
      </c>
      <c r="F249" s="13" t="s">
        <v>31</v>
      </c>
      <c r="G249" s="13" t="s">
        <v>22</v>
      </c>
      <c r="H249" s="13" t="s">
        <v>40</v>
      </c>
      <c r="I249" s="14">
        <v>3.0</v>
      </c>
      <c r="J249" s="15">
        <v>205.62</v>
      </c>
      <c r="K249" s="15">
        <v>616.86</v>
      </c>
      <c r="L249" s="16" t="s">
        <v>37</v>
      </c>
    </row>
    <row r="250">
      <c r="A250" s="5">
        <v>44774.0</v>
      </c>
      <c r="B250" s="6" t="str">
        <f t="shared" si="1"/>
        <v>2022-August</v>
      </c>
      <c r="C250" s="7" t="s">
        <v>32</v>
      </c>
      <c r="D250" s="7" t="s">
        <v>20</v>
      </c>
      <c r="E250" s="7" t="s">
        <v>26</v>
      </c>
      <c r="F250" s="7" t="s">
        <v>31</v>
      </c>
      <c r="G250" s="7" t="s">
        <v>22</v>
      </c>
      <c r="H250" s="7" t="s">
        <v>23</v>
      </c>
      <c r="I250" s="8">
        <v>4.0</v>
      </c>
      <c r="J250" s="9">
        <v>130.97</v>
      </c>
      <c r="K250" s="9">
        <v>523.88</v>
      </c>
      <c r="L250" s="10" t="s">
        <v>18</v>
      </c>
    </row>
    <row r="251">
      <c r="A251" s="11">
        <v>44646.0</v>
      </c>
      <c r="B251" s="12" t="str">
        <f t="shared" si="1"/>
        <v>2022-March</v>
      </c>
      <c r="C251" s="13" t="s">
        <v>12</v>
      </c>
      <c r="D251" s="13" t="s">
        <v>13</v>
      </c>
      <c r="E251" s="13" t="s">
        <v>14</v>
      </c>
      <c r="F251" s="13" t="s">
        <v>31</v>
      </c>
      <c r="G251" s="13" t="s">
        <v>22</v>
      </c>
      <c r="H251" s="13" t="s">
        <v>40</v>
      </c>
      <c r="I251" s="14">
        <v>5.0</v>
      </c>
      <c r="J251" s="15">
        <v>267.71</v>
      </c>
      <c r="K251" s="15">
        <v>1338.55</v>
      </c>
      <c r="L251" s="16" t="s">
        <v>24</v>
      </c>
    </row>
    <row r="252">
      <c r="A252" s="5">
        <v>44565.0</v>
      </c>
      <c r="B252" s="6" t="str">
        <f t="shared" si="1"/>
        <v>2022-January</v>
      </c>
      <c r="C252" s="7" t="s">
        <v>25</v>
      </c>
      <c r="D252" s="7" t="s">
        <v>20</v>
      </c>
      <c r="E252" s="7" t="s">
        <v>26</v>
      </c>
      <c r="F252" s="7" t="s">
        <v>31</v>
      </c>
      <c r="G252" s="7" t="s">
        <v>41</v>
      </c>
      <c r="H252" s="7" t="s">
        <v>23</v>
      </c>
      <c r="I252" s="8">
        <v>4.0</v>
      </c>
      <c r="J252" s="9">
        <v>151.37</v>
      </c>
      <c r="K252" s="9">
        <v>605.48</v>
      </c>
      <c r="L252" s="10" t="s">
        <v>36</v>
      </c>
    </row>
    <row r="253">
      <c r="A253" s="11">
        <v>44627.0</v>
      </c>
      <c r="B253" s="12" t="str">
        <f t="shared" si="1"/>
        <v>2022-March</v>
      </c>
      <c r="C253" s="13" t="s">
        <v>38</v>
      </c>
      <c r="D253" s="13" t="s">
        <v>30</v>
      </c>
      <c r="E253" s="13" t="s">
        <v>39</v>
      </c>
      <c r="F253" s="13" t="s">
        <v>31</v>
      </c>
      <c r="G253" s="13" t="s">
        <v>41</v>
      </c>
      <c r="H253" s="13" t="s">
        <v>40</v>
      </c>
      <c r="I253" s="14">
        <v>5.0</v>
      </c>
      <c r="J253" s="15">
        <v>89.84</v>
      </c>
      <c r="K253" s="15">
        <v>449.2</v>
      </c>
      <c r="L253" s="16" t="s">
        <v>37</v>
      </c>
    </row>
    <row r="254">
      <c r="A254" s="5">
        <v>44676.0</v>
      </c>
      <c r="B254" s="6" t="str">
        <f t="shared" si="1"/>
        <v>2022-April</v>
      </c>
      <c r="C254" s="7" t="s">
        <v>49</v>
      </c>
      <c r="D254" s="7" t="s">
        <v>50</v>
      </c>
      <c r="E254" s="7" t="s">
        <v>51</v>
      </c>
      <c r="F254" s="7" t="s">
        <v>31</v>
      </c>
      <c r="G254" s="7" t="s">
        <v>22</v>
      </c>
      <c r="H254" s="7" t="s">
        <v>40</v>
      </c>
      <c r="I254" s="8">
        <v>1.0</v>
      </c>
      <c r="J254" s="9">
        <v>276.64</v>
      </c>
      <c r="K254" s="9">
        <v>276.64</v>
      </c>
      <c r="L254" s="10" t="s">
        <v>18</v>
      </c>
    </row>
    <row r="255">
      <c r="A255" s="11">
        <v>44635.0</v>
      </c>
      <c r="B255" s="12" t="str">
        <f t="shared" si="1"/>
        <v>2022-March</v>
      </c>
      <c r="C255" s="13" t="s">
        <v>49</v>
      </c>
      <c r="D255" s="13" t="s">
        <v>50</v>
      </c>
      <c r="E255" s="13" t="s">
        <v>51</v>
      </c>
      <c r="F255" s="13" t="s">
        <v>15</v>
      </c>
      <c r="G255" s="13" t="s">
        <v>16</v>
      </c>
      <c r="H255" s="13" t="s">
        <v>44</v>
      </c>
      <c r="I255" s="14">
        <v>3.0</v>
      </c>
      <c r="J255" s="15">
        <v>203.41</v>
      </c>
      <c r="K255" s="15">
        <v>610.23</v>
      </c>
      <c r="L255" s="16" t="s">
        <v>18</v>
      </c>
    </row>
    <row r="256">
      <c r="A256" s="5">
        <v>44783.0</v>
      </c>
      <c r="B256" s="6" t="str">
        <f t="shared" si="1"/>
        <v>2022-August</v>
      </c>
      <c r="C256" s="7" t="s">
        <v>29</v>
      </c>
      <c r="D256" s="7" t="s">
        <v>30</v>
      </c>
      <c r="E256" s="7" t="s">
        <v>26</v>
      </c>
      <c r="F256" s="7" t="s">
        <v>31</v>
      </c>
      <c r="G256" s="7" t="s">
        <v>16</v>
      </c>
      <c r="H256" s="7" t="s">
        <v>35</v>
      </c>
      <c r="I256" s="8">
        <v>2.0</v>
      </c>
      <c r="J256" s="9">
        <v>195.85</v>
      </c>
      <c r="K256" s="9">
        <v>391.7</v>
      </c>
      <c r="L256" s="10" t="s">
        <v>37</v>
      </c>
    </row>
    <row r="257">
      <c r="A257" s="11">
        <v>44777.0</v>
      </c>
      <c r="B257" s="12" t="str">
        <f t="shared" si="1"/>
        <v>2022-August</v>
      </c>
      <c r="C257" s="13" t="s">
        <v>49</v>
      </c>
      <c r="D257" s="13" t="s">
        <v>50</v>
      </c>
      <c r="E257" s="13" t="s">
        <v>51</v>
      </c>
      <c r="F257" s="13" t="s">
        <v>31</v>
      </c>
      <c r="G257" s="13" t="s">
        <v>41</v>
      </c>
      <c r="H257" s="13" t="s">
        <v>34</v>
      </c>
      <c r="I257" s="14">
        <v>2.0</v>
      </c>
      <c r="J257" s="15">
        <v>288.87</v>
      </c>
      <c r="K257" s="15">
        <v>577.74</v>
      </c>
      <c r="L257" s="16" t="s">
        <v>36</v>
      </c>
    </row>
    <row r="258">
      <c r="A258" s="5">
        <v>44692.0</v>
      </c>
      <c r="B258" s="6" t="str">
        <f t="shared" si="1"/>
        <v>2022-May</v>
      </c>
      <c r="C258" s="7" t="s">
        <v>29</v>
      </c>
      <c r="D258" s="7" t="s">
        <v>30</v>
      </c>
      <c r="E258" s="7" t="s">
        <v>26</v>
      </c>
      <c r="F258" s="7" t="s">
        <v>31</v>
      </c>
      <c r="G258" s="7" t="s">
        <v>41</v>
      </c>
      <c r="H258" s="7" t="s">
        <v>34</v>
      </c>
      <c r="I258" s="8">
        <v>1.0</v>
      </c>
      <c r="J258" s="9">
        <v>65.45</v>
      </c>
      <c r="K258" s="9">
        <v>65.45</v>
      </c>
      <c r="L258" s="10" t="s">
        <v>24</v>
      </c>
    </row>
    <row r="259">
      <c r="A259" s="11">
        <v>44562.0</v>
      </c>
      <c r="B259" s="12" t="str">
        <f t="shared" si="1"/>
        <v>2022-January</v>
      </c>
      <c r="C259" s="13" t="s">
        <v>19</v>
      </c>
      <c r="D259" s="13" t="s">
        <v>20</v>
      </c>
      <c r="E259" s="13" t="s">
        <v>21</v>
      </c>
      <c r="F259" s="13" t="s">
        <v>15</v>
      </c>
      <c r="G259" s="13" t="s">
        <v>33</v>
      </c>
      <c r="H259" s="13" t="s">
        <v>23</v>
      </c>
      <c r="I259" s="14">
        <v>1.0</v>
      </c>
      <c r="J259" s="15">
        <v>202.42</v>
      </c>
      <c r="K259" s="15">
        <v>202.42</v>
      </c>
      <c r="L259" s="16" t="s">
        <v>37</v>
      </c>
    </row>
    <row r="260">
      <c r="A260" s="5">
        <v>44625.0</v>
      </c>
      <c r="B260" s="6" t="str">
        <f t="shared" si="1"/>
        <v>2022-March</v>
      </c>
      <c r="C260" s="7" t="s">
        <v>29</v>
      </c>
      <c r="D260" s="7" t="s">
        <v>30</v>
      </c>
      <c r="E260" s="7" t="s">
        <v>26</v>
      </c>
      <c r="F260" s="7" t="s">
        <v>31</v>
      </c>
      <c r="G260" s="7" t="s">
        <v>22</v>
      </c>
      <c r="H260" s="7" t="s">
        <v>34</v>
      </c>
      <c r="I260" s="8">
        <v>2.0</v>
      </c>
      <c r="J260" s="9">
        <v>51.11</v>
      </c>
      <c r="K260" s="9">
        <v>102.22</v>
      </c>
      <c r="L260" s="10" t="s">
        <v>24</v>
      </c>
    </row>
    <row r="261">
      <c r="A261" s="11">
        <v>44766.0</v>
      </c>
      <c r="B261" s="12" t="str">
        <f t="shared" si="1"/>
        <v>2022-July</v>
      </c>
      <c r="C261" s="13" t="s">
        <v>46</v>
      </c>
      <c r="D261" s="13" t="s">
        <v>47</v>
      </c>
      <c r="E261" s="13" t="s">
        <v>48</v>
      </c>
      <c r="F261" s="13" t="s">
        <v>31</v>
      </c>
      <c r="G261" s="13" t="s">
        <v>16</v>
      </c>
      <c r="H261" s="13" t="s">
        <v>17</v>
      </c>
      <c r="I261" s="14">
        <v>1.0</v>
      </c>
      <c r="J261" s="15">
        <v>292.68</v>
      </c>
      <c r="K261" s="15">
        <v>292.68</v>
      </c>
      <c r="L261" s="16" t="s">
        <v>36</v>
      </c>
    </row>
    <row r="262">
      <c r="A262" s="5">
        <v>44783.0</v>
      </c>
      <c r="B262" s="6" t="str">
        <f t="shared" si="1"/>
        <v>2022-August</v>
      </c>
      <c r="C262" s="7" t="s">
        <v>49</v>
      </c>
      <c r="D262" s="7" t="s">
        <v>50</v>
      </c>
      <c r="E262" s="7" t="s">
        <v>51</v>
      </c>
      <c r="F262" s="7" t="s">
        <v>27</v>
      </c>
      <c r="G262" s="7" t="s">
        <v>33</v>
      </c>
      <c r="H262" s="7" t="s">
        <v>23</v>
      </c>
      <c r="I262" s="8">
        <v>2.0</v>
      </c>
      <c r="J262" s="9">
        <v>175.51</v>
      </c>
      <c r="K262" s="9">
        <v>351.02</v>
      </c>
      <c r="L262" s="10" t="s">
        <v>36</v>
      </c>
    </row>
    <row r="263">
      <c r="A263" s="11">
        <v>44633.0</v>
      </c>
      <c r="B263" s="12" t="str">
        <f t="shared" si="1"/>
        <v>2022-March</v>
      </c>
      <c r="C263" s="13" t="s">
        <v>19</v>
      </c>
      <c r="D263" s="13" t="s">
        <v>20</v>
      </c>
      <c r="E263" s="13" t="s">
        <v>21</v>
      </c>
      <c r="F263" s="13" t="s">
        <v>27</v>
      </c>
      <c r="G263" s="13" t="s">
        <v>41</v>
      </c>
      <c r="H263" s="13" t="s">
        <v>28</v>
      </c>
      <c r="I263" s="14">
        <v>4.0</v>
      </c>
      <c r="J263" s="15">
        <v>211.37</v>
      </c>
      <c r="K263" s="15">
        <v>845.48</v>
      </c>
      <c r="L263" s="16" t="s">
        <v>18</v>
      </c>
    </row>
    <row r="264">
      <c r="A264" s="5">
        <v>44643.0</v>
      </c>
      <c r="B264" s="6" t="str">
        <f t="shared" si="1"/>
        <v>2022-March</v>
      </c>
      <c r="C264" s="7" t="s">
        <v>29</v>
      </c>
      <c r="D264" s="7" t="s">
        <v>30</v>
      </c>
      <c r="E264" s="7" t="s">
        <v>26</v>
      </c>
      <c r="F264" s="7" t="s">
        <v>15</v>
      </c>
      <c r="G264" s="7" t="s">
        <v>33</v>
      </c>
      <c r="H264" s="7" t="s">
        <v>28</v>
      </c>
      <c r="I264" s="8">
        <v>1.0</v>
      </c>
      <c r="J264" s="9">
        <v>209.78</v>
      </c>
      <c r="K264" s="9">
        <v>209.78</v>
      </c>
      <c r="L264" s="10" t="s">
        <v>36</v>
      </c>
    </row>
    <row r="265">
      <c r="A265" s="11">
        <v>44693.0</v>
      </c>
      <c r="B265" s="12" t="str">
        <f t="shared" si="1"/>
        <v>2022-May</v>
      </c>
      <c r="C265" s="13" t="s">
        <v>25</v>
      </c>
      <c r="D265" s="13" t="s">
        <v>20</v>
      </c>
      <c r="E265" s="13" t="s">
        <v>26</v>
      </c>
      <c r="F265" s="13" t="s">
        <v>15</v>
      </c>
      <c r="G265" s="13" t="s">
        <v>33</v>
      </c>
      <c r="H265" s="13" t="s">
        <v>44</v>
      </c>
      <c r="I265" s="14">
        <v>1.0</v>
      </c>
      <c r="J265" s="15">
        <v>59.85</v>
      </c>
      <c r="K265" s="15">
        <v>59.85</v>
      </c>
      <c r="L265" s="16" t="s">
        <v>37</v>
      </c>
    </row>
    <row r="266">
      <c r="A266" s="5">
        <v>44759.0</v>
      </c>
      <c r="B266" s="6" t="str">
        <f t="shared" si="1"/>
        <v>2022-July</v>
      </c>
      <c r="C266" s="7" t="s">
        <v>25</v>
      </c>
      <c r="D266" s="7" t="s">
        <v>20</v>
      </c>
      <c r="E266" s="7" t="s">
        <v>26</v>
      </c>
      <c r="F266" s="7" t="s">
        <v>15</v>
      </c>
      <c r="G266" s="7" t="s">
        <v>22</v>
      </c>
      <c r="H266" s="7" t="s">
        <v>40</v>
      </c>
      <c r="I266" s="8">
        <v>3.0</v>
      </c>
      <c r="J266" s="9">
        <v>156.27</v>
      </c>
      <c r="K266" s="9">
        <v>468.81</v>
      </c>
      <c r="L266" s="10" t="s">
        <v>36</v>
      </c>
    </row>
    <row r="267">
      <c r="A267" s="11">
        <v>44628.0</v>
      </c>
      <c r="B267" s="12" t="str">
        <f t="shared" si="1"/>
        <v>2022-March</v>
      </c>
      <c r="C267" s="13" t="s">
        <v>19</v>
      </c>
      <c r="D267" s="13" t="s">
        <v>20</v>
      </c>
      <c r="E267" s="13" t="s">
        <v>21</v>
      </c>
      <c r="F267" s="13" t="s">
        <v>15</v>
      </c>
      <c r="G267" s="13" t="s">
        <v>16</v>
      </c>
      <c r="H267" s="13" t="s">
        <v>34</v>
      </c>
      <c r="I267" s="14">
        <v>2.0</v>
      </c>
      <c r="J267" s="15">
        <v>175.0</v>
      </c>
      <c r="K267" s="15">
        <v>350.0</v>
      </c>
      <c r="L267" s="16" t="s">
        <v>18</v>
      </c>
    </row>
    <row r="268">
      <c r="A268" s="5">
        <v>44778.0</v>
      </c>
      <c r="B268" s="6" t="str">
        <f t="shared" si="1"/>
        <v>2022-August</v>
      </c>
      <c r="C268" s="7" t="s">
        <v>38</v>
      </c>
      <c r="D268" s="7" t="s">
        <v>30</v>
      </c>
      <c r="E268" s="7" t="s">
        <v>39</v>
      </c>
      <c r="F268" s="7" t="s">
        <v>31</v>
      </c>
      <c r="G268" s="7" t="s">
        <v>33</v>
      </c>
      <c r="H268" s="7" t="s">
        <v>35</v>
      </c>
      <c r="I268" s="8">
        <v>2.0</v>
      </c>
      <c r="J268" s="9">
        <v>88.0</v>
      </c>
      <c r="K268" s="9">
        <v>176.0</v>
      </c>
      <c r="L268" s="10" t="s">
        <v>37</v>
      </c>
    </row>
    <row r="269">
      <c r="A269" s="11">
        <v>44744.0</v>
      </c>
      <c r="B269" s="12" t="str">
        <f t="shared" si="1"/>
        <v>2022-July</v>
      </c>
      <c r="C269" s="13" t="s">
        <v>25</v>
      </c>
      <c r="D269" s="13" t="s">
        <v>20</v>
      </c>
      <c r="E269" s="13" t="s">
        <v>26</v>
      </c>
      <c r="F269" s="13" t="s">
        <v>31</v>
      </c>
      <c r="G269" s="13" t="s">
        <v>33</v>
      </c>
      <c r="H269" s="13" t="s">
        <v>35</v>
      </c>
      <c r="I269" s="14">
        <v>4.0</v>
      </c>
      <c r="J269" s="15">
        <v>293.33</v>
      </c>
      <c r="K269" s="15">
        <v>1173.32</v>
      </c>
      <c r="L269" s="16" t="s">
        <v>18</v>
      </c>
    </row>
    <row r="270">
      <c r="A270" s="5">
        <v>44759.0</v>
      </c>
      <c r="B270" s="6" t="str">
        <f t="shared" si="1"/>
        <v>2022-July</v>
      </c>
      <c r="C270" s="7" t="s">
        <v>25</v>
      </c>
      <c r="D270" s="7" t="s">
        <v>20</v>
      </c>
      <c r="E270" s="7" t="s">
        <v>26</v>
      </c>
      <c r="F270" s="7" t="s">
        <v>15</v>
      </c>
      <c r="G270" s="7" t="s">
        <v>16</v>
      </c>
      <c r="H270" s="7" t="s">
        <v>28</v>
      </c>
      <c r="I270" s="8">
        <v>5.0</v>
      </c>
      <c r="J270" s="9">
        <v>285.37</v>
      </c>
      <c r="K270" s="9">
        <v>1426.85</v>
      </c>
      <c r="L270" s="10" t="s">
        <v>36</v>
      </c>
    </row>
    <row r="271">
      <c r="A271" s="11">
        <v>44576.0</v>
      </c>
      <c r="B271" s="12" t="str">
        <f t="shared" si="1"/>
        <v>2022-January</v>
      </c>
      <c r="C271" s="13" t="s">
        <v>38</v>
      </c>
      <c r="D271" s="13" t="s">
        <v>30</v>
      </c>
      <c r="E271" s="13" t="s">
        <v>39</v>
      </c>
      <c r="F271" s="13" t="s">
        <v>27</v>
      </c>
      <c r="G271" s="13" t="s">
        <v>41</v>
      </c>
      <c r="H271" s="13" t="s">
        <v>23</v>
      </c>
      <c r="I271" s="14">
        <v>5.0</v>
      </c>
      <c r="J271" s="15">
        <v>220.59</v>
      </c>
      <c r="K271" s="15">
        <v>1102.95</v>
      </c>
      <c r="L271" s="16" t="s">
        <v>37</v>
      </c>
    </row>
    <row r="272">
      <c r="A272" s="5">
        <v>44623.0</v>
      </c>
      <c r="B272" s="6" t="str">
        <f t="shared" si="1"/>
        <v>2022-March</v>
      </c>
      <c r="C272" s="7" t="s">
        <v>25</v>
      </c>
      <c r="D272" s="7" t="s">
        <v>20</v>
      </c>
      <c r="E272" s="7" t="s">
        <v>26</v>
      </c>
      <c r="F272" s="7" t="s">
        <v>31</v>
      </c>
      <c r="G272" s="7" t="s">
        <v>22</v>
      </c>
      <c r="H272" s="7" t="s">
        <v>34</v>
      </c>
      <c r="I272" s="8">
        <v>5.0</v>
      </c>
      <c r="J272" s="9">
        <v>214.0</v>
      </c>
      <c r="K272" s="9">
        <v>1070.0</v>
      </c>
      <c r="L272" s="10" t="s">
        <v>37</v>
      </c>
    </row>
    <row r="273">
      <c r="A273" s="11">
        <v>44791.0</v>
      </c>
      <c r="B273" s="12" t="str">
        <f t="shared" si="1"/>
        <v>2022-August</v>
      </c>
      <c r="C273" s="13" t="s">
        <v>19</v>
      </c>
      <c r="D273" s="13" t="s">
        <v>20</v>
      </c>
      <c r="E273" s="13" t="s">
        <v>21</v>
      </c>
      <c r="F273" s="13" t="s">
        <v>15</v>
      </c>
      <c r="G273" s="13" t="s">
        <v>16</v>
      </c>
      <c r="H273" s="13" t="s">
        <v>28</v>
      </c>
      <c r="I273" s="14">
        <v>5.0</v>
      </c>
      <c r="J273" s="15">
        <v>208.24</v>
      </c>
      <c r="K273" s="15">
        <v>1041.2</v>
      </c>
      <c r="L273" s="16" t="s">
        <v>18</v>
      </c>
    </row>
    <row r="274">
      <c r="A274" s="5">
        <v>44719.0</v>
      </c>
      <c r="B274" s="6" t="str">
        <f t="shared" si="1"/>
        <v>2022-June</v>
      </c>
      <c r="C274" s="7" t="s">
        <v>42</v>
      </c>
      <c r="D274" s="7" t="s">
        <v>30</v>
      </c>
      <c r="E274" s="7" t="s">
        <v>43</v>
      </c>
      <c r="F274" s="7" t="s">
        <v>15</v>
      </c>
      <c r="G274" s="7" t="s">
        <v>33</v>
      </c>
      <c r="H274" s="7" t="s">
        <v>28</v>
      </c>
      <c r="I274" s="8">
        <v>4.0</v>
      </c>
      <c r="J274" s="9">
        <v>133.7</v>
      </c>
      <c r="K274" s="9">
        <v>534.8</v>
      </c>
      <c r="L274" s="10" t="s">
        <v>36</v>
      </c>
    </row>
    <row r="275">
      <c r="A275" s="11">
        <v>44797.0</v>
      </c>
      <c r="B275" s="12" t="str">
        <f t="shared" si="1"/>
        <v>2022-August</v>
      </c>
      <c r="C275" s="13" t="s">
        <v>12</v>
      </c>
      <c r="D275" s="13" t="s">
        <v>13</v>
      </c>
      <c r="E275" s="13" t="s">
        <v>14</v>
      </c>
      <c r="F275" s="13" t="s">
        <v>31</v>
      </c>
      <c r="G275" s="13" t="s">
        <v>33</v>
      </c>
      <c r="H275" s="13" t="s">
        <v>44</v>
      </c>
      <c r="I275" s="14">
        <v>2.0</v>
      </c>
      <c r="J275" s="15">
        <v>158.7</v>
      </c>
      <c r="K275" s="15">
        <v>317.4</v>
      </c>
      <c r="L275" s="16" t="s">
        <v>37</v>
      </c>
    </row>
    <row r="276">
      <c r="A276" s="5">
        <v>44580.0</v>
      </c>
      <c r="B276" s="6" t="str">
        <f t="shared" si="1"/>
        <v>2022-January</v>
      </c>
      <c r="C276" s="7" t="s">
        <v>29</v>
      </c>
      <c r="D276" s="7" t="s">
        <v>30</v>
      </c>
      <c r="E276" s="7" t="s">
        <v>26</v>
      </c>
      <c r="F276" s="7" t="s">
        <v>27</v>
      </c>
      <c r="G276" s="7" t="s">
        <v>22</v>
      </c>
      <c r="H276" s="7" t="s">
        <v>35</v>
      </c>
      <c r="I276" s="8">
        <v>2.0</v>
      </c>
      <c r="J276" s="9">
        <v>244.13</v>
      </c>
      <c r="K276" s="9">
        <v>488.26</v>
      </c>
      <c r="L276" s="10" t="s">
        <v>24</v>
      </c>
    </row>
    <row r="277">
      <c r="A277" s="11">
        <v>44792.0</v>
      </c>
      <c r="B277" s="12" t="str">
        <f t="shared" si="1"/>
        <v>2022-August</v>
      </c>
      <c r="C277" s="13" t="s">
        <v>29</v>
      </c>
      <c r="D277" s="13" t="s">
        <v>30</v>
      </c>
      <c r="E277" s="13" t="s">
        <v>26</v>
      </c>
      <c r="F277" s="13" t="s">
        <v>27</v>
      </c>
      <c r="G277" s="13" t="s">
        <v>33</v>
      </c>
      <c r="H277" s="13" t="s">
        <v>34</v>
      </c>
      <c r="I277" s="14">
        <v>5.0</v>
      </c>
      <c r="J277" s="15">
        <v>147.99</v>
      </c>
      <c r="K277" s="15">
        <v>739.95</v>
      </c>
      <c r="L277" s="16" t="s">
        <v>36</v>
      </c>
    </row>
    <row r="278">
      <c r="A278" s="5">
        <v>44784.0</v>
      </c>
      <c r="B278" s="6" t="str">
        <f t="shared" si="1"/>
        <v>2022-August</v>
      </c>
      <c r="C278" s="7" t="s">
        <v>12</v>
      </c>
      <c r="D278" s="7" t="s">
        <v>13</v>
      </c>
      <c r="E278" s="7" t="s">
        <v>14</v>
      </c>
      <c r="F278" s="7" t="s">
        <v>15</v>
      </c>
      <c r="G278" s="7" t="s">
        <v>33</v>
      </c>
      <c r="H278" s="7" t="s">
        <v>17</v>
      </c>
      <c r="I278" s="8">
        <v>1.0</v>
      </c>
      <c r="J278" s="9">
        <v>157.81</v>
      </c>
      <c r="K278" s="9">
        <v>157.81</v>
      </c>
      <c r="L278" s="10" t="s">
        <v>24</v>
      </c>
    </row>
    <row r="279">
      <c r="A279" s="11">
        <v>44644.0</v>
      </c>
      <c r="B279" s="12" t="str">
        <f t="shared" si="1"/>
        <v>2022-March</v>
      </c>
      <c r="C279" s="13" t="s">
        <v>49</v>
      </c>
      <c r="D279" s="13" t="s">
        <v>50</v>
      </c>
      <c r="E279" s="13" t="s">
        <v>51</v>
      </c>
      <c r="F279" s="13" t="s">
        <v>15</v>
      </c>
      <c r="G279" s="13" t="s">
        <v>22</v>
      </c>
      <c r="H279" s="13" t="s">
        <v>28</v>
      </c>
      <c r="I279" s="14">
        <v>2.0</v>
      </c>
      <c r="J279" s="15">
        <v>212.76</v>
      </c>
      <c r="K279" s="15">
        <v>425.52</v>
      </c>
      <c r="L279" s="16" t="s">
        <v>37</v>
      </c>
    </row>
    <row r="280">
      <c r="A280" s="5">
        <v>44578.0</v>
      </c>
      <c r="B280" s="6" t="str">
        <f t="shared" si="1"/>
        <v>2022-January</v>
      </c>
      <c r="C280" s="7" t="s">
        <v>45</v>
      </c>
      <c r="D280" s="7" t="s">
        <v>20</v>
      </c>
      <c r="E280" s="7" t="s">
        <v>21</v>
      </c>
      <c r="F280" s="7" t="s">
        <v>27</v>
      </c>
      <c r="G280" s="7" t="s">
        <v>33</v>
      </c>
      <c r="H280" s="7" t="s">
        <v>34</v>
      </c>
      <c r="I280" s="8">
        <v>3.0</v>
      </c>
      <c r="J280" s="9">
        <v>225.9</v>
      </c>
      <c r="K280" s="9">
        <v>677.7</v>
      </c>
      <c r="L280" s="10" t="s">
        <v>37</v>
      </c>
    </row>
    <row r="281">
      <c r="A281" s="11">
        <v>44601.0</v>
      </c>
      <c r="B281" s="12" t="str">
        <f t="shared" si="1"/>
        <v>2022-February</v>
      </c>
      <c r="C281" s="13" t="s">
        <v>46</v>
      </c>
      <c r="D281" s="13" t="s">
        <v>47</v>
      </c>
      <c r="E281" s="13" t="s">
        <v>48</v>
      </c>
      <c r="F281" s="13" t="s">
        <v>31</v>
      </c>
      <c r="G281" s="13" t="s">
        <v>22</v>
      </c>
      <c r="H281" s="13" t="s">
        <v>40</v>
      </c>
      <c r="I281" s="14">
        <v>3.0</v>
      </c>
      <c r="J281" s="15">
        <v>112.98</v>
      </c>
      <c r="K281" s="15">
        <v>338.94</v>
      </c>
      <c r="L281" s="16" t="s">
        <v>37</v>
      </c>
    </row>
    <row r="282">
      <c r="A282" s="5">
        <v>44694.0</v>
      </c>
      <c r="B282" s="6" t="str">
        <f t="shared" si="1"/>
        <v>2022-May</v>
      </c>
      <c r="C282" s="7" t="s">
        <v>46</v>
      </c>
      <c r="D282" s="7" t="s">
        <v>47</v>
      </c>
      <c r="E282" s="7" t="s">
        <v>48</v>
      </c>
      <c r="F282" s="7" t="s">
        <v>15</v>
      </c>
      <c r="G282" s="7" t="s">
        <v>33</v>
      </c>
      <c r="H282" s="7" t="s">
        <v>40</v>
      </c>
      <c r="I282" s="8">
        <v>2.0</v>
      </c>
      <c r="J282" s="9">
        <v>100.84</v>
      </c>
      <c r="K282" s="9">
        <v>201.68</v>
      </c>
      <c r="L282" s="10" t="s">
        <v>24</v>
      </c>
    </row>
    <row r="283">
      <c r="A283" s="11">
        <v>44595.0</v>
      </c>
      <c r="B283" s="12" t="str">
        <f t="shared" si="1"/>
        <v>2022-February</v>
      </c>
      <c r="C283" s="13" t="s">
        <v>32</v>
      </c>
      <c r="D283" s="13" t="s">
        <v>20</v>
      </c>
      <c r="E283" s="13" t="s">
        <v>26</v>
      </c>
      <c r="F283" s="13" t="s">
        <v>27</v>
      </c>
      <c r="G283" s="13" t="s">
        <v>33</v>
      </c>
      <c r="H283" s="13" t="s">
        <v>40</v>
      </c>
      <c r="I283" s="14">
        <v>4.0</v>
      </c>
      <c r="J283" s="15">
        <v>292.75</v>
      </c>
      <c r="K283" s="15">
        <v>1171.0</v>
      </c>
      <c r="L283" s="16" t="s">
        <v>37</v>
      </c>
    </row>
    <row r="284">
      <c r="A284" s="5">
        <v>44600.0</v>
      </c>
      <c r="B284" s="6" t="str">
        <f t="shared" si="1"/>
        <v>2022-February</v>
      </c>
      <c r="C284" s="7" t="s">
        <v>29</v>
      </c>
      <c r="D284" s="7" t="s">
        <v>30</v>
      </c>
      <c r="E284" s="7" t="s">
        <v>26</v>
      </c>
      <c r="F284" s="7" t="s">
        <v>31</v>
      </c>
      <c r="G284" s="7" t="s">
        <v>22</v>
      </c>
      <c r="H284" s="7" t="s">
        <v>35</v>
      </c>
      <c r="I284" s="8">
        <v>3.0</v>
      </c>
      <c r="J284" s="9">
        <v>82.62</v>
      </c>
      <c r="K284" s="9">
        <v>247.86</v>
      </c>
      <c r="L284" s="10" t="s">
        <v>24</v>
      </c>
    </row>
    <row r="285">
      <c r="A285" s="11">
        <v>44760.0</v>
      </c>
      <c r="B285" s="12" t="str">
        <f t="shared" si="1"/>
        <v>2022-July</v>
      </c>
      <c r="C285" s="13" t="s">
        <v>38</v>
      </c>
      <c r="D285" s="13" t="s">
        <v>30</v>
      </c>
      <c r="E285" s="13" t="s">
        <v>39</v>
      </c>
      <c r="F285" s="13" t="s">
        <v>31</v>
      </c>
      <c r="G285" s="13" t="s">
        <v>41</v>
      </c>
      <c r="H285" s="13" t="s">
        <v>34</v>
      </c>
      <c r="I285" s="14">
        <v>3.0</v>
      </c>
      <c r="J285" s="15">
        <v>246.13</v>
      </c>
      <c r="K285" s="15">
        <v>738.39</v>
      </c>
      <c r="L285" s="16" t="s">
        <v>36</v>
      </c>
    </row>
    <row r="286">
      <c r="A286" s="5">
        <v>44680.0</v>
      </c>
      <c r="B286" s="6" t="str">
        <f t="shared" si="1"/>
        <v>2022-April</v>
      </c>
      <c r="C286" s="7" t="s">
        <v>25</v>
      </c>
      <c r="D286" s="7" t="s">
        <v>20</v>
      </c>
      <c r="E286" s="7" t="s">
        <v>26</v>
      </c>
      <c r="F286" s="7" t="s">
        <v>31</v>
      </c>
      <c r="G286" s="7" t="s">
        <v>22</v>
      </c>
      <c r="H286" s="7" t="s">
        <v>28</v>
      </c>
      <c r="I286" s="8">
        <v>4.0</v>
      </c>
      <c r="J286" s="9">
        <v>168.01</v>
      </c>
      <c r="K286" s="9">
        <v>672.04</v>
      </c>
      <c r="L286" s="10" t="s">
        <v>37</v>
      </c>
    </row>
    <row r="287">
      <c r="A287" s="11">
        <v>44799.0</v>
      </c>
      <c r="B287" s="12" t="str">
        <f t="shared" si="1"/>
        <v>2022-August</v>
      </c>
      <c r="C287" s="13" t="s">
        <v>45</v>
      </c>
      <c r="D287" s="13" t="s">
        <v>20</v>
      </c>
      <c r="E287" s="13" t="s">
        <v>21</v>
      </c>
      <c r="F287" s="13" t="s">
        <v>31</v>
      </c>
      <c r="G287" s="13" t="s">
        <v>41</v>
      </c>
      <c r="H287" s="13" t="s">
        <v>17</v>
      </c>
      <c r="I287" s="14">
        <v>1.0</v>
      </c>
      <c r="J287" s="15">
        <v>93.08</v>
      </c>
      <c r="K287" s="15">
        <v>93.08</v>
      </c>
      <c r="L287" s="16" t="s">
        <v>37</v>
      </c>
    </row>
    <row r="288">
      <c r="A288" s="5">
        <v>44575.0</v>
      </c>
      <c r="B288" s="6" t="str">
        <f t="shared" si="1"/>
        <v>2022-January</v>
      </c>
      <c r="C288" s="7" t="s">
        <v>38</v>
      </c>
      <c r="D288" s="7" t="s">
        <v>30</v>
      </c>
      <c r="E288" s="7" t="s">
        <v>39</v>
      </c>
      <c r="F288" s="7" t="s">
        <v>27</v>
      </c>
      <c r="G288" s="7" t="s">
        <v>16</v>
      </c>
      <c r="H288" s="7" t="s">
        <v>34</v>
      </c>
      <c r="I288" s="8">
        <v>3.0</v>
      </c>
      <c r="J288" s="9">
        <v>161.55</v>
      </c>
      <c r="K288" s="9">
        <v>484.65</v>
      </c>
      <c r="L288" s="10" t="s">
        <v>36</v>
      </c>
    </row>
    <row r="289">
      <c r="A289" s="11">
        <v>44617.0</v>
      </c>
      <c r="B289" s="12" t="str">
        <f t="shared" si="1"/>
        <v>2022-February</v>
      </c>
      <c r="C289" s="13" t="s">
        <v>46</v>
      </c>
      <c r="D289" s="13" t="s">
        <v>47</v>
      </c>
      <c r="E289" s="13" t="s">
        <v>48</v>
      </c>
      <c r="F289" s="13" t="s">
        <v>31</v>
      </c>
      <c r="G289" s="13" t="s">
        <v>33</v>
      </c>
      <c r="H289" s="13" t="s">
        <v>28</v>
      </c>
      <c r="I289" s="14">
        <v>3.0</v>
      </c>
      <c r="J289" s="15">
        <v>228.84</v>
      </c>
      <c r="K289" s="15">
        <v>686.52</v>
      </c>
      <c r="L289" s="16" t="s">
        <v>36</v>
      </c>
    </row>
    <row r="290">
      <c r="A290" s="5">
        <v>44704.0</v>
      </c>
      <c r="B290" s="6" t="str">
        <f t="shared" si="1"/>
        <v>2022-May</v>
      </c>
      <c r="C290" s="7" t="s">
        <v>38</v>
      </c>
      <c r="D290" s="7" t="s">
        <v>30</v>
      </c>
      <c r="E290" s="7" t="s">
        <v>39</v>
      </c>
      <c r="F290" s="7" t="s">
        <v>27</v>
      </c>
      <c r="G290" s="7" t="s">
        <v>41</v>
      </c>
      <c r="H290" s="7" t="s">
        <v>23</v>
      </c>
      <c r="I290" s="8">
        <v>4.0</v>
      </c>
      <c r="J290" s="9">
        <v>221.31</v>
      </c>
      <c r="K290" s="9">
        <v>885.24</v>
      </c>
      <c r="L290" s="10" t="s">
        <v>18</v>
      </c>
    </row>
    <row r="291">
      <c r="A291" s="11">
        <v>44768.0</v>
      </c>
      <c r="B291" s="12" t="str">
        <f t="shared" si="1"/>
        <v>2022-July</v>
      </c>
      <c r="C291" s="13" t="s">
        <v>46</v>
      </c>
      <c r="D291" s="13" t="s">
        <v>47</v>
      </c>
      <c r="E291" s="13" t="s">
        <v>48</v>
      </c>
      <c r="F291" s="13" t="s">
        <v>27</v>
      </c>
      <c r="G291" s="13" t="s">
        <v>41</v>
      </c>
      <c r="H291" s="13" t="s">
        <v>35</v>
      </c>
      <c r="I291" s="14">
        <v>2.0</v>
      </c>
      <c r="J291" s="15">
        <v>287.68</v>
      </c>
      <c r="K291" s="15">
        <v>575.36</v>
      </c>
      <c r="L291" s="16" t="s">
        <v>24</v>
      </c>
    </row>
    <row r="292">
      <c r="A292" s="5">
        <v>44577.0</v>
      </c>
      <c r="B292" s="6" t="str">
        <f t="shared" si="1"/>
        <v>2022-January</v>
      </c>
      <c r="C292" s="7" t="s">
        <v>25</v>
      </c>
      <c r="D292" s="7" t="s">
        <v>20</v>
      </c>
      <c r="E292" s="7" t="s">
        <v>26</v>
      </c>
      <c r="F292" s="7" t="s">
        <v>27</v>
      </c>
      <c r="G292" s="7" t="s">
        <v>16</v>
      </c>
      <c r="H292" s="7" t="s">
        <v>35</v>
      </c>
      <c r="I292" s="8">
        <v>5.0</v>
      </c>
      <c r="J292" s="9">
        <v>168.7</v>
      </c>
      <c r="K292" s="9">
        <v>843.5</v>
      </c>
      <c r="L292" s="10" t="s">
        <v>37</v>
      </c>
    </row>
    <row r="293">
      <c r="A293" s="11">
        <v>44713.0</v>
      </c>
      <c r="B293" s="12" t="str">
        <f t="shared" si="1"/>
        <v>2022-June</v>
      </c>
      <c r="C293" s="13" t="s">
        <v>12</v>
      </c>
      <c r="D293" s="13" t="s">
        <v>13</v>
      </c>
      <c r="E293" s="13" t="s">
        <v>14</v>
      </c>
      <c r="F293" s="13" t="s">
        <v>27</v>
      </c>
      <c r="G293" s="13" t="s">
        <v>22</v>
      </c>
      <c r="H293" s="13" t="s">
        <v>35</v>
      </c>
      <c r="I293" s="14">
        <v>3.0</v>
      </c>
      <c r="J293" s="15">
        <v>153.82</v>
      </c>
      <c r="K293" s="15">
        <v>461.46</v>
      </c>
      <c r="L293" s="16" t="s">
        <v>24</v>
      </c>
    </row>
    <row r="294">
      <c r="A294" s="5">
        <v>44605.0</v>
      </c>
      <c r="B294" s="6" t="str">
        <f t="shared" si="1"/>
        <v>2022-February</v>
      </c>
      <c r="C294" s="7" t="s">
        <v>45</v>
      </c>
      <c r="D294" s="7" t="s">
        <v>20</v>
      </c>
      <c r="E294" s="7" t="s">
        <v>21</v>
      </c>
      <c r="F294" s="7" t="s">
        <v>15</v>
      </c>
      <c r="G294" s="7" t="s">
        <v>33</v>
      </c>
      <c r="H294" s="7" t="s">
        <v>17</v>
      </c>
      <c r="I294" s="8">
        <v>4.0</v>
      </c>
      <c r="J294" s="9">
        <v>281.0</v>
      </c>
      <c r="K294" s="9">
        <v>1124.0</v>
      </c>
      <c r="L294" s="10" t="s">
        <v>36</v>
      </c>
    </row>
    <row r="295">
      <c r="A295" s="11">
        <v>44648.0</v>
      </c>
      <c r="B295" s="12" t="str">
        <f t="shared" si="1"/>
        <v>2022-March</v>
      </c>
      <c r="C295" s="13" t="s">
        <v>49</v>
      </c>
      <c r="D295" s="13" t="s">
        <v>50</v>
      </c>
      <c r="E295" s="13" t="s">
        <v>51</v>
      </c>
      <c r="F295" s="13" t="s">
        <v>27</v>
      </c>
      <c r="G295" s="13" t="s">
        <v>22</v>
      </c>
      <c r="H295" s="13" t="s">
        <v>44</v>
      </c>
      <c r="I295" s="14">
        <v>5.0</v>
      </c>
      <c r="J295" s="15">
        <v>112.4</v>
      </c>
      <c r="K295" s="15">
        <v>562.0</v>
      </c>
      <c r="L295" s="16" t="s">
        <v>37</v>
      </c>
    </row>
    <row r="296">
      <c r="A296" s="5">
        <v>44581.0</v>
      </c>
      <c r="B296" s="6" t="str">
        <f t="shared" si="1"/>
        <v>2022-January</v>
      </c>
      <c r="C296" s="7" t="s">
        <v>38</v>
      </c>
      <c r="D296" s="7" t="s">
        <v>30</v>
      </c>
      <c r="E296" s="7" t="s">
        <v>39</v>
      </c>
      <c r="F296" s="7" t="s">
        <v>15</v>
      </c>
      <c r="G296" s="7" t="s">
        <v>16</v>
      </c>
      <c r="H296" s="7" t="s">
        <v>40</v>
      </c>
      <c r="I296" s="8">
        <v>1.0</v>
      </c>
      <c r="J296" s="9">
        <v>233.16</v>
      </c>
      <c r="K296" s="9">
        <v>233.16</v>
      </c>
      <c r="L296" s="10" t="s">
        <v>24</v>
      </c>
    </row>
    <row r="297">
      <c r="A297" s="11">
        <v>44619.0</v>
      </c>
      <c r="B297" s="12" t="str">
        <f t="shared" si="1"/>
        <v>2022-February</v>
      </c>
      <c r="C297" s="13" t="s">
        <v>19</v>
      </c>
      <c r="D297" s="13" t="s">
        <v>20</v>
      </c>
      <c r="E297" s="13" t="s">
        <v>21</v>
      </c>
      <c r="F297" s="13" t="s">
        <v>15</v>
      </c>
      <c r="G297" s="13" t="s">
        <v>41</v>
      </c>
      <c r="H297" s="13" t="s">
        <v>23</v>
      </c>
      <c r="I297" s="14">
        <v>5.0</v>
      </c>
      <c r="J297" s="15">
        <v>248.71</v>
      </c>
      <c r="K297" s="15">
        <v>1243.55</v>
      </c>
      <c r="L297" s="16" t="s">
        <v>37</v>
      </c>
    </row>
    <row r="298">
      <c r="A298" s="5">
        <v>44707.0</v>
      </c>
      <c r="B298" s="6" t="str">
        <f t="shared" si="1"/>
        <v>2022-May</v>
      </c>
      <c r="C298" s="7" t="s">
        <v>29</v>
      </c>
      <c r="D298" s="7" t="s">
        <v>30</v>
      </c>
      <c r="E298" s="7" t="s">
        <v>26</v>
      </c>
      <c r="F298" s="7" t="s">
        <v>31</v>
      </c>
      <c r="G298" s="7" t="s">
        <v>33</v>
      </c>
      <c r="H298" s="7" t="s">
        <v>34</v>
      </c>
      <c r="I298" s="8">
        <v>5.0</v>
      </c>
      <c r="J298" s="9">
        <v>157.2</v>
      </c>
      <c r="K298" s="9">
        <v>786.0</v>
      </c>
      <c r="L298" s="10" t="s">
        <v>37</v>
      </c>
    </row>
    <row r="299">
      <c r="A299" s="11">
        <v>44590.0</v>
      </c>
      <c r="B299" s="12" t="str">
        <f t="shared" si="1"/>
        <v>2022-January</v>
      </c>
      <c r="C299" s="13" t="s">
        <v>19</v>
      </c>
      <c r="D299" s="13" t="s">
        <v>20</v>
      </c>
      <c r="E299" s="13" t="s">
        <v>21</v>
      </c>
      <c r="F299" s="13" t="s">
        <v>31</v>
      </c>
      <c r="G299" s="13" t="s">
        <v>16</v>
      </c>
      <c r="H299" s="13" t="s">
        <v>34</v>
      </c>
      <c r="I299" s="14">
        <v>4.0</v>
      </c>
      <c r="J299" s="15">
        <v>113.75</v>
      </c>
      <c r="K299" s="15">
        <v>455.0</v>
      </c>
      <c r="L299" s="16" t="s">
        <v>37</v>
      </c>
    </row>
    <row r="300">
      <c r="A300" s="5">
        <v>44665.0</v>
      </c>
      <c r="B300" s="6" t="str">
        <f t="shared" si="1"/>
        <v>2022-April</v>
      </c>
      <c r="C300" s="7" t="s">
        <v>19</v>
      </c>
      <c r="D300" s="7" t="s">
        <v>20</v>
      </c>
      <c r="E300" s="7" t="s">
        <v>21</v>
      </c>
      <c r="F300" s="7" t="s">
        <v>27</v>
      </c>
      <c r="G300" s="7" t="s">
        <v>22</v>
      </c>
      <c r="H300" s="7" t="s">
        <v>28</v>
      </c>
      <c r="I300" s="8">
        <v>1.0</v>
      </c>
      <c r="J300" s="9">
        <v>109.66</v>
      </c>
      <c r="K300" s="9">
        <v>109.66</v>
      </c>
      <c r="L300" s="10" t="s">
        <v>24</v>
      </c>
    </row>
    <row r="301">
      <c r="A301" s="11">
        <v>44718.0</v>
      </c>
      <c r="B301" s="12" t="str">
        <f t="shared" si="1"/>
        <v>2022-June</v>
      </c>
      <c r="C301" s="13" t="s">
        <v>49</v>
      </c>
      <c r="D301" s="13" t="s">
        <v>50</v>
      </c>
      <c r="E301" s="13" t="s">
        <v>51</v>
      </c>
      <c r="F301" s="13" t="s">
        <v>27</v>
      </c>
      <c r="G301" s="13" t="s">
        <v>33</v>
      </c>
      <c r="H301" s="13" t="s">
        <v>44</v>
      </c>
      <c r="I301" s="14">
        <v>1.0</v>
      </c>
      <c r="J301" s="15">
        <v>81.57</v>
      </c>
      <c r="K301" s="15">
        <v>81.57</v>
      </c>
      <c r="L301" s="16" t="s">
        <v>36</v>
      </c>
    </row>
    <row r="302">
      <c r="A302" s="5">
        <v>44600.0</v>
      </c>
      <c r="B302" s="6" t="str">
        <f t="shared" si="1"/>
        <v>2022-February</v>
      </c>
      <c r="C302" s="7" t="s">
        <v>12</v>
      </c>
      <c r="D302" s="7" t="s">
        <v>13</v>
      </c>
      <c r="E302" s="7" t="s">
        <v>14</v>
      </c>
      <c r="F302" s="7" t="s">
        <v>31</v>
      </c>
      <c r="G302" s="7" t="s">
        <v>33</v>
      </c>
      <c r="H302" s="7" t="s">
        <v>40</v>
      </c>
      <c r="I302" s="8">
        <v>2.0</v>
      </c>
      <c r="J302" s="9">
        <v>247.2</v>
      </c>
      <c r="K302" s="9">
        <v>494.4</v>
      </c>
      <c r="L302" s="10" t="s">
        <v>36</v>
      </c>
    </row>
    <row r="303">
      <c r="A303" s="11">
        <v>44687.0</v>
      </c>
      <c r="B303" s="12" t="str">
        <f t="shared" si="1"/>
        <v>2022-May</v>
      </c>
      <c r="C303" s="13" t="s">
        <v>49</v>
      </c>
      <c r="D303" s="13" t="s">
        <v>50</v>
      </c>
      <c r="E303" s="13" t="s">
        <v>51</v>
      </c>
      <c r="F303" s="13" t="s">
        <v>27</v>
      </c>
      <c r="G303" s="13" t="s">
        <v>41</v>
      </c>
      <c r="H303" s="13" t="s">
        <v>17</v>
      </c>
      <c r="I303" s="14">
        <v>4.0</v>
      </c>
      <c r="J303" s="15">
        <v>250.26</v>
      </c>
      <c r="K303" s="15">
        <v>1001.4</v>
      </c>
      <c r="L303" s="16" t="s">
        <v>18</v>
      </c>
    </row>
    <row r="304">
      <c r="A304" s="5">
        <v>44567.0</v>
      </c>
      <c r="B304" s="6" t="str">
        <f t="shared" si="1"/>
        <v>2022-January</v>
      </c>
      <c r="C304" s="7" t="s">
        <v>45</v>
      </c>
      <c r="D304" s="7" t="s">
        <v>20</v>
      </c>
      <c r="E304" s="7" t="s">
        <v>21</v>
      </c>
      <c r="F304" s="7" t="s">
        <v>15</v>
      </c>
      <c r="G304" s="7" t="s">
        <v>41</v>
      </c>
      <c r="H304" s="7" t="s">
        <v>28</v>
      </c>
      <c r="I304" s="8">
        <v>1.0</v>
      </c>
      <c r="J304" s="9">
        <v>137.2</v>
      </c>
      <c r="K304" s="9">
        <v>137.2</v>
      </c>
      <c r="L304" s="10" t="s">
        <v>18</v>
      </c>
    </row>
    <row r="305">
      <c r="A305" s="11">
        <v>44638.0</v>
      </c>
      <c r="B305" s="12" t="str">
        <f t="shared" si="1"/>
        <v>2022-March</v>
      </c>
      <c r="C305" s="13" t="s">
        <v>45</v>
      </c>
      <c r="D305" s="13" t="s">
        <v>20</v>
      </c>
      <c r="E305" s="13" t="s">
        <v>21</v>
      </c>
      <c r="F305" s="13" t="s">
        <v>27</v>
      </c>
      <c r="G305" s="13" t="s">
        <v>22</v>
      </c>
      <c r="H305" s="13" t="s">
        <v>40</v>
      </c>
      <c r="I305" s="14">
        <v>3.0</v>
      </c>
      <c r="J305" s="15">
        <v>164.06</v>
      </c>
      <c r="K305" s="15">
        <v>492.18</v>
      </c>
      <c r="L305" s="16" t="s">
        <v>36</v>
      </c>
    </row>
    <row r="306">
      <c r="A306" s="5">
        <v>44599.0</v>
      </c>
      <c r="B306" s="6" t="str">
        <f t="shared" si="1"/>
        <v>2022-February</v>
      </c>
      <c r="C306" s="7" t="s">
        <v>38</v>
      </c>
      <c r="D306" s="7" t="s">
        <v>30</v>
      </c>
      <c r="E306" s="7" t="s">
        <v>39</v>
      </c>
      <c r="F306" s="7" t="s">
        <v>15</v>
      </c>
      <c r="G306" s="7" t="s">
        <v>22</v>
      </c>
      <c r="H306" s="7" t="s">
        <v>23</v>
      </c>
      <c r="I306" s="8">
        <v>4.0</v>
      </c>
      <c r="J306" s="9">
        <v>198.45</v>
      </c>
      <c r="K306" s="9">
        <v>793.8</v>
      </c>
      <c r="L306" s="10" t="s">
        <v>37</v>
      </c>
    </row>
    <row r="307">
      <c r="A307" s="11">
        <v>44717.0</v>
      </c>
      <c r="B307" s="12" t="str">
        <f t="shared" si="1"/>
        <v>2022-June</v>
      </c>
      <c r="C307" s="13" t="s">
        <v>49</v>
      </c>
      <c r="D307" s="13" t="s">
        <v>50</v>
      </c>
      <c r="E307" s="13" t="s">
        <v>51</v>
      </c>
      <c r="F307" s="13" t="s">
        <v>15</v>
      </c>
      <c r="G307" s="13" t="s">
        <v>16</v>
      </c>
      <c r="H307" s="13" t="s">
        <v>28</v>
      </c>
      <c r="I307" s="14">
        <v>2.0</v>
      </c>
      <c r="J307" s="15">
        <v>162.48</v>
      </c>
      <c r="K307" s="15">
        <v>324.96</v>
      </c>
      <c r="L307" s="16" t="s">
        <v>24</v>
      </c>
    </row>
    <row r="308">
      <c r="A308" s="5">
        <v>44725.0</v>
      </c>
      <c r="B308" s="6" t="str">
        <f t="shared" si="1"/>
        <v>2022-June</v>
      </c>
      <c r="C308" s="7" t="s">
        <v>42</v>
      </c>
      <c r="D308" s="7" t="s">
        <v>30</v>
      </c>
      <c r="E308" s="7" t="s">
        <v>43</v>
      </c>
      <c r="F308" s="7" t="s">
        <v>31</v>
      </c>
      <c r="G308" s="7" t="s">
        <v>33</v>
      </c>
      <c r="H308" s="7" t="s">
        <v>35</v>
      </c>
      <c r="I308" s="8">
        <v>4.0</v>
      </c>
      <c r="J308" s="9">
        <v>243.48</v>
      </c>
      <c r="K308" s="9">
        <v>973.92</v>
      </c>
      <c r="L308" s="10" t="s">
        <v>37</v>
      </c>
    </row>
    <row r="309">
      <c r="A309" s="11">
        <v>44783.0</v>
      </c>
      <c r="B309" s="12" t="str">
        <f t="shared" si="1"/>
        <v>2022-August</v>
      </c>
      <c r="C309" s="13" t="s">
        <v>25</v>
      </c>
      <c r="D309" s="13" t="s">
        <v>20</v>
      </c>
      <c r="E309" s="13" t="s">
        <v>26</v>
      </c>
      <c r="F309" s="13" t="s">
        <v>27</v>
      </c>
      <c r="G309" s="13" t="s">
        <v>16</v>
      </c>
      <c r="H309" s="13" t="s">
        <v>35</v>
      </c>
      <c r="I309" s="14">
        <v>4.0</v>
      </c>
      <c r="J309" s="15">
        <v>183.4</v>
      </c>
      <c r="K309" s="15">
        <v>733.6</v>
      </c>
      <c r="L309" s="16" t="s">
        <v>18</v>
      </c>
    </row>
    <row r="310">
      <c r="A310" s="5">
        <v>44686.0</v>
      </c>
      <c r="B310" s="6" t="str">
        <f t="shared" si="1"/>
        <v>2022-May</v>
      </c>
      <c r="C310" s="7" t="s">
        <v>38</v>
      </c>
      <c r="D310" s="7" t="s">
        <v>30</v>
      </c>
      <c r="E310" s="7" t="s">
        <v>39</v>
      </c>
      <c r="F310" s="7" t="s">
        <v>31</v>
      </c>
      <c r="G310" s="7" t="s">
        <v>22</v>
      </c>
      <c r="H310" s="7" t="s">
        <v>35</v>
      </c>
      <c r="I310" s="8">
        <v>1.0</v>
      </c>
      <c r="J310" s="9">
        <v>271.44</v>
      </c>
      <c r="K310" s="9">
        <v>271.44</v>
      </c>
      <c r="L310" s="10" t="s">
        <v>24</v>
      </c>
    </row>
    <row r="311">
      <c r="A311" s="11">
        <v>44621.0</v>
      </c>
      <c r="B311" s="12" t="str">
        <f t="shared" si="1"/>
        <v>2022-March</v>
      </c>
      <c r="C311" s="13" t="s">
        <v>38</v>
      </c>
      <c r="D311" s="13" t="s">
        <v>30</v>
      </c>
      <c r="E311" s="13" t="s">
        <v>39</v>
      </c>
      <c r="F311" s="13" t="s">
        <v>15</v>
      </c>
      <c r="G311" s="13" t="s">
        <v>16</v>
      </c>
      <c r="H311" s="13" t="s">
        <v>23</v>
      </c>
      <c r="I311" s="14">
        <v>2.0</v>
      </c>
      <c r="J311" s="15">
        <v>135.48</v>
      </c>
      <c r="K311" s="15">
        <v>270.96</v>
      </c>
      <c r="L311" s="16" t="s">
        <v>24</v>
      </c>
    </row>
    <row r="312">
      <c r="A312" s="5">
        <v>44582.0</v>
      </c>
      <c r="B312" s="6" t="str">
        <f t="shared" si="1"/>
        <v>2022-January</v>
      </c>
      <c r="C312" s="7" t="s">
        <v>12</v>
      </c>
      <c r="D312" s="7" t="s">
        <v>13</v>
      </c>
      <c r="E312" s="7" t="s">
        <v>14</v>
      </c>
      <c r="F312" s="7" t="s">
        <v>31</v>
      </c>
      <c r="G312" s="7" t="s">
        <v>41</v>
      </c>
      <c r="H312" s="7" t="s">
        <v>17</v>
      </c>
      <c r="I312" s="8">
        <v>5.0</v>
      </c>
      <c r="J312" s="9">
        <v>148.46</v>
      </c>
      <c r="K312" s="9">
        <v>742.3</v>
      </c>
      <c r="L312" s="10" t="s">
        <v>18</v>
      </c>
    </row>
    <row r="313">
      <c r="A313" s="11">
        <v>44752.0</v>
      </c>
      <c r="B313" s="12" t="str">
        <f t="shared" si="1"/>
        <v>2022-July</v>
      </c>
      <c r="C313" s="13" t="s">
        <v>46</v>
      </c>
      <c r="D313" s="13" t="s">
        <v>47</v>
      </c>
      <c r="E313" s="13" t="s">
        <v>48</v>
      </c>
      <c r="F313" s="13" t="s">
        <v>31</v>
      </c>
      <c r="G313" s="13" t="s">
        <v>33</v>
      </c>
      <c r="H313" s="13" t="s">
        <v>40</v>
      </c>
      <c r="I313" s="14">
        <v>5.0</v>
      </c>
      <c r="J313" s="15">
        <v>251.06</v>
      </c>
      <c r="K313" s="15">
        <v>1255.3</v>
      </c>
      <c r="L313" s="16" t="s">
        <v>36</v>
      </c>
    </row>
    <row r="314">
      <c r="A314" s="5">
        <v>44632.0</v>
      </c>
      <c r="B314" s="6" t="str">
        <f t="shared" si="1"/>
        <v>2022-March</v>
      </c>
      <c r="C314" s="7" t="s">
        <v>46</v>
      </c>
      <c r="D314" s="7" t="s">
        <v>47</v>
      </c>
      <c r="E314" s="7" t="s">
        <v>48</v>
      </c>
      <c r="F314" s="7" t="s">
        <v>15</v>
      </c>
      <c r="G314" s="7" t="s">
        <v>22</v>
      </c>
      <c r="H314" s="7" t="s">
        <v>28</v>
      </c>
      <c r="I314" s="8">
        <v>2.0</v>
      </c>
      <c r="J314" s="9">
        <v>195.41</v>
      </c>
      <c r="K314" s="9">
        <v>390.82</v>
      </c>
      <c r="L314" s="10" t="s">
        <v>18</v>
      </c>
    </row>
    <row r="315">
      <c r="A315" s="11">
        <v>44583.0</v>
      </c>
      <c r="B315" s="12" t="str">
        <f t="shared" si="1"/>
        <v>2022-January</v>
      </c>
      <c r="C315" s="13" t="s">
        <v>19</v>
      </c>
      <c r="D315" s="13" t="s">
        <v>20</v>
      </c>
      <c r="E315" s="13" t="s">
        <v>21</v>
      </c>
      <c r="F315" s="13" t="s">
        <v>15</v>
      </c>
      <c r="G315" s="13" t="s">
        <v>16</v>
      </c>
      <c r="H315" s="13" t="s">
        <v>44</v>
      </c>
      <c r="I315" s="14">
        <v>4.0</v>
      </c>
      <c r="J315" s="15">
        <v>206.29</v>
      </c>
      <c r="K315" s="15">
        <v>825.16</v>
      </c>
      <c r="L315" s="16" t="s">
        <v>37</v>
      </c>
    </row>
    <row r="316">
      <c r="A316" s="5">
        <v>44694.0</v>
      </c>
      <c r="B316" s="6" t="str">
        <f t="shared" si="1"/>
        <v>2022-May</v>
      </c>
      <c r="C316" s="7" t="s">
        <v>46</v>
      </c>
      <c r="D316" s="7" t="s">
        <v>47</v>
      </c>
      <c r="E316" s="7" t="s">
        <v>48</v>
      </c>
      <c r="F316" s="7" t="s">
        <v>27</v>
      </c>
      <c r="G316" s="7" t="s">
        <v>22</v>
      </c>
      <c r="H316" s="7" t="s">
        <v>17</v>
      </c>
      <c r="I316" s="8">
        <v>4.0</v>
      </c>
      <c r="J316" s="9">
        <v>146.09</v>
      </c>
      <c r="K316" s="9">
        <v>584.36</v>
      </c>
      <c r="L316" s="10" t="s">
        <v>24</v>
      </c>
    </row>
    <row r="317">
      <c r="A317" s="11">
        <v>44707.0</v>
      </c>
      <c r="B317" s="12" t="str">
        <f t="shared" si="1"/>
        <v>2022-May</v>
      </c>
      <c r="C317" s="13" t="s">
        <v>19</v>
      </c>
      <c r="D317" s="13" t="s">
        <v>20</v>
      </c>
      <c r="E317" s="13" t="s">
        <v>21</v>
      </c>
      <c r="F317" s="13" t="s">
        <v>27</v>
      </c>
      <c r="G317" s="13" t="s">
        <v>16</v>
      </c>
      <c r="H317" s="13" t="s">
        <v>23</v>
      </c>
      <c r="I317" s="14">
        <v>1.0</v>
      </c>
      <c r="J317" s="15">
        <v>284.3</v>
      </c>
      <c r="K317" s="15">
        <v>284.3</v>
      </c>
      <c r="L317" s="16" t="s">
        <v>18</v>
      </c>
    </row>
    <row r="318">
      <c r="A318" s="5">
        <v>44575.0</v>
      </c>
      <c r="B318" s="6" t="str">
        <f t="shared" si="1"/>
        <v>2022-January</v>
      </c>
      <c r="C318" s="7" t="s">
        <v>49</v>
      </c>
      <c r="D318" s="7" t="s">
        <v>50</v>
      </c>
      <c r="E318" s="7" t="s">
        <v>51</v>
      </c>
      <c r="F318" s="7" t="s">
        <v>15</v>
      </c>
      <c r="G318" s="7" t="s">
        <v>16</v>
      </c>
      <c r="H318" s="7" t="s">
        <v>34</v>
      </c>
      <c r="I318" s="8">
        <v>5.0</v>
      </c>
      <c r="J318" s="9">
        <v>289.47</v>
      </c>
      <c r="K318" s="9">
        <v>1447.35</v>
      </c>
      <c r="L318" s="10" t="s">
        <v>18</v>
      </c>
    </row>
    <row r="319">
      <c r="A319" s="11">
        <v>44630.0</v>
      </c>
      <c r="B319" s="12" t="str">
        <f t="shared" si="1"/>
        <v>2022-March</v>
      </c>
      <c r="C319" s="13" t="s">
        <v>29</v>
      </c>
      <c r="D319" s="13" t="s">
        <v>30</v>
      </c>
      <c r="E319" s="13" t="s">
        <v>26</v>
      </c>
      <c r="F319" s="13" t="s">
        <v>27</v>
      </c>
      <c r="G319" s="13" t="s">
        <v>41</v>
      </c>
      <c r="H319" s="13" t="s">
        <v>35</v>
      </c>
      <c r="I319" s="14">
        <v>2.0</v>
      </c>
      <c r="J319" s="15">
        <v>218.25</v>
      </c>
      <c r="K319" s="15">
        <v>436.5</v>
      </c>
      <c r="L319" s="16" t="s">
        <v>37</v>
      </c>
    </row>
    <row r="320">
      <c r="A320" s="5">
        <v>44750.0</v>
      </c>
      <c r="B320" s="6" t="str">
        <f t="shared" si="1"/>
        <v>2022-July</v>
      </c>
      <c r="C320" s="7" t="s">
        <v>32</v>
      </c>
      <c r="D320" s="7" t="s">
        <v>20</v>
      </c>
      <c r="E320" s="7" t="s">
        <v>26</v>
      </c>
      <c r="F320" s="7" t="s">
        <v>31</v>
      </c>
      <c r="G320" s="7" t="s">
        <v>22</v>
      </c>
      <c r="H320" s="7" t="s">
        <v>44</v>
      </c>
      <c r="I320" s="8">
        <v>4.0</v>
      </c>
      <c r="J320" s="9">
        <v>204.62</v>
      </c>
      <c r="K320" s="9">
        <v>818.48</v>
      </c>
      <c r="L320" s="10" t="s">
        <v>37</v>
      </c>
    </row>
    <row r="321">
      <c r="A321" s="11">
        <v>44564.0</v>
      </c>
      <c r="B321" s="12" t="str">
        <f t="shared" si="1"/>
        <v>2022-January</v>
      </c>
      <c r="C321" s="13" t="s">
        <v>49</v>
      </c>
      <c r="D321" s="13" t="s">
        <v>50</v>
      </c>
      <c r="E321" s="13" t="s">
        <v>51</v>
      </c>
      <c r="F321" s="13" t="s">
        <v>27</v>
      </c>
      <c r="G321" s="13" t="s">
        <v>16</v>
      </c>
      <c r="H321" s="13" t="s">
        <v>17</v>
      </c>
      <c r="I321" s="14">
        <v>2.0</v>
      </c>
      <c r="J321" s="15">
        <v>267.42</v>
      </c>
      <c r="K321" s="15">
        <v>534.84</v>
      </c>
      <c r="L321" s="16" t="s">
        <v>24</v>
      </c>
    </row>
    <row r="322">
      <c r="A322" s="5">
        <v>44653.0</v>
      </c>
      <c r="B322" s="6" t="str">
        <f t="shared" si="1"/>
        <v>2022-April</v>
      </c>
      <c r="C322" s="7" t="s">
        <v>42</v>
      </c>
      <c r="D322" s="7" t="s">
        <v>30</v>
      </c>
      <c r="E322" s="7" t="s">
        <v>43</v>
      </c>
      <c r="F322" s="7" t="s">
        <v>31</v>
      </c>
      <c r="G322" s="7" t="s">
        <v>33</v>
      </c>
      <c r="H322" s="7" t="s">
        <v>28</v>
      </c>
      <c r="I322" s="8">
        <v>1.0</v>
      </c>
      <c r="J322" s="9">
        <v>144.59</v>
      </c>
      <c r="K322" s="9">
        <v>144.59</v>
      </c>
      <c r="L322" s="10" t="s">
        <v>36</v>
      </c>
    </row>
    <row r="323">
      <c r="A323" s="11">
        <v>44790.0</v>
      </c>
      <c r="B323" s="12" t="str">
        <f t="shared" si="1"/>
        <v>2022-August</v>
      </c>
      <c r="C323" s="13" t="s">
        <v>19</v>
      </c>
      <c r="D323" s="13" t="s">
        <v>20</v>
      </c>
      <c r="E323" s="13" t="s">
        <v>21</v>
      </c>
      <c r="F323" s="13" t="s">
        <v>31</v>
      </c>
      <c r="G323" s="13" t="s">
        <v>41</v>
      </c>
      <c r="H323" s="13" t="s">
        <v>40</v>
      </c>
      <c r="I323" s="14">
        <v>2.0</v>
      </c>
      <c r="J323" s="15">
        <v>80.47</v>
      </c>
      <c r="K323" s="15">
        <v>160.94</v>
      </c>
      <c r="L323" s="16" t="s">
        <v>18</v>
      </c>
    </row>
    <row r="324">
      <c r="A324" s="5">
        <v>44677.0</v>
      </c>
      <c r="B324" s="6" t="str">
        <f t="shared" si="1"/>
        <v>2022-April</v>
      </c>
      <c r="C324" s="7" t="s">
        <v>29</v>
      </c>
      <c r="D324" s="7" t="s">
        <v>30</v>
      </c>
      <c r="E324" s="7" t="s">
        <v>26</v>
      </c>
      <c r="F324" s="7" t="s">
        <v>31</v>
      </c>
      <c r="G324" s="7" t="s">
        <v>33</v>
      </c>
      <c r="H324" s="7" t="s">
        <v>40</v>
      </c>
      <c r="I324" s="8">
        <v>2.0</v>
      </c>
      <c r="J324" s="9">
        <v>98.17</v>
      </c>
      <c r="K324" s="9">
        <v>196.34</v>
      </c>
      <c r="L324" s="10" t="s">
        <v>18</v>
      </c>
    </row>
    <row r="325">
      <c r="A325" s="11">
        <v>44727.0</v>
      </c>
      <c r="B325" s="12" t="str">
        <f t="shared" si="1"/>
        <v>2022-June</v>
      </c>
      <c r="C325" s="13" t="s">
        <v>38</v>
      </c>
      <c r="D325" s="13" t="s">
        <v>30</v>
      </c>
      <c r="E325" s="13" t="s">
        <v>39</v>
      </c>
      <c r="F325" s="13" t="s">
        <v>31</v>
      </c>
      <c r="G325" s="13" t="s">
        <v>41</v>
      </c>
      <c r="H325" s="13" t="s">
        <v>35</v>
      </c>
      <c r="I325" s="14">
        <v>2.0</v>
      </c>
      <c r="J325" s="15">
        <v>63.76</v>
      </c>
      <c r="K325" s="15">
        <v>127.52</v>
      </c>
      <c r="L325" s="16" t="s">
        <v>24</v>
      </c>
    </row>
    <row r="326">
      <c r="A326" s="5">
        <v>44657.0</v>
      </c>
      <c r="B326" s="6" t="str">
        <f t="shared" si="1"/>
        <v>2022-April</v>
      </c>
      <c r="C326" s="7" t="s">
        <v>42</v>
      </c>
      <c r="D326" s="7" t="s">
        <v>30</v>
      </c>
      <c r="E326" s="7" t="s">
        <v>43</v>
      </c>
      <c r="F326" s="7" t="s">
        <v>31</v>
      </c>
      <c r="G326" s="7" t="s">
        <v>33</v>
      </c>
      <c r="H326" s="7" t="s">
        <v>35</v>
      </c>
      <c r="I326" s="8">
        <v>2.0</v>
      </c>
      <c r="J326" s="9">
        <v>157.12</v>
      </c>
      <c r="K326" s="9">
        <v>314.24</v>
      </c>
      <c r="L326" s="10" t="s">
        <v>18</v>
      </c>
    </row>
    <row r="327">
      <c r="A327" s="11">
        <v>44658.0</v>
      </c>
      <c r="B327" s="12" t="str">
        <f t="shared" si="1"/>
        <v>2022-April</v>
      </c>
      <c r="C327" s="13" t="s">
        <v>42</v>
      </c>
      <c r="D327" s="13" t="s">
        <v>30</v>
      </c>
      <c r="E327" s="13" t="s">
        <v>43</v>
      </c>
      <c r="F327" s="13" t="s">
        <v>27</v>
      </c>
      <c r="G327" s="13" t="s">
        <v>33</v>
      </c>
      <c r="H327" s="13" t="s">
        <v>28</v>
      </c>
      <c r="I327" s="14">
        <v>5.0</v>
      </c>
      <c r="J327" s="15">
        <v>293.21</v>
      </c>
      <c r="K327" s="15">
        <v>1466.5</v>
      </c>
      <c r="L327" s="16" t="s">
        <v>24</v>
      </c>
    </row>
    <row r="328">
      <c r="A328" s="5">
        <v>44650.0</v>
      </c>
      <c r="B328" s="6" t="str">
        <f t="shared" si="1"/>
        <v>2022-March</v>
      </c>
      <c r="C328" s="7" t="s">
        <v>38</v>
      </c>
      <c r="D328" s="7" t="s">
        <v>30</v>
      </c>
      <c r="E328" s="7" t="s">
        <v>39</v>
      </c>
      <c r="F328" s="7" t="s">
        <v>31</v>
      </c>
      <c r="G328" s="7" t="s">
        <v>22</v>
      </c>
      <c r="H328" s="7" t="s">
        <v>35</v>
      </c>
      <c r="I328" s="8">
        <v>2.0</v>
      </c>
      <c r="J328" s="9">
        <v>142.25</v>
      </c>
      <c r="K328" s="9">
        <v>284.5</v>
      </c>
      <c r="L328" s="10" t="s">
        <v>36</v>
      </c>
    </row>
    <row r="329">
      <c r="A329" s="11">
        <v>44744.0</v>
      </c>
      <c r="B329" s="12" t="str">
        <f t="shared" si="1"/>
        <v>2022-July</v>
      </c>
      <c r="C329" s="13" t="s">
        <v>38</v>
      </c>
      <c r="D329" s="13" t="s">
        <v>30</v>
      </c>
      <c r="E329" s="13" t="s">
        <v>39</v>
      </c>
      <c r="F329" s="13" t="s">
        <v>31</v>
      </c>
      <c r="G329" s="13" t="s">
        <v>41</v>
      </c>
      <c r="H329" s="13" t="s">
        <v>17</v>
      </c>
      <c r="I329" s="14">
        <v>1.0</v>
      </c>
      <c r="J329" s="15">
        <v>86.17</v>
      </c>
      <c r="K329" s="15">
        <v>86.17</v>
      </c>
      <c r="L329" s="16" t="s">
        <v>37</v>
      </c>
    </row>
    <row r="330">
      <c r="A330" s="5">
        <v>44751.0</v>
      </c>
      <c r="B330" s="6" t="str">
        <f t="shared" si="1"/>
        <v>2022-July</v>
      </c>
      <c r="C330" s="7" t="s">
        <v>29</v>
      </c>
      <c r="D330" s="7" t="s">
        <v>30</v>
      </c>
      <c r="E330" s="7" t="s">
        <v>26</v>
      </c>
      <c r="F330" s="7" t="s">
        <v>27</v>
      </c>
      <c r="G330" s="7" t="s">
        <v>16</v>
      </c>
      <c r="H330" s="7" t="s">
        <v>40</v>
      </c>
      <c r="I330" s="8">
        <v>3.0</v>
      </c>
      <c r="J330" s="9">
        <v>172.37</v>
      </c>
      <c r="K330" s="9">
        <v>517.11</v>
      </c>
      <c r="L330" s="10" t="s">
        <v>18</v>
      </c>
    </row>
    <row r="331">
      <c r="A331" s="11">
        <v>44597.0</v>
      </c>
      <c r="B331" s="12" t="str">
        <f t="shared" si="1"/>
        <v>2022-February</v>
      </c>
      <c r="C331" s="13" t="s">
        <v>38</v>
      </c>
      <c r="D331" s="13" t="s">
        <v>30</v>
      </c>
      <c r="E331" s="13" t="s">
        <v>39</v>
      </c>
      <c r="F331" s="13" t="s">
        <v>31</v>
      </c>
      <c r="G331" s="13" t="s">
        <v>41</v>
      </c>
      <c r="H331" s="13" t="s">
        <v>44</v>
      </c>
      <c r="I331" s="14">
        <v>3.0</v>
      </c>
      <c r="J331" s="15">
        <v>236.05</v>
      </c>
      <c r="K331" s="15">
        <v>708.15</v>
      </c>
      <c r="L331" s="16" t="s">
        <v>36</v>
      </c>
    </row>
    <row r="332">
      <c r="A332" s="5">
        <v>44753.0</v>
      </c>
      <c r="B332" s="6" t="str">
        <f t="shared" si="1"/>
        <v>2022-July</v>
      </c>
      <c r="C332" s="7" t="s">
        <v>29</v>
      </c>
      <c r="D332" s="7" t="s">
        <v>30</v>
      </c>
      <c r="E332" s="7" t="s">
        <v>26</v>
      </c>
      <c r="F332" s="7" t="s">
        <v>31</v>
      </c>
      <c r="G332" s="7" t="s">
        <v>22</v>
      </c>
      <c r="H332" s="7" t="s">
        <v>35</v>
      </c>
      <c r="I332" s="8">
        <v>3.0</v>
      </c>
      <c r="J332" s="9">
        <v>256.72</v>
      </c>
      <c r="K332" s="9">
        <v>770.16</v>
      </c>
      <c r="L332" s="10" t="s">
        <v>36</v>
      </c>
    </row>
    <row r="333">
      <c r="A333" s="11">
        <v>44714.0</v>
      </c>
      <c r="B333" s="12" t="str">
        <f t="shared" si="1"/>
        <v>2022-June</v>
      </c>
      <c r="C333" s="13" t="s">
        <v>25</v>
      </c>
      <c r="D333" s="13" t="s">
        <v>20</v>
      </c>
      <c r="E333" s="13" t="s">
        <v>26</v>
      </c>
      <c r="F333" s="13" t="s">
        <v>31</v>
      </c>
      <c r="G333" s="13" t="s">
        <v>16</v>
      </c>
      <c r="H333" s="13" t="s">
        <v>35</v>
      </c>
      <c r="I333" s="14">
        <v>4.0</v>
      </c>
      <c r="J333" s="15">
        <v>205.64</v>
      </c>
      <c r="K333" s="15">
        <v>822.56</v>
      </c>
      <c r="L333" s="16" t="s">
        <v>37</v>
      </c>
    </row>
    <row r="334">
      <c r="A334" s="5">
        <v>44710.0</v>
      </c>
      <c r="B334" s="6" t="str">
        <f t="shared" si="1"/>
        <v>2022-May</v>
      </c>
      <c r="C334" s="7" t="s">
        <v>38</v>
      </c>
      <c r="D334" s="7" t="s">
        <v>30</v>
      </c>
      <c r="E334" s="7" t="s">
        <v>39</v>
      </c>
      <c r="F334" s="7" t="s">
        <v>31</v>
      </c>
      <c r="G334" s="7" t="s">
        <v>22</v>
      </c>
      <c r="H334" s="7" t="s">
        <v>28</v>
      </c>
      <c r="I334" s="8">
        <v>4.0</v>
      </c>
      <c r="J334" s="9">
        <v>68.18</v>
      </c>
      <c r="K334" s="9">
        <v>272.72</v>
      </c>
      <c r="L334" s="10" t="s">
        <v>24</v>
      </c>
    </row>
    <row r="335">
      <c r="A335" s="11">
        <v>44641.0</v>
      </c>
      <c r="B335" s="12" t="str">
        <f t="shared" si="1"/>
        <v>2022-March</v>
      </c>
      <c r="C335" s="13" t="s">
        <v>46</v>
      </c>
      <c r="D335" s="13" t="s">
        <v>47</v>
      </c>
      <c r="E335" s="13" t="s">
        <v>48</v>
      </c>
      <c r="F335" s="13" t="s">
        <v>31</v>
      </c>
      <c r="G335" s="13" t="s">
        <v>16</v>
      </c>
      <c r="H335" s="13" t="s">
        <v>34</v>
      </c>
      <c r="I335" s="14">
        <v>4.0</v>
      </c>
      <c r="J335" s="15">
        <v>68.97</v>
      </c>
      <c r="K335" s="15">
        <v>275.88</v>
      </c>
      <c r="L335" s="16" t="s">
        <v>18</v>
      </c>
    </row>
    <row r="336">
      <c r="A336" s="5">
        <v>44718.0</v>
      </c>
      <c r="B336" s="6" t="str">
        <f t="shared" si="1"/>
        <v>2022-June</v>
      </c>
      <c r="C336" s="7" t="s">
        <v>29</v>
      </c>
      <c r="D336" s="7" t="s">
        <v>30</v>
      </c>
      <c r="E336" s="7" t="s">
        <v>26</v>
      </c>
      <c r="F336" s="7" t="s">
        <v>15</v>
      </c>
      <c r="G336" s="7" t="s">
        <v>16</v>
      </c>
      <c r="H336" s="7" t="s">
        <v>28</v>
      </c>
      <c r="I336" s="8">
        <v>5.0</v>
      </c>
      <c r="J336" s="9">
        <v>123.23</v>
      </c>
      <c r="K336" s="9">
        <v>616.15</v>
      </c>
      <c r="L336" s="10" t="s">
        <v>37</v>
      </c>
    </row>
    <row r="337">
      <c r="A337" s="11">
        <v>44797.0</v>
      </c>
      <c r="B337" s="12" t="str">
        <f t="shared" si="1"/>
        <v>2022-August</v>
      </c>
      <c r="C337" s="13" t="s">
        <v>25</v>
      </c>
      <c r="D337" s="13" t="s">
        <v>20</v>
      </c>
      <c r="E337" s="13" t="s">
        <v>26</v>
      </c>
      <c r="F337" s="13" t="s">
        <v>27</v>
      </c>
      <c r="G337" s="13" t="s">
        <v>22</v>
      </c>
      <c r="H337" s="13" t="s">
        <v>34</v>
      </c>
      <c r="I337" s="14">
        <v>5.0</v>
      </c>
      <c r="J337" s="15">
        <v>273.0</v>
      </c>
      <c r="K337" s="15">
        <v>1365.0</v>
      </c>
      <c r="L337" s="16" t="s">
        <v>18</v>
      </c>
    </row>
    <row r="338">
      <c r="A338" s="5">
        <v>44602.0</v>
      </c>
      <c r="B338" s="6" t="str">
        <f t="shared" si="1"/>
        <v>2022-February</v>
      </c>
      <c r="C338" s="7" t="s">
        <v>19</v>
      </c>
      <c r="D338" s="7" t="s">
        <v>20</v>
      </c>
      <c r="E338" s="7" t="s">
        <v>21</v>
      </c>
      <c r="F338" s="7" t="s">
        <v>27</v>
      </c>
      <c r="G338" s="7" t="s">
        <v>33</v>
      </c>
      <c r="H338" s="7" t="s">
        <v>40</v>
      </c>
      <c r="I338" s="8">
        <v>3.0</v>
      </c>
      <c r="J338" s="9">
        <v>225.84</v>
      </c>
      <c r="K338" s="9">
        <v>677.52</v>
      </c>
      <c r="L338" s="10" t="s">
        <v>18</v>
      </c>
    </row>
    <row r="339">
      <c r="A339" s="11">
        <v>44621.0</v>
      </c>
      <c r="B339" s="12" t="str">
        <f t="shared" si="1"/>
        <v>2022-March</v>
      </c>
      <c r="C339" s="13" t="s">
        <v>32</v>
      </c>
      <c r="D339" s="13" t="s">
        <v>20</v>
      </c>
      <c r="E339" s="13" t="s">
        <v>26</v>
      </c>
      <c r="F339" s="13" t="s">
        <v>27</v>
      </c>
      <c r="G339" s="13" t="s">
        <v>41</v>
      </c>
      <c r="H339" s="13" t="s">
        <v>40</v>
      </c>
      <c r="I339" s="14">
        <v>3.0</v>
      </c>
      <c r="J339" s="15">
        <v>235.36</v>
      </c>
      <c r="K339" s="15">
        <v>706.08</v>
      </c>
      <c r="L339" s="16" t="s">
        <v>37</v>
      </c>
    </row>
    <row r="340">
      <c r="A340" s="5">
        <v>44637.0</v>
      </c>
      <c r="B340" s="6" t="str">
        <f t="shared" si="1"/>
        <v>2022-March</v>
      </c>
      <c r="C340" s="7" t="s">
        <v>19</v>
      </c>
      <c r="D340" s="7" t="s">
        <v>20</v>
      </c>
      <c r="E340" s="7" t="s">
        <v>21</v>
      </c>
      <c r="F340" s="7" t="s">
        <v>27</v>
      </c>
      <c r="G340" s="7" t="s">
        <v>41</v>
      </c>
      <c r="H340" s="7" t="s">
        <v>44</v>
      </c>
      <c r="I340" s="8">
        <v>5.0</v>
      </c>
      <c r="J340" s="9">
        <v>189.94</v>
      </c>
      <c r="K340" s="9">
        <v>949.7</v>
      </c>
      <c r="L340" s="10" t="s">
        <v>24</v>
      </c>
    </row>
    <row r="341">
      <c r="A341" s="11">
        <v>44564.0</v>
      </c>
      <c r="B341" s="12" t="str">
        <f t="shared" si="1"/>
        <v>2022-January</v>
      </c>
      <c r="C341" s="13" t="s">
        <v>38</v>
      </c>
      <c r="D341" s="13" t="s">
        <v>30</v>
      </c>
      <c r="E341" s="13" t="s">
        <v>39</v>
      </c>
      <c r="F341" s="13" t="s">
        <v>27</v>
      </c>
      <c r="G341" s="13" t="s">
        <v>33</v>
      </c>
      <c r="H341" s="13" t="s">
        <v>23</v>
      </c>
      <c r="I341" s="14">
        <v>3.0</v>
      </c>
      <c r="J341" s="15">
        <v>110.2</v>
      </c>
      <c r="K341" s="15">
        <v>330.6</v>
      </c>
      <c r="L341" s="16" t="s">
        <v>18</v>
      </c>
    </row>
    <row r="342">
      <c r="A342" s="5">
        <v>44741.0</v>
      </c>
      <c r="B342" s="6" t="str">
        <f t="shared" si="1"/>
        <v>2022-June</v>
      </c>
      <c r="C342" s="7" t="s">
        <v>38</v>
      </c>
      <c r="D342" s="7" t="s">
        <v>30</v>
      </c>
      <c r="E342" s="7" t="s">
        <v>39</v>
      </c>
      <c r="F342" s="7" t="s">
        <v>15</v>
      </c>
      <c r="G342" s="7" t="s">
        <v>41</v>
      </c>
      <c r="H342" s="7" t="s">
        <v>28</v>
      </c>
      <c r="I342" s="8">
        <v>2.0</v>
      </c>
      <c r="J342" s="9">
        <v>54.76</v>
      </c>
      <c r="K342" s="9">
        <v>109.52</v>
      </c>
      <c r="L342" s="10" t="s">
        <v>37</v>
      </c>
    </row>
    <row r="343">
      <c r="A343" s="11">
        <v>44714.0</v>
      </c>
      <c r="B343" s="12" t="str">
        <f t="shared" si="1"/>
        <v>2022-June</v>
      </c>
      <c r="C343" s="13" t="s">
        <v>42</v>
      </c>
      <c r="D343" s="13" t="s">
        <v>30</v>
      </c>
      <c r="E343" s="13" t="s">
        <v>43</v>
      </c>
      <c r="F343" s="13" t="s">
        <v>27</v>
      </c>
      <c r="G343" s="13" t="s">
        <v>41</v>
      </c>
      <c r="H343" s="13" t="s">
        <v>34</v>
      </c>
      <c r="I343" s="14">
        <v>1.0</v>
      </c>
      <c r="J343" s="15">
        <v>296.56</v>
      </c>
      <c r="K343" s="15">
        <v>296.56</v>
      </c>
      <c r="L343" s="16" t="s">
        <v>36</v>
      </c>
    </row>
    <row r="344">
      <c r="A344" s="5">
        <v>44716.0</v>
      </c>
      <c r="B344" s="6" t="str">
        <f t="shared" si="1"/>
        <v>2022-June</v>
      </c>
      <c r="C344" s="7" t="s">
        <v>19</v>
      </c>
      <c r="D344" s="7" t="s">
        <v>20</v>
      </c>
      <c r="E344" s="7" t="s">
        <v>21</v>
      </c>
      <c r="F344" s="7" t="s">
        <v>27</v>
      </c>
      <c r="G344" s="7" t="s">
        <v>41</v>
      </c>
      <c r="H344" s="7" t="s">
        <v>34</v>
      </c>
      <c r="I344" s="8">
        <v>1.0</v>
      </c>
      <c r="J344" s="9">
        <v>296.51</v>
      </c>
      <c r="K344" s="9">
        <v>296.51</v>
      </c>
      <c r="L344" s="10" t="s">
        <v>37</v>
      </c>
    </row>
    <row r="345">
      <c r="A345" s="11">
        <v>44654.0</v>
      </c>
      <c r="B345" s="12" t="str">
        <f t="shared" si="1"/>
        <v>2022-April</v>
      </c>
      <c r="C345" s="13" t="s">
        <v>49</v>
      </c>
      <c r="D345" s="13" t="s">
        <v>50</v>
      </c>
      <c r="E345" s="13" t="s">
        <v>51</v>
      </c>
      <c r="F345" s="13" t="s">
        <v>31</v>
      </c>
      <c r="G345" s="13" t="s">
        <v>33</v>
      </c>
      <c r="H345" s="13" t="s">
        <v>44</v>
      </c>
      <c r="I345" s="14">
        <v>1.0</v>
      </c>
      <c r="J345" s="15">
        <v>89.5</v>
      </c>
      <c r="K345" s="15">
        <v>89.5</v>
      </c>
      <c r="L345" s="16" t="s">
        <v>36</v>
      </c>
    </row>
    <row r="346">
      <c r="A346" s="5">
        <v>44636.0</v>
      </c>
      <c r="B346" s="6" t="str">
        <f t="shared" si="1"/>
        <v>2022-March</v>
      </c>
      <c r="C346" s="7" t="s">
        <v>19</v>
      </c>
      <c r="D346" s="7" t="s">
        <v>20</v>
      </c>
      <c r="E346" s="7" t="s">
        <v>21</v>
      </c>
      <c r="F346" s="7" t="s">
        <v>15</v>
      </c>
      <c r="G346" s="7" t="s">
        <v>33</v>
      </c>
      <c r="H346" s="7" t="s">
        <v>35</v>
      </c>
      <c r="I346" s="8">
        <v>3.0</v>
      </c>
      <c r="J346" s="9">
        <v>280.64</v>
      </c>
      <c r="K346" s="9">
        <v>841.92</v>
      </c>
      <c r="L346" s="10" t="s">
        <v>18</v>
      </c>
    </row>
    <row r="347">
      <c r="A347" s="11">
        <v>44607.0</v>
      </c>
      <c r="B347" s="12" t="str">
        <f t="shared" si="1"/>
        <v>2022-February</v>
      </c>
      <c r="C347" s="13" t="s">
        <v>29</v>
      </c>
      <c r="D347" s="13" t="s">
        <v>30</v>
      </c>
      <c r="E347" s="13" t="s">
        <v>26</v>
      </c>
      <c r="F347" s="13" t="s">
        <v>27</v>
      </c>
      <c r="G347" s="13" t="s">
        <v>22</v>
      </c>
      <c r="H347" s="13" t="s">
        <v>40</v>
      </c>
      <c r="I347" s="14">
        <v>5.0</v>
      </c>
      <c r="J347" s="15">
        <v>234.28</v>
      </c>
      <c r="K347" s="15">
        <v>1171.4</v>
      </c>
      <c r="L347" s="16" t="s">
        <v>24</v>
      </c>
    </row>
    <row r="348">
      <c r="A348" s="5">
        <v>44562.0</v>
      </c>
      <c r="B348" s="6" t="str">
        <f t="shared" si="1"/>
        <v>2022-January</v>
      </c>
      <c r="C348" s="7" t="s">
        <v>25</v>
      </c>
      <c r="D348" s="7" t="s">
        <v>20</v>
      </c>
      <c r="E348" s="7" t="s">
        <v>26</v>
      </c>
      <c r="F348" s="7" t="s">
        <v>27</v>
      </c>
      <c r="G348" s="7" t="s">
        <v>22</v>
      </c>
      <c r="H348" s="7" t="s">
        <v>17</v>
      </c>
      <c r="I348" s="8">
        <v>2.0</v>
      </c>
      <c r="J348" s="9">
        <v>294.89</v>
      </c>
      <c r="K348" s="9">
        <v>589.78</v>
      </c>
      <c r="L348" s="10" t="s">
        <v>37</v>
      </c>
    </row>
    <row r="349">
      <c r="A349" s="11">
        <v>44630.0</v>
      </c>
      <c r="B349" s="12" t="str">
        <f t="shared" si="1"/>
        <v>2022-March</v>
      </c>
      <c r="C349" s="13" t="s">
        <v>32</v>
      </c>
      <c r="D349" s="13" t="s">
        <v>20</v>
      </c>
      <c r="E349" s="13" t="s">
        <v>26</v>
      </c>
      <c r="F349" s="13" t="s">
        <v>27</v>
      </c>
      <c r="G349" s="13" t="s">
        <v>41</v>
      </c>
      <c r="H349" s="13" t="s">
        <v>23</v>
      </c>
      <c r="I349" s="14">
        <v>1.0</v>
      </c>
      <c r="J349" s="15">
        <v>208.24</v>
      </c>
      <c r="K349" s="15">
        <v>208.24</v>
      </c>
      <c r="L349" s="16" t="s">
        <v>24</v>
      </c>
    </row>
    <row r="350">
      <c r="A350" s="5">
        <v>44659.0</v>
      </c>
      <c r="B350" s="6" t="str">
        <f t="shared" si="1"/>
        <v>2022-April</v>
      </c>
      <c r="C350" s="7" t="s">
        <v>32</v>
      </c>
      <c r="D350" s="7" t="s">
        <v>20</v>
      </c>
      <c r="E350" s="7" t="s">
        <v>26</v>
      </c>
      <c r="F350" s="7" t="s">
        <v>31</v>
      </c>
      <c r="G350" s="7" t="s">
        <v>33</v>
      </c>
      <c r="H350" s="7" t="s">
        <v>44</v>
      </c>
      <c r="I350" s="8">
        <v>5.0</v>
      </c>
      <c r="J350" s="9">
        <v>94.25</v>
      </c>
      <c r="K350" s="9">
        <v>471.25</v>
      </c>
      <c r="L350" s="10" t="s">
        <v>37</v>
      </c>
    </row>
    <row r="351">
      <c r="A351" s="11">
        <v>44776.0</v>
      </c>
      <c r="B351" s="12" t="str">
        <f t="shared" si="1"/>
        <v>2022-August</v>
      </c>
      <c r="C351" s="13" t="s">
        <v>29</v>
      </c>
      <c r="D351" s="13" t="s">
        <v>30</v>
      </c>
      <c r="E351" s="13" t="s">
        <v>26</v>
      </c>
      <c r="F351" s="13" t="s">
        <v>27</v>
      </c>
      <c r="G351" s="13" t="s">
        <v>33</v>
      </c>
      <c r="H351" s="13" t="s">
        <v>28</v>
      </c>
      <c r="I351" s="14">
        <v>5.0</v>
      </c>
      <c r="J351" s="15">
        <v>259.0</v>
      </c>
      <c r="K351" s="15">
        <v>1295.0</v>
      </c>
      <c r="L351" s="16" t="s">
        <v>18</v>
      </c>
    </row>
    <row r="352">
      <c r="A352" s="5">
        <v>44686.0</v>
      </c>
      <c r="B352" s="6" t="str">
        <f t="shared" si="1"/>
        <v>2022-May</v>
      </c>
      <c r="C352" s="7" t="s">
        <v>49</v>
      </c>
      <c r="D352" s="7" t="s">
        <v>50</v>
      </c>
      <c r="E352" s="7" t="s">
        <v>51</v>
      </c>
      <c r="F352" s="7" t="s">
        <v>27</v>
      </c>
      <c r="G352" s="7" t="s">
        <v>33</v>
      </c>
      <c r="H352" s="7" t="s">
        <v>28</v>
      </c>
      <c r="I352" s="8">
        <v>4.0</v>
      </c>
      <c r="J352" s="9">
        <v>299.73</v>
      </c>
      <c r="K352" s="9">
        <v>1198.92</v>
      </c>
      <c r="L352" s="10" t="s">
        <v>24</v>
      </c>
    </row>
    <row r="353">
      <c r="A353" s="11">
        <v>44700.0</v>
      </c>
      <c r="B353" s="12" t="str">
        <f t="shared" si="1"/>
        <v>2022-May</v>
      </c>
      <c r="C353" s="13" t="s">
        <v>45</v>
      </c>
      <c r="D353" s="13" t="s">
        <v>20</v>
      </c>
      <c r="E353" s="13" t="s">
        <v>21</v>
      </c>
      <c r="F353" s="13" t="s">
        <v>31</v>
      </c>
      <c r="G353" s="13" t="s">
        <v>33</v>
      </c>
      <c r="H353" s="13" t="s">
        <v>40</v>
      </c>
      <c r="I353" s="14">
        <v>5.0</v>
      </c>
      <c r="J353" s="15">
        <v>71.26</v>
      </c>
      <c r="K353" s="15">
        <v>356.3</v>
      </c>
      <c r="L353" s="16" t="s">
        <v>24</v>
      </c>
    </row>
    <row r="354">
      <c r="A354" s="17">
        <v>44759.0</v>
      </c>
      <c r="B354" s="18" t="str">
        <f t="shared" si="1"/>
        <v>2022-July</v>
      </c>
      <c r="C354" s="19" t="s">
        <v>25</v>
      </c>
      <c r="D354" s="19" t="s">
        <v>20</v>
      </c>
      <c r="E354" s="19" t="s">
        <v>26</v>
      </c>
      <c r="F354" s="19" t="s">
        <v>27</v>
      </c>
      <c r="G354" s="19" t="s">
        <v>16</v>
      </c>
      <c r="H354" s="19" t="s">
        <v>17</v>
      </c>
      <c r="I354" s="20">
        <v>5.0</v>
      </c>
      <c r="J354" s="21">
        <v>270.14</v>
      </c>
      <c r="K354" s="21">
        <v>1350.7</v>
      </c>
      <c r="L354" s="22" t="s">
        <v>37</v>
      </c>
    </row>
  </sheetData>
  <dataValidations>
    <dataValidation type="custom" allowBlank="1" showDropDown="1" sqref="A2:A354">
      <formula1>OR(NOT(ISERROR(DATEVALUE(A2))), AND(ISNUMBER(A2), LEFT(CELL("format", A2))="D"))</formula1>
    </dataValidation>
    <dataValidation type="custom" allowBlank="1" showDropDown="1" sqref="I2:K354">
      <formula1>AND(ISNUMBER(I2),(NOT(OR(NOT(ISERROR(DATEVALUE(I2))), AND(ISNUMBER(I2), LEFT(CELL("format", I2))="D")))))</formula1>
    </dataValidation>
    <dataValidation allowBlank="1" showDropDown="1" sqref="C2:H354 L2:L354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5.38"/>
    <col customWidth="1" min="5" max="5" width="19.0"/>
    <col customWidth="1" min="6" max="6" width="15.63"/>
    <col customWidth="1" min="8" max="8" width="15.38"/>
    <col customWidth="1" min="9" max="9" width="17.75"/>
  </cols>
  <sheetData>
    <row r="1">
      <c r="A1" s="23" t="s">
        <v>52</v>
      </c>
      <c r="D1" s="23" t="s">
        <v>53</v>
      </c>
      <c r="H1" s="23" t="s">
        <v>54</v>
      </c>
    </row>
    <row r="2"/>
    <row r="3"/>
    <row r="4"/>
    <row r="5"/>
    <row r="6"/>
    <row r="7"/>
    <row r="8"/>
    <row r="9"/>
    <row r="10"/>
    <row r="11"/>
  </sheetData>
  <mergeCells count="3">
    <mergeCell ref="A1:B1"/>
    <mergeCell ref="D1:E1"/>
    <mergeCell ref="H1:I1"/>
  </mergeCells>
  <drawing r:id="rId4"/>
</worksheet>
</file>