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585" documentId="8_{0C586AFB-54DC-4688-A370-CFA444316B56}" xr6:coauthVersionLast="47" xr6:coauthVersionMax="47" xr10:uidLastSave="{FD6F3B1C-7CDF-4B89-A662-5A24387CAC68}"/>
  <bookViews>
    <workbookView xWindow="-90" yWindow="-90" windowWidth="19380" windowHeight="10260" activeTab="2" xr2:uid="{9C799078-5C8C-4CA2-A599-9589FA691B16}"/>
  </bookViews>
  <sheets>
    <sheet name="PRICES" sheetId="5" r:id="rId1"/>
    <sheet name="FF" sheetId="3" r:id="rId2"/>
    <sheet name="FFant" sheetId="1" r:id="rId3"/>
    <sheet name="Datos" sheetId="2" r:id="rId4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" i="1" l="1"/>
  <c r="X10" i="1"/>
  <c r="Z6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N23" i="1"/>
  <c r="AM23" i="1"/>
  <c r="AM22" i="1"/>
  <c r="AL23" i="1"/>
  <c r="AL22" i="1"/>
  <c r="AL21" i="1"/>
  <c r="AK23" i="1"/>
  <c r="AK22" i="1"/>
  <c r="AK21" i="1"/>
  <c r="AK20" i="1"/>
  <c r="AJ23" i="1"/>
  <c r="AJ22" i="1"/>
  <c r="AJ21" i="1"/>
  <c r="AJ20" i="1"/>
  <c r="AJ19" i="1"/>
  <c r="AI23" i="1"/>
  <c r="AI22" i="1"/>
  <c r="AI21" i="1"/>
  <c r="AI20" i="1"/>
  <c r="AI19" i="1"/>
  <c r="AI18" i="1"/>
  <c r="AH23" i="1"/>
  <c r="AH22" i="1"/>
  <c r="AH21" i="1"/>
  <c r="AH20" i="1"/>
  <c r="AH19" i="1"/>
  <c r="AH18" i="1"/>
  <c r="AH17" i="1"/>
  <c r="AG23" i="1"/>
  <c r="AG22" i="1"/>
  <c r="AG21" i="1"/>
  <c r="AG20" i="1"/>
  <c r="AG19" i="1"/>
  <c r="AG18" i="1"/>
  <c r="AG17" i="1"/>
  <c r="AG16" i="1"/>
  <c r="AF23" i="1"/>
  <c r="AF22" i="1"/>
  <c r="AF21" i="1"/>
  <c r="AF20" i="1"/>
  <c r="AF19" i="1"/>
  <c r="AF18" i="1"/>
  <c r="AF17" i="1"/>
  <c r="AF16" i="1"/>
  <c r="AF15" i="1"/>
  <c r="AE23" i="1"/>
  <c r="AE22" i="1"/>
  <c r="AE21" i="1"/>
  <c r="AE20" i="1"/>
  <c r="AE19" i="1"/>
  <c r="AE18" i="1"/>
  <c r="AE17" i="1"/>
  <c r="AE16" i="1"/>
  <c r="AE15" i="1"/>
  <c r="AE14" i="1"/>
  <c r="AD14" i="1"/>
  <c r="X20" i="1"/>
  <c r="X19" i="1"/>
  <c r="W20" i="1"/>
  <c r="W19" i="1"/>
  <c r="W18" i="1"/>
  <c r="V20" i="1"/>
  <c r="V19" i="1"/>
  <c r="V18" i="1"/>
  <c r="V17" i="1"/>
  <c r="U20" i="1"/>
  <c r="U19" i="1"/>
  <c r="U18" i="1"/>
  <c r="U17" i="1"/>
  <c r="U16" i="1"/>
  <c r="T20" i="1"/>
  <c r="T19" i="1"/>
  <c r="T18" i="1"/>
  <c r="T17" i="1"/>
  <c r="T16" i="1"/>
  <c r="T15" i="1"/>
  <c r="S20" i="1"/>
  <c r="S19" i="1"/>
  <c r="S18" i="1"/>
  <c r="S17" i="1"/>
  <c r="S16" i="1"/>
  <c r="S15" i="1"/>
  <c r="S14" i="1"/>
  <c r="R20" i="1"/>
  <c r="R19" i="1"/>
  <c r="R18" i="1"/>
  <c r="R17" i="1"/>
  <c r="R16" i="1"/>
  <c r="R15" i="1"/>
  <c r="R14" i="1"/>
  <c r="R13" i="1"/>
  <c r="Q20" i="1"/>
  <c r="Q19" i="1"/>
  <c r="Q18" i="1"/>
  <c r="Q17" i="1"/>
  <c r="Q16" i="1"/>
  <c r="Q15" i="1"/>
  <c r="Q14" i="1"/>
  <c r="Q13" i="1"/>
  <c r="Q12" i="1"/>
  <c r="P20" i="1"/>
  <c r="P19" i="1"/>
  <c r="P18" i="1"/>
  <c r="P17" i="1"/>
  <c r="P16" i="1"/>
  <c r="P15" i="1"/>
  <c r="P14" i="1"/>
  <c r="P13" i="1"/>
  <c r="P12" i="1"/>
  <c r="P11" i="1"/>
  <c r="O20" i="1"/>
  <c r="O19" i="1"/>
  <c r="O18" i="1"/>
  <c r="O17" i="1"/>
  <c r="O16" i="1"/>
  <c r="O15" i="1"/>
  <c r="O14" i="1"/>
  <c r="O13" i="1"/>
  <c r="O12" i="1"/>
  <c r="O11" i="1"/>
  <c r="O10" i="1"/>
  <c r="H20" i="1"/>
  <c r="H19" i="1"/>
  <c r="H18" i="1"/>
  <c r="L18" i="1" s="1"/>
  <c r="AB21" i="1" s="1"/>
  <c r="H17" i="1"/>
  <c r="H16" i="1"/>
  <c r="H15" i="1"/>
  <c r="M15" i="1" s="1"/>
  <c r="AC18" i="1" s="1"/>
  <c r="H14" i="1"/>
  <c r="H13" i="1"/>
  <c r="H12" i="1"/>
  <c r="H11" i="1"/>
  <c r="H10" i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N10" i="1" l="1"/>
  <c r="AD13" i="1" s="1"/>
  <c r="N11" i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J2" i="1"/>
  <c r="AF2" i="1"/>
  <c r="AE2" i="1"/>
  <c r="AL2" i="1"/>
  <c r="AD2" i="1"/>
  <c r="AI2" i="1"/>
  <c r="AO2" i="1"/>
  <c r="AM2" i="1" l="1"/>
  <c r="AK2" i="1"/>
  <c r="AC2" i="1"/>
  <c r="AH2" i="1"/>
  <c r="AN2" i="1"/>
  <c r="AG2" i="1"/>
  <c r="AG3" i="1"/>
  <c r="AG6" i="1" s="1"/>
  <c r="AB3" i="1"/>
  <c r="AN3" i="1"/>
  <c r="AN6" i="1" s="1"/>
  <c r="AN8" i="1" s="1"/>
  <c r="X5" i="1"/>
  <c r="X6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AG8" i="1" l="1"/>
  <c r="AB6" i="1"/>
  <c r="AB8" i="1" s="1"/>
  <c r="Y3" i="1"/>
  <c r="X7" i="1"/>
  <c r="X8" i="1" s="1"/>
  <c r="Z8" i="1"/>
</calcChain>
</file>

<file path=xl/sharedStrings.xml><?xml version="1.0" encoding="utf-8"?>
<sst xmlns="http://schemas.openxmlformats.org/spreadsheetml/2006/main" count="46" uniqueCount="35">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</sst>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00%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</numFmts>
  <fonts count="4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0" borderId="0" xfId="2" applyNumberFormat="1" applyFon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5" activePane="bottomLeft" state="frozen"/>
      <selection pane="bottomLeft" activeCell="A742" sqref="A742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A2" sqref="A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tabSelected="1" topLeftCell="N1" zoomScale="55" zoomScaleNormal="55" workbookViewId="0">
      <selection activeCell="Z23" sqref="Z23"/>
    </sheetView>
  </sheetViews>
  <sheetFormatPr baseColWidth="10" defaultRowHeight="14.75" x14ac:dyDescent="0.75"/>
  <cols>
    <col min="11" max="11" width="14.86328125" bestFit="1" customWidth="1"/>
  </cols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0.4</v>
      </c>
    </row>
    <row r="2" spans="1:41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40</v>
      </c>
      <c r="AC5">
        <f t="shared" ref="AC5:AO5" si="3">+AC4*$AB$1</f>
        <v>40</v>
      </c>
      <c r="AD5">
        <f t="shared" si="3"/>
        <v>38.400000000000006</v>
      </c>
      <c r="AE5">
        <f t="shared" si="3"/>
        <v>35.200000000000003</v>
      </c>
      <c r="AF5">
        <f t="shared" si="3"/>
        <v>32</v>
      </c>
      <c r="AG5">
        <f t="shared" si="3"/>
        <v>28.8</v>
      </c>
      <c r="AH5">
        <f t="shared" si="3"/>
        <v>25.6</v>
      </c>
      <c r="AI5">
        <f t="shared" si="3"/>
        <v>22.400000000000002</v>
      </c>
      <c r="AJ5">
        <f t="shared" si="3"/>
        <v>19.200000000000003</v>
      </c>
      <c r="AK5">
        <f t="shared" si="3"/>
        <v>16</v>
      </c>
      <c r="AL5">
        <f t="shared" si="3"/>
        <v>12.8</v>
      </c>
      <c r="AM5">
        <f t="shared" si="3"/>
        <v>9.6000000000000014</v>
      </c>
      <c r="AN5">
        <f t="shared" si="3"/>
        <v>6.4</v>
      </c>
      <c r="AO5">
        <f t="shared" si="3"/>
        <v>3.2</v>
      </c>
    </row>
    <row r="6" spans="1:41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446.77101357830895</v>
      </c>
      <c r="AA6" t="s">
        <v>29</v>
      </c>
      <c r="AB6" s="20">
        <f t="shared" ref="AB6:AO6" si="4">+AB3-AB5</f>
        <v>48.856580256003454</v>
      </c>
      <c r="AC6" s="20">
        <f t="shared" si="4"/>
        <v>50.851096386455538</v>
      </c>
      <c r="AD6" s="20">
        <f t="shared" si="4"/>
        <v>50.305341827276919</v>
      </c>
      <c r="AE6" s="20">
        <f t="shared" si="4"/>
        <v>46.967696756590485</v>
      </c>
      <c r="AF6" s="20">
        <f t="shared" si="4"/>
        <v>43.419679917879463</v>
      </c>
      <c r="AG6" s="20">
        <f t="shared" si="4"/>
        <v>39.703913026011648</v>
      </c>
      <c r="AH6" s="20">
        <f t="shared" si="4"/>
        <v>35.873792108162412</v>
      </c>
      <c r="AI6" s="20">
        <f t="shared" si="4"/>
        <v>31.895549939296298</v>
      </c>
      <c r="AJ6" s="20">
        <f t="shared" si="4"/>
        <v>27.819005748327925</v>
      </c>
      <c r="AK6" s="20">
        <f t="shared" si="4"/>
        <v>23.382131305578348</v>
      </c>
      <c r="AL6" s="20">
        <f t="shared" si="4"/>
        <v>18.885079457674856</v>
      </c>
      <c r="AM6" s="20">
        <f t="shared" si="4"/>
        <v>14.302807293328762</v>
      </c>
      <c r="AN6" s="20">
        <f t="shared" si="4"/>
        <v>9.6383395557227285</v>
      </c>
      <c r="AO6" s="20">
        <f t="shared" si="4"/>
        <v>4.87</v>
      </c>
    </row>
    <row r="7" spans="1:41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396.71632837058939</v>
      </c>
      <c r="AA8" t="s">
        <v>31</v>
      </c>
      <c r="AB8" s="23">
        <f>+AB7*AB6</f>
        <v>48.058909824498315</v>
      </c>
      <c r="AC8" s="23">
        <f t="shared" ref="AC8:AO8" si="9">+AC7*AC6</f>
        <v>48.712658916540803</v>
      </c>
      <c r="AD8" s="23">
        <f t="shared" si="9"/>
        <v>46.988890629262762</v>
      </c>
      <c r="AE8" s="23">
        <f t="shared" si="9"/>
        <v>42.889083932192264</v>
      </c>
      <c r="AF8" s="23">
        <f t="shared" si="9"/>
        <v>38.82524627507992</v>
      </c>
      <c r="AG8" s="23">
        <f t="shared" si="9"/>
        <v>34.778341971965055</v>
      </c>
      <c r="AH8" s="23">
        <f t="shared" si="9"/>
        <v>30.79543709891421</v>
      </c>
      <c r="AI8" s="23">
        <f t="shared" si="9"/>
        <v>26.839842328779181</v>
      </c>
      <c r="AJ8" s="23">
        <f t="shared" si="9"/>
        <v>22.948938347545788</v>
      </c>
      <c r="AK8" s="23">
        <f t="shared" si="9"/>
        <v>18.904050588439159</v>
      </c>
      <c r="AL8" s="23">
        <f t="shared" si="9"/>
        <v>14.956312630855477</v>
      </c>
      <c r="AM8" s="23">
        <f t="shared" si="9"/>
        <v>11.089439696312931</v>
      </c>
      <c r="AN8" s="23">
        <f t="shared" si="9"/>
        <v>7.3132405263953411</v>
      </c>
      <c r="AO8" s="23">
        <f t="shared" si="9"/>
        <v>3.6159356038082779</v>
      </c>
    </row>
    <row r="9" spans="1:41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0.28600468114932071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7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7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7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B5"/>
  <sheetViews>
    <sheetView workbookViewId="0">
      <selection activeCell="B4" sqref="B4"/>
    </sheetView>
  </sheetViews>
  <sheetFormatPr baseColWidth="10" defaultRowHeight="14.75" x14ac:dyDescent="0.75"/>
  <sheetData>
    <row r="1" spans="1:2" x14ac:dyDescent="0.75">
      <c r="A1" t="s">
        <v>11</v>
      </c>
      <c r="B1" s="10" t="s">
        <v>9</v>
      </c>
    </row>
    <row r="2" spans="1:2" x14ac:dyDescent="0.75">
      <c r="A2" t="s">
        <v>13</v>
      </c>
      <c r="B2" s="10" t="s">
        <v>12</v>
      </c>
    </row>
    <row r="3" spans="1:2" x14ac:dyDescent="0.75">
      <c r="A3" t="s">
        <v>16</v>
      </c>
      <c r="B3" s="10" t="s">
        <v>15</v>
      </c>
    </row>
    <row r="4" spans="1:2" x14ac:dyDescent="0.75">
      <c r="A4" t="s">
        <v>8</v>
      </c>
      <c r="B4" s="11">
        <v>44078</v>
      </c>
    </row>
    <row r="5" spans="1:2" x14ac:dyDescent="0.75">
      <c r="A5" t="s">
        <v>10</v>
      </c>
      <c r="B5" s="11">
        <v>44081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PRICES</vt:lpstr>
      <vt:lpstr>FF</vt:lpstr>
      <vt:lpstr>FFant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2023-10-21T21:47:21Z</dcterms:modified>
</cp:coreProperties>
</file>