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huy\OneDrive\Máy tính\Dự án\Excel\"/>
    </mc:Choice>
  </mc:AlternateContent>
  <bookViews>
    <workbookView xWindow="-120" yWindow="-120" windowWidth="20736" windowHeight="11040" activeTab="9"/>
  </bookViews>
  <sheets>
    <sheet name="Data" sheetId="11" r:id="rId1"/>
    <sheet name="CPBH" sheetId="33" state="hidden" r:id="rId2"/>
    <sheet name="CP" sheetId="13" state="hidden" r:id="rId3"/>
    <sheet name="CPTC" sheetId="25" state="hidden" r:id="rId4"/>
    <sheet name="CPSX" sheetId="20" state="hidden" r:id="rId5"/>
    <sheet name="Tổng CP" sheetId="27" state="hidden" r:id="rId6"/>
    <sheet name="Tổng CPBH" sheetId="28" state="hidden" r:id="rId7"/>
    <sheet name="Tổng CPSX" sheetId="30" state="hidden" r:id="rId8"/>
    <sheet name="Tổng CPTC" sheetId="29" state="hidden" r:id="rId9"/>
    <sheet name="Dashboard" sheetId="21" r:id="rId10"/>
  </sheets>
  <definedNames>
    <definedName name="_xlcn.WorksheetConnection_BCTCVNM.xlsxTable2" hidden="1">Table2</definedName>
    <definedName name="Slicer_Năm">#N/A</definedName>
  </definedNames>
  <calcPr calcId="162913"/>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CTC-VNM.xlsx!Table2"/>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CTC-VNM.xlsx!Table2" type="102" refreshedVersion="7" minRefreshableVersion="5">
    <extLst>
      <ext xmlns:x15="http://schemas.microsoft.com/office/spreadsheetml/2010/11/main" uri="{DE250136-89BD-433C-8126-D09CA5730AF9}">
        <x15:connection id="Table2">
          <x15:rangePr sourceName="_xlcn.WorksheetConnection_BCTCVNM.xlsxTable2"/>
        </x15:connection>
      </ext>
    </extLst>
  </connection>
</connections>
</file>

<file path=xl/sharedStrings.xml><?xml version="1.0" encoding="utf-8"?>
<sst xmlns="http://schemas.openxmlformats.org/spreadsheetml/2006/main" count="200" uniqueCount="30">
  <si>
    <t>Giá vốn hàng bán</t>
  </si>
  <si>
    <t>Chi phí tài chính</t>
  </si>
  <si>
    <t>Chi phí bán hàng</t>
  </si>
  <si>
    <t>Chi phí quản lý doanh nghiệp</t>
  </si>
  <si>
    <t>Năm</t>
  </si>
  <si>
    <t>Nhóm</t>
  </si>
  <si>
    <t>Tiêu chí</t>
  </si>
  <si>
    <t>Chi phí</t>
  </si>
  <si>
    <t>Chi phí khác</t>
  </si>
  <si>
    <t>Chi phí sản xuất và kinh doanh theo yếu tố</t>
  </si>
  <si>
    <t>Chi phí lãi vay</t>
  </si>
  <si>
    <t>Chi phí nhân viên</t>
  </si>
  <si>
    <t>Chi phí nguyên vật liệu</t>
  </si>
  <si>
    <t>Chi phí dịch vụ mua ngoài</t>
  </si>
  <si>
    <t>Chi phí nhân công</t>
  </si>
  <si>
    <t>Chi phí khấu hao và phân bổ</t>
  </si>
  <si>
    <t>Row Labels</t>
  </si>
  <si>
    <t>Grand Total</t>
  </si>
  <si>
    <t>Sum of Chi phí</t>
  </si>
  <si>
    <t>Column Labels</t>
  </si>
  <si>
    <t>(Multiple Items)</t>
  </si>
  <si>
    <t>Sum of Chi phí2</t>
  </si>
  <si>
    <t>Lỗ chênh lệch tỷ giá</t>
  </si>
  <si>
    <t>Chi phí hoạt động tài chính khác</t>
  </si>
  <si>
    <t>Giá vốn của thành phẩm, hàng hóa đã bán</t>
  </si>
  <si>
    <t>Giá vốn dịch vụ đã cung cấp</t>
  </si>
  <si>
    <t>Trích lập dự phòng giảm giá hàng tồn kho</t>
  </si>
  <si>
    <t>Chi phí giá vốn hàng mua</t>
  </si>
  <si>
    <t>Chi phí khác bằng tiền</t>
  </si>
  <si>
    <t>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</si>
</sst>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 #,##0_-;_-* &quot;-&quot;??_-;_-@_-"/>
  </numFmts>
  <fonts count="3" x14ac:knownFonts="1">
    <font>
      <sz val="11"/>
      <color theme="1"/>
      <name val="Calibri"/>
      <family val="2"/>
      <charset val="163"/>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2" fillId="0" borderId="0" xfId="0" applyFont="1"/>
    <xf numFmtId="0" fontId="2"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xf numFmtId="10" fontId="0" fillId="0" borderId="0" xfId="0" applyNumberFormat="1"/>
    <xf numFmtId="0" fontId="0" fillId="2" borderId="0" xfId="0" applyFill="1"/>
    <xf numFmtId="0" fontId="0" fillId="3" borderId="2" xfId="0" applyFont="1" applyFill="1" applyBorder="1" applyAlignment="1">
      <alignment horizontal="center"/>
    </xf>
    <xf numFmtId="0" fontId="0" fillId="3" borderId="1" xfId="0" applyFont="1" applyFill="1" applyBorder="1"/>
    <xf numFmtId="3" fontId="0" fillId="3" borderId="3" xfId="0" applyNumberFormat="1" applyFill="1" applyBorder="1" applyAlignment="1">
      <alignment horizontal="center" vertical="center"/>
    </xf>
    <xf numFmtId="0" fontId="0" fillId="0" borderId="2" xfId="0" applyFont="1" applyBorder="1" applyAlignment="1">
      <alignment horizontal="center"/>
    </xf>
    <xf numFmtId="0" fontId="0" fillId="0" borderId="1" xfId="0" applyFont="1" applyBorder="1"/>
    <xf numFmtId="3" fontId="0" fillId="0" borderId="3" xfId="0" applyNumberFormat="1" applyBorder="1" applyAlignment="1">
      <alignment horizontal="center" vertical="center"/>
    </xf>
    <xf numFmtId="0" fontId="0" fillId="0" borderId="1" xfId="0" applyFont="1" applyFill="1" applyBorder="1" applyAlignment="1">
      <alignment horizontal="left"/>
    </xf>
    <xf numFmtId="3" fontId="0" fillId="0" borderId="3" xfId="0" applyNumberFormat="1" applyFill="1" applyBorder="1" applyAlignment="1">
      <alignment horizontal="center" vertical="center"/>
    </xf>
    <xf numFmtId="0" fontId="0" fillId="0" borderId="1" xfId="0" applyBorder="1"/>
    <xf numFmtId="3" fontId="0" fillId="0" borderId="3" xfId="0" applyNumberFormat="1" applyFont="1" applyBorder="1" applyAlignment="1">
      <alignment horizontal="center" vertical="center"/>
    </xf>
    <xf numFmtId="0" fontId="0" fillId="0" borderId="3" xfId="0" applyFill="1" applyBorder="1" applyAlignment="1">
      <alignment horizontal="center" vertical="center"/>
    </xf>
    <xf numFmtId="0" fontId="0" fillId="0" borderId="7" xfId="0" applyFont="1" applyBorder="1" applyAlignment="1">
      <alignment horizontal="center"/>
    </xf>
    <xf numFmtId="0" fontId="0" fillId="0" borderId="8" xfId="0" applyFont="1" applyBorder="1"/>
    <xf numFmtId="3" fontId="0" fillId="0" borderId="9" xfId="0" applyNumberFormat="1" applyBorder="1" applyAlignment="1">
      <alignment horizontal="center" vertical="center"/>
    </xf>
  </cellXfs>
  <cellStyles count="1">
    <cellStyle name="Normal" xfId="0" builtinId="0"/>
  </cellStyles>
  <dxfs count="13">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font>
        <b val="0"/>
        <i val="0"/>
        <strike val="0"/>
        <condense val="0"/>
        <extend val="0"/>
        <outline val="0"/>
        <shadow val="0"/>
        <u val="none"/>
        <vertAlign val="baseline"/>
        <sz val="11"/>
        <color theme="1"/>
        <name val="Calibri"/>
        <scheme val="minor"/>
      </font>
      <numFmt numFmtId="3"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8000"/>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 phí.xlsx]CPBH!PivotTable2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Chi phí bán hàng</a:t>
            </a:r>
            <a:endParaRPr lang="en-US"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none"/>
        </c:marker>
        <c:dLbl>
          <c:idx val="0"/>
          <c:layout>
            <c:manualLayout>
              <c:x val="-7.5701443569553828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layout>
            <c:manualLayout>
              <c:x val="-4.7923665791776079E-2"/>
              <c:y val="-9.4872776319626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pivotFmt>
      <c:pivotFmt>
        <c:idx val="8"/>
        <c:spPr>
          <a:ln w="28575" cap="rnd">
            <a:noFill/>
            <a:round/>
          </a:ln>
          <a:effectLst/>
        </c:spPr>
        <c:marker>
          <c:symbol val="none"/>
        </c:marker>
      </c:pivotFmt>
      <c:pivotFmt>
        <c:idx val="9"/>
        <c:spPr>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pivotFmt>
      <c:pivotFmt>
        <c:idx val="10"/>
        <c:spPr>
          <a:solidFill>
            <a:schemeClr val="accent1"/>
          </a:solidFill>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pivotFmt>
      <c:pivotFmt>
        <c:idx val="11"/>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noFill/>
            <a:round/>
          </a:ln>
          <a:effectLst/>
        </c:spPr>
        <c:marker>
          <c:symbol val="none"/>
        </c:marker>
        <c:dLbl>
          <c:idx val="0"/>
          <c:layout>
            <c:manualLayout>
              <c:x val="-2.7993373451892657E-2"/>
              <c:y val="-0.38190981335666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noFill/>
            <a:round/>
          </a:ln>
          <a:effectLst/>
        </c:spPr>
        <c:marker>
          <c:symbol val="none"/>
        </c:marker>
        <c:dLbl>
          <c:idx val="0"/>
          <c:layout>
            <c:manualLayout>
              <c:x val="-7.5701443569553828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noFill/>
            <a:round/>
          </a:ln>
          <a:effectLst/>
        </c:spPr>
        <c:marker>
          <c:symbol val="none"/>
        </c:marker>
        <c:dLbl>
          <c:idx val="0"/>
          <c:layout>
            <c:manualLayout>
              <c:x val="-4.7923665791776079E-2"/>
              <c:y val="-9.4872776319626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dLbl>
          <c:idx val="0"/>
          <c:layout>
            <c:manualLayout>
              <c:x val="-8.4000000000000005E-2"/>
              <c:y val="-6.478018372703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pivotFmt>
      <c:pivotFmt>
        <c:idx val="19"/>
        <c:spPr>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pivotFmt>
      <c:pivotFmt>
        <c:idx val="20"/>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87959442332066E-2"/>
          <c:y val="0.19432888597258677"/>
          <c:w val="0.94423320659062104"/>
          <c:h val="0.69827172645086033"/>
        </c:manualLayout>
      </c:layout>
      <c:lineChart>
        <c:grouping val="standard"/>
        <c:varyColors val="0"/>
        <c:ser>
          <c:idx val="0"/>
          <c:order val="0"/>
          <c:tx>
            <c:strRef>
              <c:f>CPBH!$B$3</c:f>
              <c:strCache>
                <c:ptCount val="1"/>
                <c:pt idx="0">
                  <c:v>Sum of Chi phí</c:v>
                </c:pt>
              </c:strCache>
            </c:strRef>
          </c:tx>
          <c:spPr>
            <a:ln w="28575" cap="rnd">
              <a:solidFill>
                <a:schemeClr val="accent5">
                  <a:lumMod val="50000"/>
                </a:schemeClr>
              </a:solidFill>
              <a:round/>
            </a:ln>
            <a:effectLst/>
          </c:spPr>
          <c:marker>
            <c:symbol val="circle"/>
            <c:size val="6"/>
            <c:spPr>
              <a:solidFill>
                <a:schemeClr val="accent5">
                  <a:lumMod val="50000"/>
                </a:schemeClr>
              </a:solidFill>
              <a:ln w="9525">
                <a:solidFill>
                  <a:schemeClr val="accent5">
                    <a:lumMod val="50000"/>
                  </a:schemeClr>
                </a:solidFill>
              </a:ln>
              <a:effectLst/>
            </c:spPr>
          </c:marker>
          <c:dPt>
            <c:idx val="1"/>
            <c:marker>
              <c:symbol val="circle"/>
              <c:size val="6"/>
              <c:spPr>
                <a:solidFill>
                  <a:schemeClr val="accent5">
                    <a:lumMod val="50000"/>
                  </a:schemeClr>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4-19F4-4D19-A230-12BB99727286}"/>
              </c:ext>
            </c:extLst>
          </c:dPt>
          <c:dPt>
            <c:idx val="3"/>
            <c:marker>
              <c:symbol val="circle"/>
              <c:size val="6"/>
              <c:spPr>
                <a:solidFill>
                  <a:schemeClr val="accent5">
                    <a:lumMod val="50000"/>
                  </a:schemeClr>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6-19F4-4D19-A230-12BB99727286}"/>
              </c:ext>
            </c:extLst>
          </c:dPt>
          <c:dPt>
            <c:idx val="4"/>
            <c:marker>
              <c:symbol val="circle"/>
              <c:size val="6"/>
              <c:spPr>
                <a:solidFill>
                  <a:schemeClr val="accent5">
                    <a:lumMod val="50000"/>
                  </a:schemeClr>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B-19F4-4D19-A230-12BB99727286}"/>
              </c:ext>
            </c:extLst>
          </c:dPt>
          <c:dPt>
            <c:idx val="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2-19F4-4D19-A230-12BB99727286}"/>
              </c:ext>
            </c:extLst>
          </c:dPt>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19F4-4D19-A230-12BB99727286}"/>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1-19F4-4D19-A230-12BB99727286}"/>
              </c:ext>
            </c:extLst>
          </c:dPt>
          <c:dPt>
            <c:idx val="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19F4-4D19-A230-12BB99727286}"/>
              </c:ext>
            </c:extLst>
          </c:dPt>
          <c:dPt>
            <c:idx val="9"/>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EBB0-4566-8D6C-0711FFD10CDB}"/>
              </c:ext>
            </c:extLst>
          </c:dPt>
          <c:dLbls>
            <c:dLbl>
              <c:idx val="1"/>
              <c:delete val="1"/>
              <c:extLst>
                <c:ext xmlns:c15="http://schemas.microsoft.com/office/drawing/2012/chart" uri="{CE6537A1-D6FC-4f65-9D91-7224C49458BB}"/>
                <c:ext xmlns:c16="http://schemas.microsoft.com/office/drawing/2014/chart" uri="{C3380CC4-5D6E-409C-BE32-E72D297353CC}">
                  <c16:uniqueId val="{00000004-19F4-4D19-A230-12BB997272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CPBH!$A$4:$A$9</c:f>
              <c:strCache>
                <c:ptCount val="5"/>
                <c:pt idx="0">
                  <c:v>2017</c:v>
                </c:pt>
                <c:pt idx="1">
                  <c:v>2018</c:v>
                </c:pt>
                <c:pt idx="2">
                  <c:v>2019</c:v>
                </c:pt>
                <c:pt idx="3">
                  <c:v>2020</c:v>
                </c:pt>
                <c:pt idx="4">
                  <c:v>2021</c:v>
                </c:pt>
              </c:strCache>
            </c:strRef>
          </c:cat>
          <c:val>
            <c:numRef>
              <c:f>CPBH!$B$4:$B$9</c:f>
              <c:numCache>
                <c:formatCode>_-* #,##0_-;\-* #,##0_-;_-* "-"??_-;_-@_-</c:formatCode>
                <c:ptCount val="5"/>
                <c:pt idx="0">
                  <c:v>3074637</c:v>
                </c:pt>
                <c:pt idx="1">
                  <c:v>2047833</c:v>
                </c:pt>
                <c:pt idx="2">
                  <c:v>2345957</c:v>
                </c:pt>
                <c:pt idx="3">
                  <c:v>2930257</c:v>
                </c:pt>
                <c:pt idx="4">
                  <c:v>3604610</c:v>
                </c:pt>
              </c:numCache>
            </c:numRef>
          </c:val>
          <c:smooth val="0"/>
          <c:extLst>
            <c:ext xmlns:c16="http://schemas.microsoft.com/office/drawing/2014/chart" uri="{C3380CC4-5D6E-409C-BE32-E72D297353CC}">
              <c16:uniqueId val="{00000000-19F4-4D19-A230-12BB99727286}"/>
            </c:ext>
          </c:extLst>
        </c:ser>
        <c:ser>
          <c:idx val="1"/>
          <c:order val="1"/>
          <c:tx>
            <c:strRef>
              <c:f>CPBH!$C$3</c:f>
              <c:strCache>
                <c:ptCount val="1"/>
                <c:pt idx="0">
                  <c:v>Sum of Chi phí2</c:v>
                </c:pt>
              </c:strCache>
            </c:strRef>
          </c:tx>
          <c:spPr>
            <a:ln w="28575" cap="rnd">
              <a:noFill/>
              <a:round/>
            </a:ln>
            <a:effectLst/>
          </c:spPr>
          <c:marker>
            <c:symbol val="none"/>
          </c:marker>
          <c:dPt>
            <c:idx val="0"/>
            <c:marker>
              <c:symbol val="none"/>
            </c:marker>
            <c:bubble3D val="0"/>
            <c:extLst>
              <c:ext xmlns:c16="http://schemas.microsoft.com/office/drawing/2014/chart" uri="{C3380CC4-5D6E-409C-BE32-E72D297353CC}">
                <c16:uniqueId val="{0000000C-19F4-4D19-A230-12BB99727286}"/>
              </c:ext>
            </c:extLst>
          </c:dPt>
          <c:dPt>
            <c:idx val="1"/>
            <c:marker>
              <c:symbol val="none"/>
            </c:marker>
            <c:bubble3D val="0"/>
            <c:extLst>
              <c:ext xmlns:c16="http://schemas.microsoft.com/office/drawing/2014/chart" uri="{C3380CC4-5D6E-409C-BE32-E72D297353CC}">
                <c16:uniqueId val="{00000003-19F4-4D19-A230-12BB99727286}"/>
              </c:ext>
            </c:extLst>
          </c:dPt>
          <c:dPt>
            <c:idx val="3"/>
            <c:marker>
              <c:symbol val="none"/>
            </c:marker>
            <c:bubble3D val="0"/>
            <c:extLst>
              <c:ext xmlns:c16="http://schemas.microsoft.com/office/drawing/2014/chart" uri="{C3380CC4-5D6E-409C-BE32-E72D297353CC}">
                <c16:uniqueId val="{00000005-19F4-4D19-A230-12BB99727286}"/>
              </c:ext>
            </c:extLst>
          </c:dPt>
          <c:dPt>
            <c:idx val="4"/>
            <c:marker>
              <c:symbol val="none"/>
            </c:marker>
            <c:bubble3D val="0"/>
            <c:extLst>
              <c:ext xmlns:c16="http://schemas.microsoft.com/office/drawing/2014/chart" uri="{C3380CC4-5D6E-409C-BE32-E72D297353CC}">
                <c16:uniqueId val="{0000000D-19F4-4D19-A230-12BB99727286}"/>
              </c:ext>
            </c:extLst>
          </c:dPt>
          <c:dPt>
            <c:idx val="5"/>
            <c:marker>
              <c:symbol val="none"/>
            </c:marker>
            <c:bubble3D val="0"/>
            <c:extLst>
              <c:ext xmlns:c16="http://schemas.microsoft.com/office/drawing/2014/chart" uri="{C3380CC4-5D6E-409C-BE32-E72D297353CC}">
                <c16:uniqueId val="{0000000E-19F4-4D19-A230-12BB99727286}"/>
              </c:ext>
            </c:extLst>
          </c:dPt>
          <c:dPt>
            <c:idx val="6"/>
            <c:marker>
              <c:symbol val="none"/>
            </c:marker>
            <c:bubble3D val="0"/>
            <c:extLst>
              <c:ext xmlns:c16="http://schemas.microsoft.com/office/drawing/2014/chart" uri="{C3380CC4-5D6E-409C-BE32-E72D297353CC}">
                <c16:uniqueId val="{00000007-19F4-4D19-A230-12BB99727286}"/>
              </c:ext>
            </c:extLst>
          </c:dPt>
          <c:dPt>
            <c:idx val="7"/>
            <c:marker>
              <c:symbol val="none"/>
            </c:marker>
            <c:bubble3D val="0"/>
            <c:extLst>
              <c:ext xmlns:c16="http://schemas.microsoft.com/office/drawing/2014/chart" uri="{C3380CC4-5D6E-409C-BE32-E72D297353CC}">
                <c16:uniqueId val="{0000000F-19F4-4D19-A230-12BB99727286}"/>
              </c:ext>
            </c:extLst>
          </c:dPt>
          <c:dPt>
            <c:idx val="8"/>
            <c:marker>
              <c:symbol val="none"/>
            </c:marker>
            <c:bubble3D val="0"/>
            <c:extLst>
              <c:ext xmlns:c16="http://schemas.microsoft.com/office/drawing/2014/chart" uri="{C3380CC4-5D6E-409C-BE32-E72D297353CC}">
                <c16:uniqueId val="{00000009-19F4-4D19-A230-12BB99727286}"/>
              </c:ext>
            </c:extLst>
          </c:dPt>
          <c:dPt>
            <c:idx val="9"/>
            <c:marker>
              <c:symbol val="none"/>
            </c:marker>
            <c:bubble3D val="0"/>
            <c:extLst>
              <c:ext xmlns:c16="http://schemas.microsoft.com/office/drawing/2014/chart" uri="{C3380CC4-5D6E-409C-BE32-E72D297353CC}">
                <c16:uniqueId val="{00000010-19F4-4D19-A230-12BB99727286}"/>
              </c:ext>
            </c:extLst>
          </c:dPt>
          <c:dLbls>
            <c:dLbl>
              <c:idx val="0"/>
              <c:delete val="1"/>
              <c:extLst>
                <c:ext xmlns:c15="http://schemas.microsoft.com/office/drawing/2012/chart" uri="{CE6537A1-D6FC-4f65-9D91-7224C49458BB}"/>
                <c:ext xmlns:c16="http://schemas.microsoft.com/office/drawing/2014/chart" uri="{C3380CC4-5D6E-409C-BE32-E72D297353CC}">
                  <c16:uniqueId val="{0000000C-19F4-4D19-A230-12BB99727286}"/>
                </c:ext>
              </c:extLst>
            </c:dLbl>
            <c:dLbl>
              <c:idx val="1"/>
              <c:layout>
                <c:manualLayout>
                  <c:x val="-7.5701443569553828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F4-4D19-A230-12BB99727286}"/>
                </c:ext>
              </c:extLst>
            </c:dLbl>
            <c:dLbl>
              <c:idx val="3"/>
              <c:layout>
                <c:manualLayout>
                  <c:x val="-4.7923665791776079E-2"/>
                  <c:y val="-9.48727763196266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F4-4D19-A230-12BB99727286}"/>
                </c:ext>
              </c:extLst>
            </c:dLbl>
            <c:dLbl>
              <c:idx val="4"/>
              <c:delete val="1"/>
              <c:extLst>
                <c:ext xmlns:c15="http://schemas.microsoft.com/office/drawing/2012/chart" uri="{CE6537A1-D6FC-4f65-9D91-7224C49458BB}"/>
                <c:ext xmlns:c16="http://schemas.microsoft.com/office/drawing/2014/chart" uri="{C3380CC4-5D6E-409C-BE32-E72D297353CC}">
                  <c16:uniqueId val="{0000000D-19F4-4D19-A230-12BB997272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CPBH!$A$4:$A$9</c:f>
              <c:strCache>
                <c:ptCount val="5"/>
                <c:pt idx="0">
                  <c:v>2017</c:v>
                </c:pt>
                <c:pt idx="1">
                  <c:v>2018</c:v>
                </c:pt>
                <c:pt idx="2">
                  <c:v>2019</c:v>
                </c:pt>
                <c:pt idx="3">
                  <c:v>2020</c:v>
                </c:pt>
                <c:pt idx="4">
                  <c:v>2021</c:v>
                </c:pt>
              </c:strCache>
            </c:strRef>
          </c:cat>
          <c:val>
            <c:numRef>
              <c:f>CPBH!$C$4:$C$9</c:f>
              <c:numCache>
                <c:formatCode>0.00%</c:formatCode>
                <c:ptCount val="5"/>
                <c:pt idx="0">
                  <c:v>1</c:v>
                </c:pt>
                <c:pt idx="1">
                  <c:v>0.66604057649732307</c:v>
                </c:pt>
                <c:pt idx="2">
                  <c:v>1.1455802304191798</c:v>
                </c:pt>
                <c:pt idx="3">
                  <c:v>1.2490667987520658</c:v>
                </c:pt>
                <c:pt idx="4">
                  <c:v>1.2301344216565304</c:v>
                </c:pt>
              </c:numCache>
            </c:numRef>
          </c:val>
          <c:smooth val="0"/>
          <c:extLst>
            <c:ext xmlns:c16="http://schemas.microsoft.com/office/drawing/2014/chart" uri="{C3380CC4-5D6E-409C-BE32-E72D297353CC}">
              <c16:uniqueId val="{00000001-19F4-4D19-A230-12BB99727286}"/>
            </c:ext>
          </c:extLst>
        </c:ser>
        <c:dLbls>
          <c:dLblPos val="t"/>
          <c:showLegendKey val="0"/>
          <c:showVal val="1"/>
          <c:showCatName val="0"/>
          <c:showSerName val="0"/>
          <c:showPercent val="0"/>
          <c:showBubbleSize val="0"/>
        </c:dLbls>
        <c:marker val="1"/>
        <c:smooth val="0"/>
        <c:axId val="1914362976"/>
        <c:axId val="1914364640"/>
      </c:lineChart>
      <c:catAx>
        <c:axId val="191436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4364640"/>
        <c:crosses val="autoZero"/>
        <c:auto val="1"/>
        <c:lblAlgn val="ctr"/>
        <c:lblOffset val="100"/>
        <c:noMultiLvlLbl val="0"/>
      </c:catAx>
      <c:valAx>
        <c:axId val="1914364640"/>
        <c:scaling>
          <c:orientation val="minMax"/>
        </c:scaling>
        <c:delete val="1"/>
        <c:axPos val="l"/>
        <c:numFmt formatCode="_-* #,##0_-;\-* #,##0_-;_-* &quot;-&quot;??_-;_-@_-" sourceLinked="1"/>
        <c:majorTickMark val="none"/>
        <c:minorTickMark val="none"/>
        <c:tickLblPos val="nextTo"/>
        <c:crossAx val="1914362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 phí.xlsx]CP!PivotTable2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a:t>
            </a:r>
            <a:r>
              <a:rPr lang="en-US" baseline="0"/>
              <a:t> phí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pivotFmt>
      <c:pivotFmt>
        <c:idx val="3"/>
        <c:spPr>
          <a:solidFill>
            <a:schemeClr val="accent5">
              <a:lumMod val="60000"/>
              <a:lumOff val="40000"/>
            </a:schemeClr>
          </a:solidFill>
          <a:ln>
            <a:noFill/>
          </a:ln>
          <a:effectLst/>
        </c:spPr>
        <c:marker>
          <c:symbol val="none"/>
        </c:marker>
      </c:pivotFmt>
      <c:pivotFmt>
        <c:idx val="4"/>
        <c:spPr>
          <a:solidFill>
            <a:schemeClr val="accent6">
              <a:lumMod val="40000"/>
              <a:lumOff val="60000"/>
            </a:schemeClr>
          </a:solidFill>
          <a:ln>
            <a:noFill/>
          </a:ln>
          <a:effectLst/>
        </c:spPr>
        <c:marker>
          <c:symbol val="none"/>
        </c:marker>
      </c:pivotFmt>
      <c:pivotFmt>
        <c:idx val="5"/>
        <c:spPr>
          <a:solidFill>
            <a:srgbClr val="008000">
              <a:alpha val="67451"/>
            </a:srgbClr>
          </a:solidFill>
          <a:ln>
            <a:noFill/>
          </a:ln>
          <a:effectLst/>
        </c:spPr>
        <c:marker>
          <c:symbol val="none"/>
        </c:marker>
      </c:pivotFmt>
      <c:pivotFmt>
        <c:idx val="6"/>
        <c:spPr>
          <a:solidFill>
            <a:schemeClr val="accent5">
              <a:lumMod val="50000"/>
            </a:schemeClr>
          </a:solidFill>
          <a:ln>
            <a:noFill/>
          </a:ln>
          <a:effectLst/>
        </c:spPr>
        <c:marker>
          <c:symbol val="none"/>
        </c:marker>
      </c:pivotFmt>
    </c:pivotFmts>
    <c:plotArea>
      <c:layout>
        <c:manualLayout>
          <c:layoutTarget val="inner"/>
          <c:xMode val="edge"/>
          <c:yMode val="edge"/>
          <c:x val="9.5633045869266325E-2"/>
          <c:y val="0.17171296296296296"/>
          <c:w val="0.87942364347313751"/>
          <c:h val="0.61498432487605714"/>
        </c:manualLayout>
      </c:layout>
      <c:barChart>
        <c:barDir val="col"/>
        <c:grouping val="stacked"/>
        <c:varyColors val="0"/>
        <c:ser>
          <c:idx val="0"/>
          <c:order val="0"/>
          <c:tx>
            <c:strRef>
              <c:f>CP!$B$1:$B$2</c:f>
              <c:strCache>
                <c:ptCount val="1"/>
                <c:pt idx="0">
                  <c:v>Chi phí bán hàng</c:v>
                </c:pt>
              </c:strCache>
            </c:strRef>
          </c:tx>
          <c:spPr>
            <a:solidFill>
              <a:schemeClr val="accent5">
                <a:lumMod val="50000"/>
              </a:schemeClr>
            </a:solidFill>
            <a:ln>
              <a:noFill/>
            </a:ln>
            <a:effectLst/>
          </c:spPr>
          <c:invertIfNegative val="0"/>
          <c:cat>
            <c:strRef>
              <c:f>CP!$A$3:$A$8</c:f>
              <c:strCache>
                <c:ptCount val="5"/>
                <c:pt idx="0">
                  <c:v>2017</c:v>
                </c:pt>
                <c:pt idx="1">
                  <c:v>2018</c:v>
                </c:pt>
                <c:pt idx="2">
                  <c:v>2019</c:v>
                </c:pt>
                <c:pt idx="3">
                  <c:v>2020</c:v>
                </c:pt>
                <c:pt idx="4">
                  <c:v>2021</c:v>
                </c:pt>
              </c:strCache>
            </c:strRef>
          </c:cat>
          <c:val>
            <c:numRef>
              <c:f>CP!$B$3:$B$8</c:f>
              <c:numCache>
                <c:formatCode>General</c:formatCode>
                <c:ptCount val="5"/>
                <c:pt idx="0">
                  <c:v>3074637</c:v>
                </c:pt>
                <c:pt idx="1">
                  <c:v>2047833</c:v>
                </c:pt>
                <c:pt idx="2">
                  <c:v>2345957</c:v>
                </c:pt>
                <c:pt idx="3">
                  <c:v>2930257</c:v>
                </c:pt>
                <c:pt idx="4">
                  <c:v>3604610</c:v>
                </c:pt>
              </c:numCache>
            </c:numRef>
          </c:val>
          <c:extLst>
            <c:ext xmlns:c16="http://schemas.microsoft.com/office/drawing/2014/chart" uri="{C3380CC4-5D6E-409C-BE32-E72D297353CC}">
              <c16:uniqueId val="{00000002-3E85-4DAA-919B-0BE67A73A2F9}"/>
            </c:ext>
          </c:extLst>
        </c:ser>
        <c:ser>
          <c:idx val="1"/>
          <c:order val="1"/>
          <c:tx>
            <c:strRef>
              <c:f>CP!$C$1:$C$2</c:f>
              <c:strCache>
                <c:ptCount val="1"/>
                <c:pt idx="0">
                  <c:v>Chi phí khác</c:v>
                </c:pt>
              </c:strCache>
            </c:strRef>
          </c:tx>
          <c:spPr>
            <a:solidFill>
              <a:schemeClr val="accent5">
                <a:lumMod val="75000"/>
              </a:schemeClr>
            </a:solidFill>
            <a:ln>
              <a:noFill/>
            </a:ln>
            <a:effectLst/>
          </c:spPr>
          <c:invertIfNegative val="0"/>
          <c:cat>
            <c:strRef>
              <c:f>CP!$A$3:$A$8</c:f>
              <c:strCache>
                <c:ptCount val="5"/>
                <c:pt idx="0">
                  <c:v>2017</c:v>
                </c:pt>
                <c:pt idx="1">
                  <c:v>2018</c:v>
                </c:pt>
                <c:pt idx="2">
                  <c:v>2019</c:v>
                </c:pt>
                <c:pt idx="3">
                  <c:v>2020</c:v>
                </c:pt>
                <c:pt idx="4">
                  <c:v>2021</c:v>
                </c:pt>
              </c:strCache>
            </c:strRef>
          </c:cat>
          <c:val>
            <c:numRef>
              <c:f>CP!$C$3:$C$8</c:f>
              <c:numCache>
                <c:formatCode>General</c:formatCode>
                <c:ptCount val="5"/>
                <c:pt idx="0">
                  <c:v>66681</c:v>
                </c:pt>
                <c:pt idx="1">
                  <c:v>2677</c:v>
                </c:pt>
                <c:pt idx="2">
                  <c:v>58026</c:v>
                </c:pt>
                <c:pt idx="3">
                  <c:v>58599</c:v>
                </c:pt>
                <c:pt idx="4">
                  <c:v>24506</c:v>
                </c:pt>
              </c:numCache>
            </c:numRef>
          </c:val>
          <c:extLst>
            <c:ext xmlns:c16="http://schemas.microsoft.com/office/drawing/2014/chart" uri="{C3380CC4-5D6E-409C-BE32-E72D297353CC}">
              <c16:uniqueId val="{00000003-3E85-4DAA-919B-0BE67A73A2F9}"/>
            </c:ext>
          </c:extLst>
        </c:ser>
        <c:ser>
          <c:idx val="2"/>
          <c:order val="2"/>
          <c:tx>
            <c:strRef>
              <c:f>CP!$D$1:$D$2</c:f>
              <c:strCache>
                <c:ptCount val="1"/>
                <c:pt idx="0">
                  <c:v>Chi phí quản lý doanh nghiệp</c:v>
                </c:pt>
              </c:strCache>
            </c:strRef>
          </c:tx>
          <c:spPr>
            <a:solidFill>
              <a:schemeClr val="accent5">
                <a:lumMod val="60000"/>
                <a:lumOff val="40000"/>
              </a:schemeClr>
            </a:solidFill>
            <a:ln>
              <a:noFill/>
            </a:ln>
            <a:effectLst/>
          </c:spPr>
          <c:invertIfNegative val="0"/>
          <c:cat>
            <c:strRef>
              <c:f>CP!$A$3:$A$8</c:f>
              <c:strCache>
                <c:ptCount val="5"/>
                <c:pt idx="0">
                  <c:v>2017</c:v>
                </c:pt>
                <c:pt idx="1">
                  <c:v>2018</c:v>
                </c:pt>
                <c:pt idx="2">
                  <c:v>2019</c:v>
                </c:pt>
                <c:pt idx="3">
                  <c:v>2020</c:v>
                </c:pt>
                <c:pt idx="4">
                  <c:v>2021</c:v>
                </c:pt>
              </c:strCache>
            </c:strRef>
          </c:cat>
          <c:val>
            <c:numRef>
              <c:f>CP!$D$3:$D$8</c:f>
              <c:numCache>
                <c:formatCode>General</c:formatCode>
                <c:ptCount val="5"/>
                <c:pt idx="0">
                  <c:v>3441128</c:v>
                </c:pt>
                <c:pt idx="1">
                  <c:v>3553288</c:v>
                </c:pt>
                <c:pt idx="2">
                  <c:v>4219254</c:v>
                </c:pt>
                <c:pt idx="3">
                  <c:v>4082351</c:v>
                </c:pt>
                <c:pt idx="4">
                  <c:v>4612325</c:v>
                </c:pt>
              </c:numCache>
            </c:numRef>
          </c:val>
          <c:extLst>
            <c:ext xmlns:c16="http://schemas.microsoft.com/office/drawing/2014/chart" uri="{C3380CC4-5D6E-409C-BE32-E72D297353CC}">
              <c16:uniqueId val="{00000004-3E85-4DAA-919B-0BE67A73A2F9}"/>
            </c:ext>
          </c:extLst>
        </c:ser>
        <c:ser>
          <c:idx val="3"/>
          <c:order val="3"/>
          <c:tx>
            <c:strRef>
              <c:f>CP!$E$1:$E$2</c:f>
              <c:strCache>
                <c:ptCount val="1"/>
                <c:pt idx="0">
                  <c:v>Chi phí tài chính</c:v>
                </c:pt>
              </c:strCache>
            </c:strRef>
          </c:tx>
          <c:spPr>
            <a:solidFill>
              <a:schemeClr val="accent6">
                <a:lumMod val="40000"/>
                <a:lumOff val="60000"/>
              </a:schemeClr>
            </a:solidFill>
            <a:ln>
              <a:noFill/>
            </a:ln>
            <a:effectLst/>
          </c:spPr>
          <c:invertIfNegative val="0"/>
          <c:cat>
            <c:strRef>
              <c:f>CP!$A$3:$A$8</c:f>
              <c:strCache>
                <c:ptCount val="5"/>
                <c:pt idx="0">
                  <c:v>2017</c:v>
                </c:pt>
                <c:pt idx="1">
                  <c:v>2018</c:v>
                </c:pt>
                <c:pt idx="2">
                  <c:v>2019</c:v>
                </c:pt>
                <c:pt idx="3">
                  <c:v>2020</c:v>
                </c:pt>
                <c:pt idx="4">
                  <c:v>2021</c:v>
                </c:pt>
              </c:strCache>
            </c:strRef>
          </c:cat>
          <c:val>
            <c:numRef>
              <c:f>CP!$E$3:$E$8</c:f>
              <c:numCache>
                <c:formatCode>General</c:formatCode>
                <c:ptCount val="5"/>
                <c:pt idx="0">
                  <c:v>600870</c:v>
                </c:pt>
                <c:pt idx="1">
                  <c:v>361045</c:v>
                </c:pt>
                <c:pt idx="2">
                  <c:v>592384</c:v>
                </c:pt>
                <c:pt idx="3">
                  <c:v>548165</c:v>
                </c:pt>
                <c:pt idx="4">
                  <c:v>1144184</c:v>
                </c:pt>
              </c:numCache>
            </c:numRef>
          </c:val>
          <c:extLst>
            <c:ext xmlns:c16="http://schemas.microsoft.com/office/drawing/2014/chart" uri="{C3380CC4-5D6E-409C-BE32-E72D297353CC}">
              <c16:uniqueId val="{00000005-3E85-4DAA-919B-0BE67A73A2F9}"/>
            </c:ext>
          </c:extLst>
        </c:ser>
        <c:ser>
          <c:idx val="4"/>
          <c:order val="4"/>
          <c:tx>
            <c:strRef>
              <c:f>CP!$F$1:$F$2</c:f>
              <c:strCache>
                <c:ptCount val="1"/>
                <c:pt idx="0">
                  <c:v>Giá vốn hàng bán</c:v>
                </c:pt>
              </c:strCache>
            </c:strRef>
          </c:tx>
          <c:spPr>
            <a:solidFill>
              <a:srgbClr val="008000">
                <a:alpha val="67451"/>
              </a:srgbClr>
            </a:solidFill>
            <a:ln>
              <a:noFill/>
            </a:ln>
            <a:effectLst/>
          </c:spPr>
          <c:invertIfNegative val="0"/>
          <c:cat>
            <c:strRef>
              <c:f>CP!$A$3:$A$8</c:f>
              <c:strCache>
                <c:ptCount val="5"/>
                <c:pt idx="0">
                  <c:v>2017</c:v>
                </c:pt>
                <c:pt idx="1">
                  <c:v>2018</c:v>
                </c:pt>
                <c:pt idx="2">
                  <c:v>2019</c:v>
                </c:pt>
                <c:pt idx="3">
                  <c:v>2020</c:v>
                </c:pt>
                <c:pt idx="4">
                  <c:v>2021</c:v>
                </c:pt>
              </c:strCache>
            </c:strRef>
          </c:cat>
          <c:val>
            <c:numRef>
              <c:f>CP!$F$3:$F$8</c:f>
              <c:numCache>
                <c:formatCode>General</c:formatCode>
                <c:ptCount val="5"/>
                <c:pt idx="0">
                  <c:v>32976205</c:v>
                </c:pt>
                <c:pt idx="1">
                  <c:v>14490656</c:v>
                </c:pt>
                <c:pt idx="2">
                  <c:v>17004909</c:v>
                </c:pt>
                <c:pt idx="3">
                  <c:v>18213059</c:v>
                </c:pt>
                <c:pt idx="4">
                  <c:v>22025297</c:v>
                </c:pt>
              </c:numCache>
            </c:numRef>
          </c:val>
          <c:extLst>
            <c:ext xmlns:c16="http://schemas.microsoft.com/office/drawing/2014/chart" uri="{C3380CC4-5D6E-409C-BE32-E72D297353CC}">
              <c16:uniqueId val="{00000006-3E85-4DAA-919B-0BE67A73A2F9}"/>
            </c:ext>
          </c:extLst>
        </c:ser>
        <c:dLbls>
          <c:showLegendKey val="0"/>
          <c:showVal val="0"/>
          <c:showCatName val="0"/>
          <c:showSerName val="0"/>
          <c:showPercent val="0"/>
          <c:showBubbleSize val="0"/>
        </c:dLbls>
        <c:gapWidth val="150"/>
        <c:overlap val="100"/>
        <c:axId val="1472890144"/>
        <c:axId val="1472879744"/>
      </c:barChart>
      <c:catAx>
        <c:axId val="147289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79744"/>
        <c:crosses val="autoZero"/>
        <c:auto val="1"/>
        <c:lblAlgn val="ctr"/>
        <c:lblOffset val="100"/>
        <c:noMultiLvlLbl val="0"/>
      </c:catAx>
      <c:valAx>
        <c:axId val="1472879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90144"/>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Nghìn</a:t>
                  </a:r>
                  <a:r>
                    <a:rPr lang="en-US" baseline="0"/>
                    <a:t> tỷ</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 phí.xlsx]CPTC!PivotTable7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5">
                <a:lumMod val="50000"/>
              </a:schemeClr>
            </a:solidFill>
            <a:round/>
          </a:ln>
          <a:effectLst/>
        </c:spPr>
        <c:marker>
          <c:symbol val="square"/>
          <c:size val="15"/>
          <c:spPr>
            <a:solidFill>
              <a:srgbClr val="008000"/>
            </a:solidFill>
            <a:ln w="19050">
              <a:solidFill>
                <a:srgbClr val="008000"/>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s>
    <c:plotArea>
      <c:layout>
        <c:manualLayout>
          <c:layoutTarget val="inner"/>
          <c:xMode val="edge"/>
          <c:yMode val="edge"/>
          <c:x val="3.0555555555555555E-2"/>
          <c:y val="0.14856481481481484"/>
          <c:w val="0.93888888888888888"/>
          <c:h val="0.74403579760863225"/>
        </c:manualLayout>
      </c:layout>
      <c:lineChart>
        <c:grouping val="standard"/>
        <c:varyColors val="0"/>
        <c:ser>
          <c:idx val="0"/>
          <c:order val="0"/>
          <c:tx>
            <c:strRef>
              <c:f>CPTC!$B$3:$B$4</c:f>
              <c:strCache>
                <c:ptCount val="1"/>
                <c:pt idx="0">
                  <c:v>Chi phí tài chính</c:v>
                </c:pt>
              </c:strCache>
            </c:strRef>
          </c:tx>
          <c:spPr>
            <a:ln w="19050" cap="rnd">
              <a:solidFill>
                <a:schemeClr val="accent5">
                  <a:lumMod val="50000"/>
                </a:schemeClr>
              </a:solidFill>
              <a:round/>
            </a:ln>
            <a:effectLst/>
          </c:spPr>
          <c:marker>
            <c:symbol val="square"/>
            <c:size val="15"/>
            <c:spPr>
              <a:solidFill>
                <a:srgbClr val="008000"/>
              </a:solidFill>
              <a:ln w="19050">
                <a:solidFill>
                  <a:srgbClr val="008000"/>
                </a:solidFill>
              </a:ln>
              <a:effectLst/>
            </c:spPr>
          </c:marker>
          <c:dPt>
            <c:idx val="7"/>
            <c:marker>
              <c:symbol val="square"/>
              <c:size val="15"/>
              <c:spPr>
                <a:solidFill>
                  <a:srgbClr val="008000"/>
                </a:solidFill>
                <a:ln w="19050">
                  <a:solidFill>
                    <a:srgbClr val="008000"/>
                  </a:solidFill>
                </a:ln>
                <a:effectLst/>
              </c:spPr>
            </c:marker>
            <c:bubble3D val="0"/>
            <c:extLst>
              <c:ext xmlns:c16="http://schemas.microsoft.com/office/drawing/2014/chart" uri="{C3380CC4-5D6E-409C-BE32-E72D297353CC}">
                <c16:uniqueId val="{00000001-D9C5-430C-BB90-9F2230D4E7F3}"/>
              </c:ext>
            </c:extLst>
          </c:dPt>
          <c:dPt>
            <c:idx val="9"/>
            <c:marker>
              <c:symbol val="square"/>
              <c:size val="15"/>
              <c:spPr>
                <a:solidFill>
                  <a:srgbClr val="008000"/>
                </a:solidFill>
                <a:ln w="19050">
                  <a:solidFill>
                    <a:srgbClr val="008000"/>
                  </a:solidFill>
                </a:ln>
                <a:effectLst/>
              </c:spPr>
            </c:marker>
            <c:bubble3D val="0"/>
            <c:extLst>
              <c:ext xmlns:c16="http://schemas.microsoft.com/office/drawing/2014/chart" uri="{C3380CC4-5D6E-409C-BE32-E72D297353CC}">
                <c16:uniqueId val="{00000000-B35B-4562-85B9-12408689769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CPTC!$A$5:$A$10</c:f>
              <c:strCache>
                <c:ptCount val="5"/>
                <c:pt idx="0">
                  <c:v>2017</c:v>
                </c:pt>
                <c:pt idx="1">
                  <c:v>2018</c:v>
                </c:pt>
                <c:pt idx="2">
                  <c:v>2019</c:v>
                </c:pt>
                <c:pt idx="3">
                  <c:v>2020</c:v>
                </c:pt>
                <c:pt idx="4">
                  <c:v>2021</c:v>
                </c:pt>
              </c:strCache>
            </c:strRef>
          </c:cat>
          <c:val>
            <c:numRef>
              <c:f>CPTC!$B$5:$B$10</c:f>
              <c:numCache>
                <c:formatCode>General</c:formatCode>
                <c:ptCount val="5"/>
                <c:pt idx="0">
                  <c:v>600870</c:v>
                </c:pt>
                <c:pt idx="1">
                  <c:v>361045</c:v>
                </c:pt>
                <c:pt idx="2">
                  <c:v>592384</c:v>
                </c:pt>
                <c:pt idx="3">
                  <c:v>548165</c:v>
                </c:pt>
                <c:pt idx="4">
                  <c:v>1144184</c:v>
                </c:pt>
              </c:numCache>
            </c:numRef>
          </c:val>
          <c:smooth val="0"/>
          <c:extLst>
            <c:ext xmlns:c16="http://schemas.microsoft.com/office/drawing/2014/chart" uri="{C3380CC4-5D6E-409C-BE32-E72D297353CC}">
              <c16:uniqueId val="{00000000-3FFE-4AA0-A4F7-9533E338010E}"/>
            </c:ext>
          </c:extLst>
        </c:ser>
        <c:dLbls>
          <c:dLblPos val="t"/>
          <c:showLegendKey val="0"/>
          <c:showVal val="1"/>
          <c:showCatName val="0"/>
          <c:showSerName val="0"/>
          <c:showPercent val="0"/>
          <c:showBubbleSize val="0"/>
        </c:dLbls>
        <c:marker val="1"/>
        <c:smooth val="0"/>
        <c:axId val="1072279423"/>
        <c:axId val="1072274015"/>
      </c:lineChart>
      <c:catAx>
        <c:axId val="107227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274015"/>
        <c:crosses val="autoZero"/>
        <c:auto val="1"/>
        <c:lblAlgn val="ctr"/>
        <c:lblOffset val="100"/>
        <c:noMultiLvlLbl val="0"/>
      </c:catAx>
      <c:valAx>
        <c:axId val="1072274015"/>
        <c:scaling>
          <c:orientation val="minMax"/>
        </c:scaling>
        <c:delete val="1"/>
        <c:axPos val="l"/>
        <c:numFmt formatCode="General" sourceLinked="1"/>
        <c:majorTickMark val="none"/>
        <c:minorTickMark val="none"/>
        <c:tickLblPos val="nextTo"/>
        <c:crossAx val="1072279423"/>
        <c:crosses val="autoZero"/>
        <c:crossBetween val="between"/>
      </c:valAx>
      <c:spPr>
        <a:noFill/>
        <a:ln>
          <a:solidFill>
            <a:schemeClr val="bg1">
              <a:lumMod val="95000"/>
            </a:schemeClr>
          </a:solid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 phí.xlsx]CPSX!PivotTable7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a:t>
            </a:r>
            <a:r>
              <a:rPr lang="en-US" baseline="0"/>
              <a:t> phí sản xuất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8000"/>
          </a:solidFill>
          <a:ln w="19050">
            <a:solidFill>
              <a:schemeClr val="lt1"/>
            </a:solidFill>
          </a:ln>
          <a:effectLst/>
        </c:spPr>
        <c:dLbl>
          <c:idx val="0"/>
          <c:layout>
            <c:manualLayout>
              <c:x val="0.18464171708266197"/>
              <c:y val="-2.427792626269763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khác
</a:t>
                </a:r>
                <a:fld id="{BDBB56E9-66C8-477D-AFCE-64D53DC0A12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5">
              <a:lumMod val="60000"/>
              <a:lumOff val="40000"/>
            </a:schemeClr>
          </a:solidFill>
          <a:ln w="19050">
            <a:solidFill>
              <a:schemeClr val="lt1"/>
            </a:solidFill>
          </a:ln>
          <a:effectLst/>
        </c:spPr>
        <c:dLbl>
          <c:idx val="0"/>
          <c:layout>
            <c:manualLayout>
              <c:x val="0.2199341298553896"/>
              <c:y val="-0.10747828177812635"/>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dịch vụ mua ngoài
</a:t>
                </a:r>
                <a:fld id="{032FE1D6-7236-49F0-B3AB-C8E6CD77D935}"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736164736164738"/>
                  <c:h val="0.11204094187476789"/>
                </c:manualLayout>
              </c15:layout>
              <c15:dlblFieldTable/>
              <c15:showDataLabelsRange val="0"/>
            </c:ext>
          </c:extLst>
        </c:dLbl>
      </c:pivotFmt>
      <c:pivotFmt>
        <c:idx val="3"/>
        <c:spPr>
          <a:solidFill>
            <a:schemeClr val="accent5">
              <a:lumMod val="50000"/>
            </a:schemeClr>
          </a:solidFill>
          <a:ln w="19050">
            <a:solidFill>
              <a:schemeClr val="lt1"/>
            </a:solidFill>
          </a:ln>
          <a:effectLst/>
        </c:spPr>
        <c:dLbl>
          <c:idx val="0"/>
          <c:layout>
            <c:manualLayout>
              <c:x val="-0.21387556892467094"/>
              <c:y val="1.6744321239373445E-7"/>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nguyên vật liệu
</a:t>
                </a:r>
                <a:fld id="{86D3BF72-7FC8-473B-8E04-730A79469649}"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68299468184454"/>
                  <c:h val="0.12740050775479747"/>
                </c:manualLayout>
              </c15:layout>
              <c15:dlblFieldTable/>
              <c15:showDataLabelsRange val="0"/>
            </c:ext>
          </c:extLst>
        </c:dLbl>
      </c:pivotFmt>
      <c:pivotFmt>
        <c:idx val="4"/>
        <c:spPr>
          <a:solidFill>
            <a:srgbClr val="33CC33"/>
          </a:solidFill>
          <a:ln w="19050">
            <a:solidFill>
              <a:schemeClr val="lt1"/>
            </a:solidFill>
          </a:ln>
          <a:effectLst/>
        </c:spPr>
        <c:dLbl>
          <c:idx val="0"/>
          <c:layout>
            <c:manualLayout>
              <c:x val="0.1626020623826516"/>
              <c:y val="0.1714293655878077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khấu hao và phân bổ
</a:t>
                </a:r>
                <a:fld id="{17509EA4-D132-44F4-A64B-CFD1E105CB52}"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80899859427684"/>
                  <c:h val="0.11613459353327615"/>
                </c:manualLayout>
              </c15:layout>
              <c15:dlblFieldTable/>
              <c15:showDataLabelsRange val="0"/>
            </c:ext>
          </c:extLst>
        </c:dLbl>
      </c:pivotFmt>
      <c:pivotFmt>
        <c:idx val="5"/>
        <c:spPr>
          <a:solidFill>
            <a:srgbClr val="008000"/>
          </a:solidFill>
          <a:ln w="19050">
            <a:solidFill>
              <a:schemeClr val="lt1"/>
            </a:solidFill>
          </a:ln>
          <a:effectLst/>
        </c:spPr>
        <c:dLbl>
          <c:idx val="0"/>
          <c:layout>
            <c:manualLayout>
              <c:x val="0.18464171708266197"/>
              <c:y val="-2.427792626269763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khác
</a:t>
                </a:r>
                <a:fld id="{BDBB56E9-66C8-477D-AFCE-64D53DC0A120}"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5">
              <a:lumMod val="75000"/>
            </a:schemeClr>
          </a:solidFill>
          <a:ln w="19050">
            <a:solidFill>
              <a:schemeClr val="lt1"/>
            </a:solidFill>
          </a:ln>
          <a:effectLst/>
        </c:spPr>
        <c:dLbl>
          <c:idx val="0"/>
          <c:layout>
            <c:manualLayout>
              <c:x val="-0.16765330009424498"/>
              <c:y val="-8.4197144959272802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nhân công
</a:t>
                </a:r>
                <a:fld id="{92C6EA88-0C41-4F94-8E8E-803D54C7993B}"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3432050993625797"/>
          <c:y val="0.22666375036453776"/>
          <c:w val="0.33858632535797883"/>
          <c:h val="0.60898512685914252"/>
        </c:manualLayout>
      </c:layout>
      <c:doughnutChart>
        <c:varyColors val="1"/>
        <c:ser>
          <c:idx val="0"/>
          <c:order val="0"/>
          <c:tx>
            <c:strRef>
              <c:f>CPSX!$B$3</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7C47-41EC-9923-26F6554895A4}"/>
              </c:ext>
            </c:extLst>
          </c:dPt>
          <c:dPt>
            <c:idx val="1"/>
            <c:bubble3D val="0"/>
            <c:spPr>
              <a:solidFill>
                <a:srgbClr val="008000"/>
              </a:solidFill>
              <a:ln w="19050">
                <a:solidFill>
                  <a:schemeClr val="lt1"/>
                </a:solidFill>
              </a:ln>
              <a:effectLst/>
            </c:spPr>
            <c:extLst>
              <c:ext xmlns:c16="http://schemas.microsoft.com/office/drawing/2014/chart" uri="{C3380CC4-5D6E-409C-BE32-E72D297353CC}">
                <c16:uniqueId val="{00000002-7C47-41EC-9923-26F6554895A4}"/>
              </c:ext>
            </c:extLst>
          </c:dPt>
          <c:dPt>
            <c:idx val="2"/>
            <c:bubble3D val="0"/>
            <c:spPr>
              <a:solidFill>
                <a:srgbClr val="33CC33"/>
              </a:solidFill>
              <a:ln w="19050">
                <a:solidFill>
                  <a:schemeClr val="lt1"/>
                </a:solidFill>
              </a:ln>
              <a:effectLst/>
            </c:spPr>
            <c:extLst>
              <c:ext xmlns:c16="http://schemas.microsoft.com/office/drawing/2014/chart" uri="{C3380CC4-5D6E-409C-BE32-E72D297353CC}">
                <c16:uniqueId val="{00000006-7C47-41EC-9923-26F6554895A4}"/>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7C47-41EC-9923-26F6554895A4}"/>
              </c:ext>
            </c:extLst>
          </c:dPt>
          <c:dPt>
            <c:idx val="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4-7C47-41EC-9923-26F6554895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01-4D54-B5E1-7AAA230ADD0C}"/>
              </c:ext>
            </c:extLst>
          </c:dPt>
          <c:dLbls>
            <c:dLbl>
              <c:idx val="0"/>
              <c:layout>
                <c:manualLayout>
                  <c:x val="0.2199341298553896"/>
                  <c:y val="-0.10747828177812635"/>
                </c:manualLayout>
              </c:layout>
              <c:tx>
                <c:rich>
                  <a:bodyPr/>
                  <a:lstStyle/>
                  <a:p>
                    <a:r>
                      <a:rPr lang="en-US"/>
                      <a:t>Chi phí</a:t>
                    </a:r>
                    <a:r>
                      <a:rPr lang="en-US" baseline="0"/>
                      <a:t> dịch vụ mua ngoài
</a:t>
                    </a:r>
                    <a:fld id="{032FE1D6-7236-49F0-B3AB-C8E6CD77D935}"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28736164736164738"/>
                      <c:h val="0.11204094187476789"/>
                    </c:manualLayout>
                  </c15:layout>
                  <c15:dlblFieldTable/>
                  <c15:showDataLabelsRange val="0"/>
                </c:ext>
                <c:ext xmlns:c16="http://schemas.microsoft.com/office/drawing/2014/chart" uri="{C3380CC4-5D6E-409C-BE32-E72D297353CC}">
                  <c16:uniqueId val="{00000003-7C47-41EC-9923-26F6554895A4}"/>
                </c:ext>
              </c:extLst>
            </c:dLbl>
            <c:dLbl>
              <c:idx val="1"/>
              <c:layout>
                <c:manualLayout>
                  <c:x val="0.18464171708266197"/>
                  <c:y val="-2.4277926262697636E-2"/>
                </c:manualLayout>
              </c:layout>
              <c:tx>
                <c:rich>
                  <a:bodyPr/>
                  <a:lstStyle/>
                  <a:p>
                    <a:r>
                      <a:rPr lang="en-US"/>
                      <a:t>Chi phí</a:t>
                    </a:r>
                    <a:r>
                      <a:rPr lang="en-US" baseline="0"/>
                      <a:t> khác
</a:t>
                    </a:r>
                    <a:fld id="{BDBB56E9-66C8-477D-AFCE-64D53DC0A120}"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C47-41EC-9923-26F6554895A4}"/>
                </c:ext>
              </c:extLst>
            </c:dLbl>
            <c:dLbl>
              <c:idx val="2"/>
              <c:layout>
                <c:manualLayout>
                  <c:x val="0.1626020623826516"/>
                  <c:y val="0.17142936558780772"/>
                </c:manualLayout>
              </c:layout>
              <c:tx>
                <c:rich>
                  <a:bodyPr/>
                  <a:lstStyle/>
                  <a:p>
                    <a:r>
                      <a:rPr lang="en-US" baseline="0"/>
                      <a:t>Chi phí khấu hao và phân bổ
</a:t>
                    </a:r>
                    <a:fld id="{17509EA4-D132-44F4-A64B-CFD1E105CB52}"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2780899859427684"/>
                      <c:h val="0.11613459353327615"/>
                    </c:manualLayout>
                  </c15:layout>
                  <c15:dlblFieldTable/>
                  <c15:showDataLabelsRange val="0"/>
                </c:ext>
                <c:ext xmlns:c16="http://schemas.microsoft.com/office/drawing/2014/chart" uri="{C3380CC4-5D6E-409C-BE32-E72D297353CC}">
                  <c16:uniqueId val="{00000006-7C47-41EC-9923-26F6554895A4}"/>
                </c:ext>
              </c:extLst>
            </c:dLbl>
            <c:dLbl>
              <c:idx val="3"/>
              <c:layout>
                <c:manualLayout>
                  <c:x val="-0.21387556892467094"/>
                  <c:y val="1.6744321239373445E-7"/>
                </c:manualLayout>
              </c:layout>
              <c:tx>
                <c:rich>
                  <a:bodyPr/>
                  <a:lstStyle/>
                  <a:p>
                    <a:r>
                      <a:rPr lang="en-US" baseline="0"/>
                      <a:t>Chi phí nguyên vật liệu
</a:t>
                    </a:r>
                    <a:fld id="{86D3BF72-7FC8-473B-8E04-730A79469649}"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24368299468184454"/>
                      <c:h val="0.12740050775479747"/>
                    </c:manualLayout>
                  </c15:layout>
                  <c15:dlblFieldTable/>
                  <c15:showDataLabelsRange val="0"/>
                </c:ext>
                <c:ext xmlns:c16="http://schemas.microsoft.com/office/drawing/2014/chart" uri="{C3380CC4-5D6E-409C-BE32-E72D297353CC}">
                  <c16:uniqueId val="{00000005-7C47-41EC-9923-26F6554895A4}"/>
                </c:ext>
              </c:extLst>
            </c:dLbl>
            <c:dLbl>
              <c:idx val="4"/>
              <c:layout>
                <c:manualLayout>
                  <c:x val="-0.16765330009424498"/>
                  <c:y val="-8.4197144959272802E-2"/>
                </c:manualLayout>
              </c:layout>
              <c:tx>
                <c:rich>
                  <a:bodyPr/>
                  <a:lstStyle/>
                  <a:p>
                    <a:r>
                      <a:rPr lang="en-US" baseline="0"/>
                      <a:t>Chi phí nhân công
</a:t>
                    </a:r>
                    <a:fld id="{92C6EA88-0C41-4F94-8E8E-803D54C7993B}"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C47-41EC-9923-26F6554895A4}"/>
                </c:ext>
              </c:extLst>
            </c:dLbl>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CPSX!$A$4:$A$11</c:f>
              <c:multiLvlStrCache>
                <c:ptCount val="6"/>
                <c:lvl>
                  <c:pt idx="0">
                    <c:v>Chi phí dịch vụ mua ngoài</c:v>
                  </c:pt>
                  <c:pt idx="1">
                    <c:v>Chi phí khấu hao và phân bổ</c:v>
                  </c:pt>
                  <c:pt idx="2">
                    <c:v>Chi phí nguyên vật liệu</c:v>
                  </c:pt>
                  <c:pt idx="3">
                    <c:v>Chi phí nhân công</c:v>
                  </c:pt>
                  <c:pt idx="4">
                    <c:v>Chi phí giá vốn hàng mua</c:v>
                  </c:pt>
                  <c:pt idx="5">
                    <c:v>Chi phí khác bằng tiền</c:v>
                  </c:pt>
                </c:lvl>
                <c:lvl>
                  <c:pt idx="0">
                    <c:v>Chi phí sản xuất và kinh doanh theo yếu tố</c:v>
                  </c:pt>
                </c:lvl>
              </c:multiLvlStrCache>
            </c:multiLvlStrRef>
          </c:cat>
          <c:val>
            <c:numRef>
              <c:f>CPSX!$B$4:$B$11</c:f>
              <c:numCache>
                <c:formatCode>General</c:formatCode>
                <c:ptCount val="6"/>
                <c:pt idx="0">
                  <c:v>30252296</c:v>
                </c:pt>
                <c:pt idx="1">
                  <c:v>9570523</c:v>
                </c:pt>
                <c:pt idx="2">
                  <c:v>19844323</c:v>
                </c:pt>
                <c:pt idx="3">
                  <c:v>52279417</c:v>
                </c:pt>
                <c:pt idx="4">
                  <c:v>20900182</c:v>
                </c:pt>
                <c:pt idx="5">
                  <c:v>5721739</c:v>
                </c:pt>
              </c:numCache>
            </c:numRef>
          </c:val>
          <c:extLst>
            <c:ext xmlns:c16="http://schemas.microsoft.com/office/drawing/2014/chart" uri="{C3380CC4-5D6E-409C-BE32-E72D297353CC}">
              <c16:uniqueId val="{00000000-7C47-41EC-9923-26F6554895A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 phí.xlsx]CP!PivotTable2</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Chi</a:t>
            </a:r>
            <a:r>
              <a:rPr lang="en-US" b="1" baseline="0">
                <a:solidFill>
                  <a:srgbClr val="002060"/>
                </a:solidFill>
              </a:rPr>
              <a:t> phí </a:t>
            </a:r>
            <a:endParaRPr lang="en-US" b="1">
              <a:solidFill>
                <a:srgbClr val="00206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8000">
              <a:alpha val="67451"/>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8000">
              <a:alpha val="67451"/>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marker>
          <c:symbol val="none"/>
        </c:marker>
      </c:pivotFmt>
      <c:pivotFmt>
        <c:idx val="13"/>
        <c:spPr>
          <a:solidFill>
            <a:schemeClr val="accent5">
              <a:lumMod val="75000"/>
            </a:schemeClr>
          </a:solidFill>
          <a:ln>
            <a:noFill/>
          </a:ln>
          <a:effectLst/>
        </c:spPr>
        <c:marker>
          <c:symbol val="none"/>
        </c:marker>
      </c:pivotFmt>
      <c:pivotFmt>
        <c:idx val="14"/>
        <c:spPr>
          <a:solidFill>
            <a:schemeClr val="accent5">
              <a:lumMod val="60000"/>
              <a:lumOff val="40000"/>
            </a:schemeClr>
          </a:solidFill>
          <a:ln>
            <a:noFill/>
          </a:ln>
          <a:effectLst/>
        </c:spPr>
        <c:marker>
          <c:symbol val="none"/>
        </c:marker>
      </c:pivotFmt>
      <c:pivotFmt>
        <c:idx val="15"/>
        <c:spPr>
          <a:solidFill>
            <a:schemeClr val="accent6">
              <a:lumMod val="40000"/>
              <a:lumOff val="60000"/>
            </a:schemeClr>
          </a:solidFill>
          <a:ln>
            <a:noFill/>
          </a:ln>
          <a:effectLst/>
        </c:spPr>
        <c:marker>
          <c:symbol val="none"/>
        </c:marker>
      </c:pivotFmt>
      <c:pivotFmt>
        <c:idx val="16"/>
        <c:spPr>
          <a:solidFill>
            <a:schemeClr val="accent6">
              <a:alpha val="67451"/>
            </a:schemeClr>
          </a:solidFill>
          <a:ln>
            <a:noFill/>
          </a:ln>
          <a:effectLst/>
        </c:spPr>
        <c:marker>
          <c:symbol val="none"/>
        </c:marker>
      </c:pivotFmt>
    </c:pivotFmts>
    <c:plotArea>
      <c:layout>
        <c:manualLayout>
          <c:layoutTarget val="inner"/>
          <c:xMode val="edge"/>
          <c:yMode val="edge"/>
          <c:x val="7.0461928362952092E-2"/>
          <c:y val="0.15632828588734102"/>
          <c:w val="0.9179058381098586"/>
          <c:h val="0.63036906925095904"/>
        </c:manualLayout>
      </c:layout>
      <c:barChart>
        <c:barDir val="col"/>
        <c:grouping val="stacked"/>
        <c:varyColors val="0"/>
        <c:ser>
          <c:idx val="0"/>
          <c:order val="0"/>
          <c:tx>
            <c:strRef>
              <c:f>CP!$B$1:$B$2</c:f>
              <c:strCache>
                <c:ptCount val="1"/>
                <c:pt idx="0">
                  <c:v>Chi phí bán hàng</c:v>
                </c:pt>
              </c:strCache>
            </c:strRef>
          </c:tx>
          <c:spPr>
            <a:solidFill>
              <a:schemeClr val="accent5">
                <a:lumMod val="50000"/>
              </a:schemeClr>
            </a:solidFill>
            <a:ln>
              <a:noFill/>
            </a:ln>
            <a:effectLst/>
          </c:spPr>
          <c:invertIfNegative val="0"/>
          <c:cat>
            <c:strRef>
              <c:f>CP!$A$3:$A$8</c:f>
              <c:strCache>
                <c:ptCount val="5"/>
                <c:pt idx="0">
                  <c:v>2017</c:v>
                </c:pt>
                <c:pt idx="1">
                  <c:v>2018</c:v>
                </c:pt>
                <c:pt idx="2">
                  <c:v>2019</c:v>
                </c:pt>
                <c:pt idx="3">
                  <c:v>2020</c:v>
                </c:pt>
                <c:pt idx="4">
                  <c:v>2021</c:v>
                </c:pt>
              </c:strCache>
            </c:strRef>
          </c:cat>
          <c:val>
            <c:numRef>
              <c:f>CP!$B$3:$B$8</c:f>
              <c:numCache>
                <c:formatCode>General</c:formatCode>
                <c:ptCount val="5"/>
                <c:pt idx="0">
                  <c:v>3074637</c:v>
                </c:pt>
                <c:pt idx="1">
                  <c:v>2047833</c:v>
                </c:pt>
                <c:pt idx="2">
                  <c:v>2345957</c:v>
                </c:pt>
                <c:pt idx="3">
                  <c:v>2930257</c:v>
                </c:pt>
                <c:pt idx="4">
                  <c:v>3604610</c:v>
                </c:pt>
              </c:numCache>
            </c:numRef>
          </c:val>
          <c:extLst>
            <c:ext xmlns:c16="http://schemas.microsoft.com/office/drawing/2014/chart" uri="{C3380CC4-5D6E-409C-BE32-E72D297353CC}">
              <c16:uniqueId val="{00000000-910D-4E9E-A28D-36CD22060A89}"/>
            </c:ext>
          </c:extLst>
        </c:ser>
        <c:ser>
          <c:idx val="1"/>
          <c:order val="1"/>
          <c:tx>
            <c:strRef>
              <c:f>CP!$C$1:$C$2</c:f>
              <c:strCache>
                <c:ptCount val="1"/>
                <c:pt idx="0">
                  <c:v>Chi phí khác</c:v>
                </c:pt>
              </c:strCache>
            </c:strRef>
          </c:tx>
          <c:spPr>
            <a:solidFill>
              <a:schemeClr val="accent5">
                <a:lumMod val="75000"/>
              </a:schemeClr>
            </a:solidFill>
            <a:ln>
              <a:noFill/>
            </a:ln>
            <a:effectLst/>
          </c:spPr>
          <c:invertIfNegative val="0"/>
          <c:cat>
            <c:strRef>
              <c:f>CP!$A$3:$A$8</c:f>
              <c:strCache>
                <c:ptCount val="5"/>
                <c:pt idx="0">
                  <c:v>2017</c:v>
                </c:pt>
                <c:pt idx="1">
                  <c:v>2018</c:v>
                </c:pt>
                <c:pt idx="2">
                  <c:v>2019</c:v>
                </c:pt>
                <c:pt idx="3">
                  <c:v>2020</c:v>
                </c:pt>
                <c:pt idx="4">
                  <c:v>2021</c:v>
                </c:pt>
              </c:strCache>
            </c:strRef>
          </c:cat>
          <c:val>
            <c:numRef>
              <c:f>CP!$C$3:$C$8</c:f>
              <c:numCache>
                <c:formatCode>General</c:formatCode>
                <c:ptCount val="5"/>
                <c:pt idx="0">
                  <c:v>66681</c:v>
                </c:pt>
                <c:pt idx="1">
                  <c:v>2677</c:v>
                </c:pt>
                <c:pt idx="2">
                  <c:v>58026</c:v>
                </c:pt>
                <c:pt idx="3">
                  <c:v>58599</c:v>
                </c:pt>
                <c:pt idx="4">
                  <c:v>24506</c:v>
                </c:pt>
              </c:numCache>
            </c:numRef>
          </c:val>
          <c:extLst>
            <c:ext xmlns:c16="http://schemas.microsoft.com/office/drawing/2014/chart" uri="{C3380CC4-5D6E-409C-BE32-E72D297353CC}">
              <c16:uniqueId val="{00000001-910D-4E9E-A28D-36CD22060A89}"/>
            </c:ext>
          </c:extLst>
        </c:ser>
        <c:ser>
          <c:idx val="2"/>
          <c:order val="2"/>
          <c:tx>
            <c:strRef>
              <c:f>CP!$D$1:$D$2</c:f>
              <c:strCache>
                <c:ptCount val="1"/>
                <c:pt idx="0">
                  <c:v>Chi phí quản lý doanh nghiệp</c:v>
                </c:pt>
              </c:strCache>
            </c:strRef>
          </c:tx>
          <c:spPr>
            <a:solidFill>
              <a:schemeClr val="accent5">
                <a:lumMod val="60000"/>
                <a:lumOff val="40000"/>
              </a:schemeClr>
            </a:solidFill>
            <a:ln>
              <a:noFill/>
            </a:ln>
            <a:effectLst/>
          </c:spPr>
          <c:invertIfNegative val="0"/>
          <c:cat>
            <c:strRef>
              <c:f>CP!$A$3:$A$8</c:f>
              <c:strCache>
                <c:ptCount val="5"/>
                <c:pt idx="0">
                  <c:v>2017</c:v>
                </c:pt>
                <c:pt idx="1">
                  <c:v>2018</c:v>
                </c:pt>
                <c:pt idx="2">
                  <c:v>2019</c:v>
                </c:pt>
                <c:pt idx="3">
                  <c:v>2020</c:v>
                </c:pt>
                <c:pt idx="4">
                  <c:v>2021</c:v>
                </c:pt>
              </c:strCache>
            </c:strRef>
          </c:cat>
          <c:val>
            <c:numRef>
              <c:f>CP!$D$3:$D$8</c:f>
              <c:numCache>
                <c:formatCode>General</c:formatCode>
                <c:ptCount val="5"/>
                <c:pt idx="0">
                  <c:v>3441128</c:v>
                </c:pt>
                <c:pt idx="1">
                  <c:v>3553288</c:v>
                </c:pt>
                <c:pt idx="2">
                  <c:v>4219254</c:v>
                </c:pt>
                <c:pt idx="3">
                  <c:v>4082351</c:v>
                </c:pt>
                <c:pt idx="4">
                  <c:v>4612325</c:v>
                </c:pt>
              </c:numCache>
            </c:numRef>
          </c:val>
          <c:extLst>
            <c:ext xmlns:c16="http://schemas.microsoft.com/office/drawing/2014/chart" uri="{C3380CC4-5D6E-409C-BE32-E72D297353CC}">
              <c16:uniqueId val="{00000002-910D-4E9E-A28D-36CD22060A89}"/>
            </c:ext>
          </c:extLst>
        </c:ser>
        <c:ser>
          <c:idx val="3"/>
          <c:order val="3"/>
          <c:tx>
            <c:strRef>
              <c:f>CP!$E$1:$E$2</c:f>
              <c:strCache>
                <c:ptCount val="1"/>
                <c:pt idx="0">
                  <c:v>Chi phí tài chính</c:v>
                </c:pt>
              </c:strCache>
            </c:strRef>
          </c:tx>
          <c:spPr>
            <a:solidFill>
              <a:schemeClr val="accent6">
                <a:lumMod val="40000"/>
                <a:lumOff val="60000"/>
              </a:schemeClr>
            </a:solidFill>
            <a:ln>
              <a:noFill/>
            </a:ln>
            <a:effectLst/>
          </c:spPr>
          <c:invertIfNegative val="0"/>
          <c:cat>
            <c:strRef>
              <c:f>CP!$A$3:$A$8</c:f>
              <c:strCache>
                <c:ptCount val="5"/>
                <c:pt idx="0">
                  <c:v>2017</c:v>
                </c:pt>
                <c:pt idx="1">
                  <c:v>2018</c:v>
                </c:pt>
                <c:pt idx="2">
                  <c:v>2019</c:v>
                </c:pt>
                <c:pt idx="3">
                  <c:v>2020</c:v>
                </c:pt>
                <c:pt idx="4">
                  <c:v>2021</c:v>
                </c:pt>
              </c:strCache>
            </c:strRef>
          </c:cat>
          <c:val>
            <c:numRef>
              <c:f>CP!$E$3:$E$8</c:f>
              <c:numCache>
                <c:formatCode>General</c:formatCode>
                <c:ptCount val="5"/>
                <c:pt idx="0">
                  <c:v>600870</c:v>
                </c:pt>
                <c:pt idx="1">
                  <c:v>361045</c:v>
                </c:pt>
                <c:pt idx="2">
                  <c:v>592384</c:v>
                </c:pt>
                <c:pt idx="3">
                  <c:v>548165</c:v>
                </c:pt>
                <c:pt idx="4">
                  <c:v>1144184</c:v>
                </c:pt>
              </c:numCache>
            </c:numRef>
          </c:val>
          <c:extLst>
            <c:ext xmlns:c16="http://schemas.microsoft.com/office/drawing/2014/chart" uri="{C3380CC4-5D6E-409C-BE32-E72D297353CC}">
              <c16:uniqueId val="{00000003-910D-4E9E-A28D-36CD22060A89}"/>
            </c:ext>
          </c:extLst>
        </c:ser>
        <c:ser>
          <c:idx val="4"/>
          <c:order val="4"/>
          <c:tx>
            <c:strRef>
              <c:f>CP!$F$1:$F$2</c:f>
              <c:strCache>
                <c:ptCount val="1"/>
                <c:pt idx="0">
                  <c:v>Giá vốn hàng bán</c:v>
                </c:pt>
              </c:strCache>
            </c:strRef>
          </c:tx>
          <c:spPr>
            <a:solidFill>
              <a:schemeClr val="accent6">
                <a:alpha val="67451"/>
              </a:schemeClr>
            </a:solidFill>
            <a:ln>
              <a:noFill/>
            </a:ln>
            <a:effectLst/>
          </c:spPr>
          <c:invertIfNegative val="0"/>
          <c:cat>
            <c:strRef>
              <c:f>CP!$A$3:$A$8</c:f>
              <c:strCache>
                <c:ptCount val="5"/>
                <c:pt idx="0">
                  <c:v>2017</c:v>
                </c:pt>
                <c:pt idx="1">
                  <c:v>2018</c:v>
                </c:pt>
                <c:pt idx="2">
                  <c:v>2019</c:v>
                </c:pt>
                <c:pt idx="3">
                  <c:v>2020</c:v>
                </c:pt>
                <c:pt idx="4">
                  <c:v>2021</c:v>
                </c:pt>
              </c:strCache>
            </c:strRef>
          </c:cat>
          <c:val>
            <c:numRef>
              <c:f>CP!$F$3:$F$8</c:f>
              <c:numCache>
                <c:formatCode>General</c:formatCode>
                <c:ptCount val="5"/>
                <c:pt idx="0">
                  <c:v>32976205</c:v>
                </c:pt>
                <c:pt idx="1">
                  <c:v>14490656</c:v>
                </c:pt>
                <c:pt idx="2">
                  <c:v>17004909</c:v>
                </c:pt>
                <c:pt idx="3">
                  <c:v>18213059</c:v>
                </c:pt>
                <c:pt idx="4">
                  <c:v>22025297</c:v>
                </c:pt>
              </c:numCache>
            </c:numRef>
          </c:val>
          <c:extLst>
            <c:ext xmlns:c16="http://schemas.microsoft.com/office/drawing/2014/chart" uri="{C3380CC4-5D6E-409C-BE32-E72D297353CC}">
              <c16:uniqueId val="{00000004-910D-4E9E-A28D-36CD22060A89}"/>
            </c:ext>
          </c:extLst>
        </c:ser>
        <c:dLbls>
          <c:showLegendKey val="0"/>
          <c:showVal val="0"/>
          <c:showCatName val="0"/>
          <c:showSerName val="0"/>
          <c:showPercent val="0"/>
          <c:showBubbleSize val="0"/>
        </c:dLbls>
        <c:gapWidth val="150"/>
        <c:overlap val="100"/>
        <c:axId val="1472890144"/>
        <c:axId val="1472879744"/>
      </c:barChart>
      <c:catAx>
        <c:axId val="147289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472879744"/>
        <c:crosses val="autoZero"/>
        <c:auto val="1"/>
        <c:lblAlgn val="ctr"/>
        <c:lblOffset val="100"/>
        <c:noMultiLvlLbl val="0"/>
      </c:catAx>
      <c:valAx>
        <c:axId val="1472879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90144"/>
        <c:crosses val="autoZero"/>
        <c:crossBetween val="between"/>
        <c:dispUnits>
          <c:builtInUnit val="millions"/>
          <c:dispUnitsLbl>
            <c:layout>
              <c:manualLayout>
                <c:xMode val="edge"/>
                <c:yMode val="edge"/>
                <c:x val="0"/>
                <c:y val="0.105992707287428"/>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Nghìn</a:t>
                  </a:r>
                  <a:r>
                    <a:rPr lang="en-US" baseline="0"/>
                    <a:t> tỷ</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2857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 phí.xlsx]CPTC!PivotTable7</c:name>
    <c:fmtId val="4"/>
  </c:pivotSource>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5">
                <a:lumMod val="50000"/>
              </a:schemeClr>
            </a:solidFill>
            <a:round/>
          </a:ln>
          <a:effectLst/>
        </c:spPr>
        <c:marker>
          <c:symbol val="square"/>
          <c:size val="15"/>
          <c:spPr>
            <a:solidFill>
              <a:srgbClr val="008000"/>
            </a:solidFill>
            <a:ln w="19050">
              <a:solidFill>
                <a:srgbClr val="008000"/>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5">
                <a:lumMod val="50000"/>
              </a:schemeClr>
            </a:solidFill>
            <a:round/>
          </a:ln>
          <a:effectLst/>
        </c:spPr>
        <c:marker>
          <c:symbol val="square"/>
          <c:size val="15"/>
          <c:spPr>
            <a:solidFill>
              <a:srgbClr val="008000"/>
            </a:solidFill>
            <a:ln w="19050">
              <a:solidFill>
                <a:srgbClr val="008000"/>
              </a:solidFill>
            </a:ln>
            <a:effectLst/>
          </c:spPr>
        </c:marker>
      </c:pivotFmt>
      <c:pivotFmt>
        <c:idx val="7"/>
        <c:spPr>
          <a:solidFill>
            <a:schemeClr val="accent1"/>
          </a:solidFill>
          <a:ln w="19050" cap="rnd">
            <a:solidFill>
              <a:schemeClr val="accent5">
                <a:lumMod val="50000"/>
              </a:schemeClr>
            </a:solidFill>
            <a:round/>
          </a:ln>
          <a:effectLst/>
        </c:spPr>
        <c:marker>
          <c:symbol val="square"/>
          <c:size val="15"/>
          <c:spPr>
            <a:solidFill>
              <a:srgbClr val="008000"/>
            </a:solidFill>
            <a:ln w="19050">
              <a:solidFill>
                <a:srgbClr val="008000"/>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5">
                <a:lumMod val="50000"/>
              </a:schemeClr>
            </a:solidFill>
            <a:round/>
          </a:ln>
          <a:effectLst/>
        </c:spPr>
        <c:marker>
          <c:symbol val="square"/>
          <c:size val="15"/>
          <c:spPr>
            <a:solidFill>
              <a:schemeClr val="accent6"/>
            </a:solidFill>
            <a:ln w="19050">
              <a:solidFill>
                <a:schemeClr val="accent5">
                  <a:lumMod val="50000"/>
                </a:schemeClr>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chemeClr val="accent5">
                <a:lumMod val="50000"/>
              </a:schemeClr>
            </a:solidFill>
            <a:round/>
          </a:ln>
          <a:effectLst/>
        </c:spPr>
        <c:marker>
          <c:symbol val="square"/>
          <c:size val="15"/>
          <c:spPr>
            <a:solidFill>
              <a:schemeClr val="accent6"/>
            </a:solidFill>
            <a:ln w="19050">
              <a:solidFill>
                <a:schemeClr val="accent5">
                  <a:lumMod val="50000"/>
                </a:schemeClr>
              </a:solidFill>
            </a:ln>
            <a:effectLst/>
          </c:spPr>
        </c:marker>
        <c:dLbl>
          <c:idx val="0"/>
          <c:layout>
            <c:manualLayout>
              <c:x val="-4.6651516430369057E-2"/>
              <c:y val="-0.114465703165353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chemeClr val="accent5">
                <a:lumMod val="50000"/>
              </a:schemeClr>
            </a:solidFill>
            <a:round/>
          </a:ln>
          <a:effectLst/>
        </c:spPr>
        <c:marker>
          <c:symbol val="square"/>
          <c:size val="15"/>
          <c:spPr>
            <a:solidFill>
              <a:schemeClr val="accent6"/>
            </a:solidFill>
            <a:ln w="19050">
              <a:solidFill>
                <a:schemeClr val="accent5">
                  <a:lumMod val="50000"/>
                </a:schemeClr>
              </a:solidFill>
            </a:ln>
            <a:effectLst/>
          </c:spPr>
        </c:marker>
        <c:dLbl>
          <c:idx val="0"/>
          <c:layout>
            <c:manualLayout>
              <c:x val="-6.3429634608913446E-2"/>
              <c:y val="-9.919853371059136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chemeClr val="accent5">
                <a:lumMod val="50000"/>
              </a:schemeClr>
            </a:solidFill>
            <a:round/>
          </a:ln>
          <a:effectLst/>
        </c:spPr>
        <c:marker>
          <c:symbol val="square"/>
          <c:size val="15"/>
          <c:spPr>
            <a:solidFill>
              <a:schemeClr val="accent6"/>
            </a:solidFill>
            <a:ln w="19050">
              <a:solidFill>
                <a:schemeClr val="accent5">
                  <a:lumMod val="50000"/>
                </a:schemeClr>
              </a:solidFill>
            </a:ln>
            <a:effectLst/>
          </c:spPr>
        </c:marker>
      </c:pivotFmt>
      <c:pivotFmt>
        <c:idx val="12"/>
        <c:spPr>
          <a:ln w="19050" cap="rnd">
            <a:solidFill>
              <a:schemeClr val="accent5">
                <a:lumMod val="50000"/>
              </a:schemeClr>
            </a:solidFill>
            <a:round/>
          </a:ln>
          <a:effectLst/>
        </c:spPr>
        <c:marker>
          <c:symbol val="square"/>
          <c:size val="15"/>
          <c:spPr>
            <a:solidFill>
              <a:schemeClr val="accent6"/>
            </a:solidFill>
            <a:ln w="19050">
              <a:solidFill>
                <a:schemeClr val="accent5">
                  <a:lumMod val="50000"/>
                </a:schemeClr>
              </a:solidFill>
            </a:ln>
            <a:effectLst/>
          </c:spPr>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19050" cap="rnd">
            <a:solidFill>
              <a:schemeClr val="accent5">
                <a:lumMod val="50000"/>
              </a:schemeClr>
            </a:solidFill>
            <a:round/>
          </a:ln>
          <a:effectLst/>
        </c:spPr>
        <c:marker>
          <c:symbol val="square"/>
          <c:size val="15"/>
          <c:spPr>
            <a:solidFill>
              <a:schemeClr val="accent6"/>
            </a:solidFill>
            <a:ln w="19050">
              <a:solidFill>
                <a:schemeClr val="accent5">
                  <a:lumMod val="50000"/>
                </a:schemeClr>
              </a:solidFill>
            </a:ln>
            <a:effectLst/>
          </c:spPr>
        </c:marker>
      </c:pivotFmt>
      <c:pivotFmt>
        <c:idx val="14"/>
        <c:spPr>
          <a:ln w="19050" cap="rnd">
            <a:solidFill>
              <a:schemeClr val="accent5">
                <a:lumMod val="50000"/>
              </a:schemeClr>
            </a:solidFill>
            <a:round/>
          </a:ln>
          <a:effectLst/>
        </c:spPr>
        <c:marker>
          <c:symbol val="square"/>
          <c:size val="15"/>
          <c:spPr>
            <a:solidFill>
              <a:schemeClr val="accent6"/>
            </a:solidFill>
            <a:ln w="19050">
              <a:solidFill>
                <a:schemeClr val="accent5">
                  <a:lumMod val="50000"/>
                </a:schemeClr>
              </a:solidFill>
            </a:ln>
            <a:effectLst/>
          </c:spPr>
        </c:marker>
        <c:dLbl>
          <c:idx val="0"/>
          <c:layout>
            <c:manualLayout>
              <c:x val="-6.3429634608913446E-2"/>
              <c:y val="-9.919853371059136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8323099520816778E-2"/>
          <c:y val="0.14856481481481484"/>
          <c:w val="0.95112138505622579"/>
          <c:h val="0.74403579760863225"/>
        </c:manualLayout>
      </c:layout>
      <c:lineChart>
        <c:grouping val="standard"/>
        <c:varyColors val="0"/>
        <c:ser>
          <c:idx val="0"/>
          <c:order val="0"/>
          <c:tx>
            <c:strRef>
              <c:f>CPTC!$B$3:$B$4</c:f>
              <c:strCache>
                <c:ptCount val="1"/>
                <c:pt idx="0">
                  <c:v>Chi phí tài chính</c:v>
                </c:pt>
              </c:strCache>
            </c:strRef>
          </c:tx>
          <c:spPr>
            <a:ln w="19050" cap="rnd">
              <a:solidFill>
                <a:schemeClr val="accent5">
                  <a:lumMod val="50000"/>
                </a:schemeClr>
              </a:solidFill>
              <a:round/>
            </a:ln>
            <a:effectLst/>
          </c:spPr>
          <c:marker>
            <c:symbol val="square"/>
            <c:size val="15"/>
            <c:spPr>
              <a:solidFill>
                <a:schemeClr val="accent6"/>
              </a:solidFill>
              <a:ln w="19050">
                <a:solidFill>
                  <a:schemeClr val="accent5">
                    <a:lumMod val="50000"/>
                  </a:schemeClr>
                </a:solidFill>
              </a:ln>
              <a:effectLst/>
            </c:spPr>
          </c:marker>
          <c:dPt>
            <c:idx val="1"/>
            <c:marker>
              <c:symbol val="square"/>
              <c:size val="15"/>
              <c:spPr>
                <a:solidFill>
                  <a:schemeClr val="accent6"/>
                </a:solidFill>
                <a:ln w="19050">
                  <a:solidFill>
                    <a:schemeClr val="accent5">
                      <a:lumMod val="50000"/>
                    </a:schemeClr>
                  </a:solidFill>
                </a:ln>
                <a:effectLst/>
              </c:spPr>
            </c:marker>
            <c:bubble3D val="0"/>
            <c:spPr>
              <a:ln w="19050" cap="rnd">
                <a:solidFill>
                  <a:schemeClr val="accent5">
                    <a:lumMod val="50000"/>
                  </a:schemeClr>
                </a:solidFill>
                <a:round/>
              </a:ln>
              <a:effectLst/>
            </c:spPr>
            <c:extLst>
              <c:ext xmlns:c16="http://schemas.microsoft.com/office/drawing/2014/chart" uri="{C3380CC4-5D6E-409C-BE32-E72D297353CC}">
                <c16:uniqueId val="{00000001-2D12-4129-AABB-7D7A3199CC07}"/>
              </c:ext>
            </c:extLst>
          </c:dPt>
          <c:dPt>
            <c:idx val="2"/>
            <c:marker>
              <c:symbol val="square"/>
              <c:size val="15"/>
              <c:spPr>
                <a:solidFill>
                  <a:schemeClr val="accent6"/>
                </a:solidFill>
                <a:ln w="19050">
                  <a:solidFill>
                    <a:schemeClr val="accent5">
                      <a:lumMod val="50000"/>
                    </a:schemeClr>
                  </a:solidFill>
                </a:ln>
                <a:effectLst/>
              </c:spPr>
            </c:marker>
            <c:bubble3D val="0"/>
            <c:spPr>
              <a:ln w="19050" cap="rnd">
                <a:solidFill>
                  <a:schemeClr val="accent5">
                    <a:lumMod val="50000"/>
                  </a:schemeClr>
                </a:solidFill>
                <a:round/>
              </a:ln>
              <a:effectLst/>
            </c:spPr>
            <c:extLst>
              <c:ext xmlns:c16="http://schemas.microsoft.com/office/drawing/2014/chart" uri="{C3380CC4-5D6E-409C-BE32-E72D297353CC}">
                <c16:uniqueId val="{00000002-4FA9-4DD5-A6CB-4A18FDD42FC4}"/>
              </c:ext>
            </c:extLst>
          </c:dPt>
          <c:dPt>
            <c:idx val="8"/>
            <c:marker>
              <c:symbol val="square"/>
              <c:size val="15"/>
              <c:spPr>
                <a:solidFill>
                  <a:schemeClr val="accent6"/>
                </a:solidFill>
                <a:ln w="19050">
                  <a:solidFill>
                    <a:schemeClr val="accent5">
                      <a:lumMod val="50000"/>
                    </a:schemeClr>
                  </a:solidFill>
                </a:ln>
                <a:effectLst/>
              </c:spPr>
            </c:marker>
            <c:bubble3D val="0"/>
            <c:extLst>
              <c:ext xmlns:c16="http://schemas.microsoft.com/office/drawing/2014/chart" uri="{C3380CC4-5D6E-409C-BE32-E72D297353CC}">
                <c16:uniqueId val="{00000002-2D12-4129-AABB-7D7A3199CC07}"/>
              </c:ext>
            </c:extLst>
          </c:dPt>
          <c:dLbls>
            <c:dLbl>
              <c:idx val="2"/>
              <c:layout>
                <c:manualLayout>
                  <c:x val="-6.3429634608913446E-2"/>
                  <c:y val="-9.919853371059136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FA9-4DD5-A6CB-4A18FDD42FC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CPTC!$A$5:$A$10</c:f>
              <c:strCache>
                <c:ptCount val="5"/>
                <c:pt idx="0">
                  <c:v>2017</c:v>
                </c:pt>
                <c:pt idx="1">
                  <c:v>2018</c:v>
                </c:pt>
                <c:pt idx="2">
                  <c:v>2019</c:v>
                </c:pt>
                <c:pt idx="3">
                  <c:v>2020</c:v>
                </c:pt>
                <c:pt idx="4">
                  <c:v>2021</c:v>
                </c:pt>
              </c:strCache>
            </c:strRef>
          </c:cat>
          <c:val>
            <c:numRef>
              <c:f>CPTC!$B$5:$B$10</c:f>
              <c:numCache>
                <c:formatCode>General</c:formatCode>
                <c:ptCount val="5"/>
                <c:pt idx="0">
                  <c:v>600870</c:v>
                </c:pt>
                <c:pt idx="1">
                  <c:v>361045</c:v>
                </c:pt>
                <c:pt idx="2">
                  <c:v>592384</c:v>
                </c:pt>
                <c:pt idx="3">
                  <c:v>548165</c:v>
                </c:pt>
                <c:pt idx="4">
                  <c:v>1144184</c:v>
                </c:pt>
              </c:numCache>
            </c:numRef>
          </c:val>
          <c:smooth val="0"/>
          <c:extLst>
            <c:ext xmlns:c16="http://schemas.microsoft.com/office/drawing/2014/chart" uri="{C3380CC4-5D6E-409C-BE32-E72D297353CC}">
              <c16:uniqueId val="{00000000-97E6-49C0-AEA1-1210B04632C8}"/>
            </c:ext>
          </c:extLst>
        </c:ser>
        <c:dLbls>
          <c:dLblPos val="t"/>
          <c:showLegendKey val="0"/>
          <c:showVal val="1"/>
          <c:showCatName val="0"/>
          <c:showSerName val="0"/>
          <c:showPercent val="0"/>
          <c:showBubbleSize val="0"/>
        </c:dLbls>
        <c:marker val="1"/>
        <c:smooth val="0"/>
        <c:axId val="1072279423"/>
        <c:axId val="1072274015"/>
      </c:lineChart>
      <c:catAx>
        <c:axId val="107227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072274015"/>
        <c:crosses val="autoZero"/>
        <c:auto val="1"/>
        <c:lblAlgn val="ctr"/>
        <c:lblOffset val="100"/>
        <c:noMultiLvlLbl val="0"/>
      </c:catAx>
      <c:valAx>
        <c:axId val="1072274015"/>
        <c:scaling>
          <c:orientation val="minMax"/>
        </c:scaling>
        <c:delete val="1"/>
        <c:axPos val="l"/>
        <c:numFmt formatCode="General" sourceLinked="1"/>
        <c:majorTickMark val="none"/>
        <c:minorTickMark val="none"/>
        <c:tickLblPos val="nextTo"/>
        <c:crossAx val="1072279423"/>
        <c:crosses val="autoZero"/>
        <c:crossBetween val="between"/>
      </c:valAx>
      <c:spPr>
        <a:solidFill>
          <a:schemeClr val="accent1">
            <a:lumMod val="20000"/>
            <a:lumOff val="80000"/>
          </a:schemeClr>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2857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 phí.xlsx]CPBH!PivotTable2</c:name>
    <c:fmtId val="7"/>
  </c:pivotSource>
  <c:chart>
    <c:title>
      <c:tx>
        <c:rich>
          <a:bodyPr rot="0" spcFirstLastPara="1" vertOverflow="ellipsis" vert="horz" wrap="square" anchor="ctr" anchorCtr="1"/>
          <a:lstStyle/>
          <a:p>
            <a:pPr>
              <a:defRPr sz="1400" b="1" i="0" u="none" strike="noStrike" kern="1200" cap="none" spc="20" baseline="0">
                <a:solidFill>
                  <a:schemeClr val="accent1">
                    <a:lumMod val="75000"/>
                  </a:schemeClr>
                </a:solidFill>
                <a:latin typeface="+mn-lt"/>
                <a:ea typeface="+mn-ea"/>
                <a:cs typeface="+mn-cs"/>
              </a:defRPr>
            </a:pPr>
            <a:r>
              <a:rPr lang="en-US" b="1">
                <a:solidFill>
                  <a:schemeClr val="accent1">
                    <a:lumMod val="75000"/>
                  </a:schemeClr>
                </a:solidFill>
              </a:rPr>
              <a:t>Chi phí bán hàng</a:t>
            </a:r>
          </a:p>
        </c:rich>
      </c:tx>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accent1">
                  <a:lumMod val="7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7.5701443569553828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layout>
            <c:manualLayout>
              <c:x val="-4.7923665791776079E-2"/>
              <c:y val="-9.487277631962662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dLbl>
          <c:idx val="0"/>
          <c:layout>
            <c:manualLayout>
              <c:x val="-1.7368110236220473E-2"/>
              <c:y val="-0.33561351706036746"/>
            </c:manualLayout>
          </c:layout>
          <c:dLblPos val="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dLbl>
          <c:idx val="0"/>
          <c:layout>
            <c:manualLayout>
              <c:x val="-5.9277666337335208E-2"/>
              <c:y val="-0.47913203557888595"/>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layout>
            <c:manualLayout>
              <c:x val="-0.11655555555555555"/>
              <c:y val="-6.015055409740448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dLbl>
          <c:idx val="0"/>
          <c:layout>
            <c:manualLayout>
              <c:x val="-9.0347769028872402E-3"/>
              <c:y val="-0.16894685039370078"/>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7993373451892657E-2"/>
              <c:y val="-0.38190981335666385"/>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0514794966218577"/>
              <c:y val="-0.43283573928258967"/>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8594054070237419E-2"/>
              <c:y val="-0.52079870224555269"/>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8.4000000000000005E-2"/>
              <c:y val="-7.403944298629341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8.4000000000000005E-2"/>
              <c:y val="-6.47801837270341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layout>
            <c:manualLayout>
              <c:x val="-0.11655555555555555"/>
              <c:y val="-6.015055409740448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8.4000000000000005E-2"/>
              <c:y val="-6.47801837270341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layout>
            <c:manualLayout>
              <c:x val="-8.4000000000000005E-2"/>
              <c:y val="-7.403944298629341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layout>
            <c:manualLayout>
              <c:x val="-7.5701443569553828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4.7923665791776079E-2"/>
              <c:y val="-9.487277631962662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9.0347769028872402E-3"/>
              <c:y val="-0.16894685039370078"/>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2.7993373451892657E-2"/>
              <c:y val="-0.38190981335666385"/>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layout>
            <c:manualLayout>
              <c:x val="-0.10514794966218577"/>
              <c:y val="-0.43283573928258967"/>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5.9277666337335208E-2"/>
              <c:y val="-0.47913203557888595"/>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1.8594054070237419E-2"/>
              <c:y val="-0.52079870224555269"/>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layout>
            <c:manualLayout>
              <c:x val="-0.11655555555555555"/>
              <c:y val="-6.015055409740448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8.4000000000000005E-2"/>
              <c:y val="-6.47801837270341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layout>
            <c:manualLayout>
              <c:x val="-6.612001086071137E-2"/>
              <c:y val="-7.960890853555585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layout>
            <c:manualLayout>
              <c:x val="-7.5701443569553828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4.7923665791776079E-2"/>
              <c:y val="-9.487277631962662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9.0347769028872402E-3"/>
              <c:y val="-0.16894685039370078"/>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2.7993373451892657E-2"/>
              <c:y val="-0.38190981335666385"/>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layout>
            <c:manualLayout>
              <c:x val="-5.6616687281905852E-2"/>
              <c:y val="-0.2713209094477226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6.1832041109803899E-2"/>
              <c:y val="-0.32318679463312699"/>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6.7125431160185531E-2"/>
              <c:y val="-0.4094089116053477"/>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dLbl>
          <c:idx val="0"/>
          <c:layout>
            <c:manualLayout>
              <c:x val="-6.4501965989883447E-2"/>
              <c:y val="-0.52627412801469997"/>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6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6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6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6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4"/>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pivotFmt>
      <c:pivotFmt>
        <c:idx val="65"/>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pivotFmt>
      <c:pivotFmt>
        <c:idx val="66"/>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pivotFmt>
      <c:pivotFmt>
        <c:idx val="67"/>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pivotFmt>
      <c:pivotFmt>
        <c:idx val="68"/>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pivotFmt>
      <c:pivotFmt>
        <c:idx val="6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7205037965783779E-2"/>
          <c:y val="0.15843125378558448"/>
          <c:w val="0.95998118502514829"/>
          <c:h val="0.71878457500504755"/>
        </c:manualLayout>
      </c:layout>
      <c:lineChart>
        <c:grouping val="standard"/>
        <c:varyColors val="0"/>
        <c:ser>
          <c:idx val="0"/>
          <c:order val="0"/>
          <c:tx>
            <c:strRef>
              <c:f>CPBH!$B$3</c:f>
              <c:strCache>
                <c:ptCount val="1"/>
                <c:pt idx="0">
                  <c:v>Sum of Chi phí</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0"/>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1-6B62-4E0C-BB85-7810DE9A7018}"/>
              </c:ext>
            </c:extLst>
          </c:dPt>
          <c:dPt>
            <c:idx val="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0-8571-4B73-AE70-635D7FA01BD0}"/>
              </c:ext>
            </c:extLst>
          </c:dPt>
          <c:dPt>
            <c:idx val="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5-6B62-4E0C-BB85-7810DE9A7018}"/>
              </c:ext>
            </c:extLst>
          </c:dPt>
          <c:dPt>
            <c:idx val="3"/>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1-8571-4B73-AE70-635D7FA01BD0}"/>
              </c:ext>
            </c:extLst>
          </c:dPt>
          <c:dPt>
            <c:idx val="4"/>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8571-4B73-AE70-635D7FA01BD0}"/>
              </c:ext>
            </c:extLst>
          </c:dPt>
          <c:dPt>
            <c:idx val="5"/>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3-8571-4B73-AE70-635D7FA01BD0}"/>
              </c:ext>
            </c:extLst>
          </c:dPt>
          <c:dPt>
            <c:idx val="6"/>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4-8571-4B73-AE70-635D7FA01BD0}"/>
              </c:ext>
            </c:extLst>
          </c:dPt>
          <c:dPt>
            <c:idx val="7"/>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5-8571-4B73-AE70-635D7FA01BD0}"/>
              </c:ext>
            </c:extLst>
          </c:dPt>
          <c:dPt>
            <c:idx val="8"/>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6-8571-4B73-AE70-635D7FA01BD0}"/>
              </c:ext>
            </c:extLst>
          </c:dPt>
          <c:dPt>
            <c:idx val="9"/>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E-5C24-4E7E-AFB0-CEE5A43B9C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CPBH!$A$4:$A$9</c:f>
              <c:strCache>
                <c:ptCount val="5"/>
                <c:pt idx="0">
                  <c:v>2017</c:v>
                </c:pt>
                <c:pt idx="1">
                  <c:v>2018</c:v>
                </c:pt>
                <c:pt idx="2">
                  <c:v>2019</c:v>
                </c:pt>
                <c:pt idx="3">
                  <c:v>2020</c:v>
                </c:pt>
                <c:pt idx="4">
                  <c:v>2021</c:v>
                </c:pt>
              </c:strCache>
            </c:strRef>
          </c:cat>
          <c:val>
            <c:numRef>
              <c:f>CPBH!$B$4:$B$9</c:f>
              <c:numCache>
                <c:formatCode>_-* #,##0_-;\-* #,##0_-;_-* "-"??_-;_-@_-</c:formatCode>
                <c:ptCount val="5"/>
                <c:pt idx="0">
                  <c:v>3074637</c:v>
                </c:pt>
                <c:pt idx="1">
                  <c:v>2047833</c:v>
                </c:pt>
                <c:pt idx="2">
                  <c:v>2345957</c:v>
                </c:pt>
                <c:pt idx="3">
                  <c:v>2930257</c:v>
                </c:pt>
                <c:pt idx="4">
                  <c:v>3604610</c:v>
                </c:pt>
              </c:numCache>
            </c:numRef>
          </c:val>
          <c:smooth val="0"/>
          <c:extLst>
            <c:ext xmlns:c16="http://schemas.microsoft.com/office/drawing/2014/chart" uri="{C3380CC4-5D6E-409C-BE32-E72D297353CC}">
              <c16:uniqueId val="{00000007-8571-4B73-AE70-635D7FA01BD0}"/>
            </c:ext>
          </c:extLst>
        </c:ser>
        <c:ser>
          <c:idx val="1"/>
          <c:order val="1"/>
          <c:tx>
            <c:strRef>
              <c:f>CPBH!$C$3</c:f>
              <c:strCache>
                <c:ptCount val="1"/>
                <c:pt idx="0">
                  <c:v>Sum of Chi phí2</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Pt>
            <c:idx val="0"/>
            <c:marker>
              <c:symbol val="circle"/>
              <c:size val="4"/>
              <c:spPr>
                <a:solidFill>
                  <a:schemeClr val="accent2"/>
                </a:solidFill>
                <a:ln w="9525" cap="flat" cmpd="sng" algn="ctr">
                  <a:solidFill>
                    <a:schemeClr val="accent2"/>
                  </a:solidFill>
                  <a:round/>
                </a:ln>
                <a:effectLst/>
              </c:spPr>
            </c:marker>
            <c:bubble3D val="0"/>
            <c:spPr>
              <a:ln w="22225" cap="rnd" cmpd="sng" algn="ctr">
                <a:solidFill>
                  <a:schemeClr val="accent2"/>
                </a:solidFill>
                <a:round/>
              </a:ln>
              <a:effectLst/>
            </c:spPr>
            <c:extLst>
              <c:ext xmlns:c16="http://schemas.microsoft.com/office/drawing/2014/chart" uri="{C3380CC4-5D6E-409C-BE32-E72D297353CC}">
                <c16:uniqueId val="{00000008-8571-4B73-AE70-635D7FA01BD0}"/>
              </c:ext>
            </c:extLst>
          </c:dPt>
          <c:dPt>
            <c:idx val="1"/>
            <c:marker>
              <c:symbol val="circle"/>
              <c:size val="4"/>
              <c:spPr>
                <a:solidFill>
                  <a:schemeClr val="accent2"/>
                </a:solidFill>
                <a:ln w="9525" cap="flat" cmpd="sng" algn="ctr">
                  <a:solidFill>
                    <a:schemeClr val="accent2"/>
                  </a:solidFill>
                  <a:round/>
                </a:ln>
                <a:effectLst/>
              </c:spPr>
            </c:marker>
            <c:bubble3D val="0"/>
            <c:spPr>
              <a:ln w="22225" cap="rnd" cmpd="sng" algn="ctr">
                <a:solidFill>
                  <a:schemeClr val="accent2"/>
                </a:solidFill>
                <a:round/>
              </a:ln>
              <a:effectLst/>
            </c:spPr>
            <c:extLst>
              <c:ext xmlns:c16="http://schemas.microsoft.com/office/drawing/2014/chart" uri="{C3380CC4-5D6E-409C-BE32-E72D297353CC}">
                <c16:uniqueId val="{00000009-8571-4B73-AE70-635D7FA01BD0}"/>
              </c:ext>
            </c:extLst>
          </c:dPt>
          <c:dPt>
            <c:idx val="2"/>
            <c:marker>
              <c:symbol val="circle"/>
              <c:size val="4"/>
              <c:spPr>
                <a:solidFill>
                  <a:schemeClr val="accent2"/>
                </a:solidFill>
                <a:ln w="9525" cap="flat" cmpd="sng" algn="ctr">
                  <a:solidFill>
                    <a:schemeClr val="accent2"/>
                  </a:solidFill>
                  <a:round/>
                </a:ln>
                <a:effectLst/>
              </c:spPr>
            </c:marker>
            <c:bubble3D val="0"/>
            <c:spPr>
              <a:ln w="22225" cap="rnd" cmpd="sng" algn="ctr">
                <a:solidFill>
                  <a:schemeClr val="accent2"/>
                </a:solidFill>
                <a:round/>
              </a:ln>
              <a:effectLst/>
            </c:spPr>
            <c:extLst>
              <c:ext xmlns:c16="http://schemas.microsoft.com/office/drawing/2014/chart" uri="{C3380CC4-5D6E-409C-BE32-E72D297353CC}">
                <c16:uniqueId val="{00000013-6B62-4E0C-BB85-7810DE9A7018}"/>
              </c:ext>
            </c:extLst>
          </c:dPt>
          <c:dPt>
            <c:idx val="3"/>
            <c:marker>
              <c:symbol val="circle"/>
              <c:size val="4"/>
              <c:spPr>
                <a:solidFill>
                  <a:schemeClr val="accent2"/>
                </a:solidFill>
                <a:ln w="9525" cap="flat" cmpd="sng" algn="ctr">
                  <a:solidFill>
                    <a:schemeClr val="accent2"/>
                  </a:solidFill>
                  <a:round/>
                </a:ln>
                <a:effectLst/>
              </c:spPr>
            </c:marker>
            <c:bubble3D val="0"/>
            <c:spPr>
              <a:ln w="22225" cap="rnd" cmpd="sng" algn="ctr">
                <a:solidFill>
                  <a:schemeClr val="accent2"/>
                </a:solidFill>
                <a:round/>
              </a:ln>
              <a:effectLst/>
            </c:spPr>
            <c:extLst>
              <c:ext xmlns:c16="http://schemas.microsoft.com/office/drawing/2014/chart" uri="{C3380CC4-5D6E-409C-BE32-E72D297353CC}">
                <c16:uniqueId val="{0000000A-8571-4B73-AE70-635D7FA01BD0}"/>
              </c:ext>
            </c:extLst>
          </c:dPt>
          <c:dPt>
            <c:idx val="4"/>
            <c:marker>
              <c:symbol val="circle"/>
              <c:size val="4"/>
              <c:spPr>
                <a:solidFill>
                  <a:schemeClr val="accent2"/>
                </a:solidFill>
                <a:ln w="9525" cap="flat" cmpd="sng" algn="ctr">
                  <a:solidFill>
                    <a:schemeClr val="accent2"/>
                  </a:solidFill>
                  <a:round/>
                </a:ln>
                <a:effectLst/>
              </c:spPr>
            </c:marker>
            <c:bubble3D val="0"/>
            <c:spPr>
              <a:ln w="22225" cap="rnd" cmpd="sng" algn="ctr">
                <a:solidFill>
                  <a:schemeClr val="accent2"/>
                </a:solidFill>
                <a:round/>
              </a:ln>
              <a:effectLst/>
            </c:spPr>
            <c:extLst>
              <c:ext xmlns:c16="http://schemas.microsoft.com/office/drawing/2014/chart" uri="{C3380CC4-5D6E-409C-BE32-E72D297353CC}">
                <c16:uniqueId val="{0000000B-8571-4B73-AE70-635D7FA01BD0}"/>
              </c:ext>
            </c:extLst>
          </c:dPt>
          <c:dPt>
            <c:idx val="5"/>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C-8571-4B73-AE70-635D7FA01BD0}"/>
              </c:ext>
            </c:extLst>
          </c:dPt>
          <c:dPt>
            <c:idx val="6"/>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D-8571-4B73-AE70-635D7FA01BD0}"/>
              </c:ext>
            </c:extLst>
          </c:dPt>
          <c:dPt>
            <c:idx val="7"/>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E-8571-4B73-AE70-635D7FA01BD0}"/>
              </c:ext>
            </c:extLst>
          </c:dPt>
          <c:dPt>
            <c:idx val="8"/>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F-8571-4B73-AE70-635D7FA01BD0}"/>
              </c:ext>
            </c:extLst>
          </c:dPt>
          <c:dPt>
            <c:idx val="9"/>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10-8571-4B73-AE70-635D7FA01B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CPBH!$A$4:$A$9</c:f>
              <c:strCache>
                <c:ptCount val="5"/>
                <c:pt idx="0">
                  <c:v>2017</c:v>
                </c:pt>
                <c:pt idx="1">
                  <c:v>2018</c:v>
                </c:pt>
                <c:pt idx="2">
                  <c:v>2019</c:v>
                </c:pt>
                <c:pt idx="3">
                  <c:v>2020</c:v>
                </c:pt>
                <c:pt idx="4">
                  <c:v>2021</c:v>
                </c:pt>
              </c:strCache>
            </c:strRef>
          </c:cat>
          <c:val>
            <c:numRef>
              <c:f>CPBH!$C$4:$C$9</c:f>
              <c:numCache>
                <c:formatCode>0.00%</c:formatCode>
                <c:ptCount val="5"/>
                <c:pt idx="0">
                  <c:v>1</c:v>
                </c:pt>
                <c:pt idx="1">
                  <c:v>0.66604057649732307</c:v>
                </c:pt>
                <c:pt idx="2">
                  <c:v>1.1455802304191798</c:v>
                </c:pt>
                <c:pt idx="3">
                  <c:v>1.2490667987520658</c:v>
                </c:pt>
                <c:pt idx="4">
                  <c:v>1.2301344216565304</c:v>
                </c:pt>
              </c:numCache>
            </c:numRef>
          </c:val>
          <c:smooth val="0"/>
          <c:extLst>
            <c:ext xmlns:c16="http://schemas.microsoft.com/office/drawing/2014/chart" uri="{C3380CC4-5D6E-409C-BE32-E72D297353CC}">
              <c16:uniqueId val="{00000011-8571-4B73-AE70-635D7FA01BD0}"/>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14362976"/>
        <c:axId val="1914364640"/>
      </c:lineChart>
      <c:catAx>
        <c:axId val="19143629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14364640"/>
        <c:crosses val="autoZero"/>
        <c:auto val="1"/>
        <c:lblAlgn val="ctr"/>
        <c:lblOffset val="100"/>
        <c:noMultiLvlLbl val="0"/>
      </c:catAx>
      <c:valAx>
        <c:axId val="1914364640"/>
        <c:scaling>
          <c:orientation val="minMax"/>
        </c:scaling>
        <c:delete val="1"/>
        <c:axPos val="l"/>
        <c:numFmt formatCode="_-* #,##0_-;\-* #,##0_-;_-* &quot;-&quot;??_-;_-@_-" sourceLinked="1"/>
        <c:majorTickMark val="none"/>
        <c:minorTickMark val="none"/>
        <c:tickLblPos val="nextTo"/>
        <c:crossAx val="19143629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 phí.xlsx]CPSX!PivotTable7</c:name>
    <c:fmtId val="6"/>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Chi</a:t>
            </a:r>
            <a:r>
              <a:rPr lang="en-US" b="1" baseline="0">
                <a:solidFill>
                  <a:srgbClr val="002060"/>
                </a:solidFill>
              </a:rPr>
              <a:t> phí sản xuất</a:t>
            </a:r>
            <a:endParaRPr lang="en-US" b="1">
              <a:solidFill>
                <a:srgbClr val="002060"/>
              </a:solidFill>
            </a:endParaRPr>
          </a:p>
        </c:rich>
      </c:tx>
      <c:layout>
        <c:manualLayout>
          <c:xMode val="edge"/>
          <c:yMode val="edge"/>
          <c:x val="0.386807434682232"/>
          <c:y val="1.08090901895165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8464171708266197"/>
              <c:y val="-2.427792626269763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khác
</a:t>
                </a:r>
                <a:fld id="{BDBB56E9-66C8-477D-AFCE-64D53DC0A12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dLbl>
          <c:idx val="0"/>
          <c:layout>
            <c:manualLayout>
              <c:x val="0.2199341298553896"/>
              <c:y val="-0.10747828177812635"/>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dịch vụ mua ngoài
</a:t>
                </a:r>
                <a:fld id="{032FE1D6-7236-49F0-B3AB-C8E6CD77D93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736164736164738"/>
                  <c:h val="0.11204094187476789"/>
                </c:manualLayout>
              </c15:layout>
              <c15:dlblFieldTable/>
              <c15:showDataLabelsRange val="0"/>
            </c:ext>
          </c:extLst>
        </c:dLbl>
      </c:pivotFmt>
      <c:pivotFmt>
        <c:idx val="3"/>
        <c:spPr>
          <a:solidFill>
            <a:schemeClr val="accent1"/>
          </a:solidFill>
          <a:ln w="19050">
            <a:solidFill>
              <a:schemeClr val="lt1"/>
            </a:solidFill>
          </a:ln>
          <a:effectLst/>
        </c:spPr>
        <c:dLbl>
          <c:idx val="0"/>
          <c:layout>
            <c:manualLayout>
              <c:x val="-0.16765330009424498"/>
              <c:y val="-8.4197144959272802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nhân công
</a:t>
                </a:r>
                <a:fld id="{92C6EA88-0C41-4F94-8E8E-803D54C7993B}"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chemeClr val="lt1"/>
            </a:solidFill>
          </a:ln>
          <a:effectLst/>
        </c:spPr>
        <c:dLbl>
          <c:idx val="0"/>
          <c:layout>
            <c:manualLayout>
              <c:x val="-0.21387556892467094"/>
              <c:y val="1.6744321239373445E-7"/>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nguyên vật liệu
</a:t>
                </a:r>
                <a:fld id="{86D3BF72-7FC8-473B-8E04-730A79469649}"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68299468184454"/>
                  <c:h val="0.12740050775479747"/>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0.1626020623826516"/>
              <c:y val="0.1714293655878077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khấu hao và phân bổ
</a:t>
                </a:r>
                <a:fld id="{17509EA4-D132-44F4-A64B-CFD1E105CB52}"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80899859427684"/>
                  <c:h val="0.11613459353327615"/>
                </c:manualLayout>
              </c15:layout>
              <c15:dlblFieldTable/>
              <c15:showDataLabelsRange val="0"/>
            </c:ext>
          </c:extLst>
        </c:dLbl>
      </c:pivotFmt>
      <c:pivotFmt>
        <c:idx val="6"/>
        <c:spPr>
          <a:solidFill>
            <a:schemeClr val="accent1"/>
          </a:solidFill>
          <a:ln w="19050">
            <a:solidFill>
              <a:schemeClr val="lt1"/>
            </a:solidFill>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199341298553896"/>
              <c:y val="-0.10747828177812635"/>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dịch vụ mua ngoài
</a:t>
                </a:r>
                <a:fld id="{032FE1D6-7236-49F0-B3AB-C8E6CD77D93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736164736164738"/>
                  <c:h val="0.11204094187476789"/>
                </c:manualLayout>
              </c15:layout>
              <c15:dlblFieldTable/>
              <c15:showDataLabelsRange val="0"/>
            </c:ext>
          </c:extLst>
        </c:dLbl>
      </c:pivotFmt>
      <c:pivotFmt>
        <c:idx val="8"/>
        <c:spPr>
          <a:solidFill>
            <a:schemeClr val="accent1"/>
          </a:solidFill>
          <a:ln w="19050">
            <a:solidFill>
              <a:schemeClr val="lt1"/>
            </a:solidFill>
          </a:ln>
          <a:effectLst/>
        </c:spPr>
        <c:dLbl>
          <c:idx val="0"/>
          <c:layout>
            <c:manualLayout>
              <c:x val="0.18464171708266197"/>
              <c:y val="-2.427792626269763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khác
</a:t>
                </a:r>
                <a:fld id="{BDBB56E9-66C8-477D-AFCE-64D53DC0A12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19050">
            <a:solidFill>
              <a:schemeClr val="lt1"/>
            </a:solidFill>
          </a:ln>
          <a:effectLst/>
        </c:spPr>
        <c:dLbl>
          <c:idx val="0"/>
          <c:layout>
            <c:manualLayout>
              <c:x val="0.1626020623826516"/>
              <c:y val="0.1714293655878077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khấu hao và phân bổ
</a:t>
                </a:r>
                <a:fld id="{17509EA4-D132-44F4-A64B-CFD1E105CB52}"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80899859427684"/>
                  <c:h val="0.11613459353327615"/>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21387556892467094"/>
              <c:y val="1.6744321239373445E-7"/>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nguyên vật liệu
</a:t>
                </a:r>
                <a:fld id="{86D3BF72-7FC8-473B-8E04-730A79469649}"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68299468184454"/>
                  <c:h val="0.12740050775479747"/>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0.16765330009424498"/>
              <c:y val="-8.4197144959272802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nhân công
</a:t>
                </a:r>
                <a:fld id="{92C6EA88-0C41-4F94-8E8E-803D54C7993B}"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chemeClr val="lt1"/>
            </a:solidFill>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24733809606758017"/>
              <c:y val="-0.11477551562339089"/>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dịch vụ mua ngoài
</a:t>
                </a:r>
                <a:fld id="{032FE1D6-7236-49F0-B3AB-C8E6CD77D93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736175219476878"/>
                  <c:h val="0.14257538418384724"/>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0.20475676531812823"/>
              <c:y val="4.696880447196013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khác
</a:t>
                </a:r>
                <a:fld id="{BDBB56E9-66C8-477D-AFCE-64D53DC0A12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chemeClr val="accent1"/>
          </a:solidFill>
          <a:ln w="19050">
            <a:solidFill>
              <a:schemeClr val="lt1"/>
            </a:solidFill>
          </a:ln>
          <a:effectLst/>
        </c:spPr>
        <c:dLbl>
          <c:idx val="0"/>
          <c:layout>
            <c:manualLayout>
              <c:x val="0.18165853928146145"/>
              <c:y val="-0.1324873163412166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khấu hao và phân bổ
</a:t>
                </a:r>
                <a:fld id="{17509EA4-D132-44F4-A64B-CFD1E105CB52}"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78145884019103"/>
                  <c:h val="0.15684713308032683"/>
                </c:manualLayout>
              </c15:layout>
              <c15:dlblFieldTable/>
              <c15:showDataLabelsRange val="0"/>
            </c:ext>
          </c:extLst>
        </c:dLbl>
      </c:pivotFmt>
      <c:pivotFmt>
        <c:idx val="16"/>
        <c:spPr>
          <a:solidFill>
            <a:schemeClr val="accent1"/>
          </a:solidFill>
          <a:ln w="19050">
            <a:solidFill>
              <a:schemeClr val="lt1"/>
            </a:solidFill>
          </a:ln>
          <a:effectLst/>
        </c:spPr>
        <c:dLbl>
          <c:idx val="0"/>
          <c:layout>
            <c:manualLayout>
              <c:x val="0.20748662173262966"/>
              <c:y val="0.12939399659047779"/>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nguyên vật liệu
</a:t>
                </a:r>
                <a:fld id="{86D3BF72-7FC8-473B-8E04-730A79469649}"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03922484089627"/>
                  <c:h val="0.15982771842234944"/>
                </c:manualLayout>
              </c15:layout>
              <c15:dlblFieldTable/>
              <c15:showDataLabelsRange val="0"/>
            </c:ext>
          </c:extLst>
        </c:dLbl>
      </c:pivotFmt>
      <c:pivotFmt>
        <c:idx val="17"/>
        <c:spPr>
          <a:solidFill>
            <a:schemeClr val="accent1"/>
          </a:solidFill>
          <a:ln w="19050">
            <a:solidFill>
              <a:schemeClr val="lt1"/>
            </a:solidFill>
          </a:ln>
          <a:effectLst/>
        </c:spPr>
        <c:dLbl>
          <c:idx val="0"/>
          <c:layout>
            <c:manualLayout>
              <c:x val="-0.19970076570616677"/>
              <c:y val="0.1364428475739549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nhân công
</a:t>
                </a:r>
                <a:fld id="{92C6EA88-0C41-4F94-8E8E-803D54C7993B}"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75287356321837"/>
                  <c:h val="0.15244294844823783"/>
                </c:manualLayout>
              </c15:layout>
              <c15:dlblFieldTable/>
              <c15:showDataLabelsRange val="0"/>
            </c:ext>
          </c:extLst>
        </c:dLbl>
      </c:pivotFmt>
      <c:pivotFmt>
        <c:idx val="18"/>
        <c:spPr>
          <a:solidFill>
            <a:schemeClr val="accent1"/>
          </a:solidFill>
          <a:ln w="19050">
            <a:solidFill>
              <a:schemeClr val="lt1"/>
            </a:solidFill>
          </a:ln>
          <a:effectLst/>
        </c:spPr>
        <c:dLbl>
          <c:idx val="0"/>
          <c:layout>
            <c:manualLayout>
              <c:x val="-0.23286675710927418"/>
              <c:y val="0.19996816850605606"/>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AC5593E9-BBC0-4E05-9E7F-32D52F1CF882}"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196CEB-1A47-4BF4-A454-5C284C2C95C2}"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633462139885211"/>
                  <c:h val="0.31838175153220982"/>
                </c:manualLayout>
              </c15:layout>
              <c15:dlblFieldTable/>
              <c15:showDataLabelsRange val="0"/>
            </c:ext>
          </c:extLst>
        </c:dLbl>
      </c:pivotFmt>
      <c:pivotFmt>
        <c:idx val="19"/>
        <c:spPr>
          <a:solidFill>
            <a:schemeClr val="accent1"/>
          </a:solidFill>
          <a:ln w="19050">
            <a:solidFill>
              <a:schemeClr val="lt1"/>
            </a:solidFill>
          </a:ln>
          <a:effectLst/>
        </c:spPr>
        <c:dLbl>
          <c:idx val="0"/>
          <c:layout>
            <c:manualLayout>
              <c:x val="-0.28752741940611387"/>
              <c:y val="-7.5663631326615813E-2"/>
            </c:manualLayout>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42141474058129"/>
                  <c:h val="0.26433630058462709"/>
                </c:manualLayout>
              </c15:layout>
            </c:ext>
          </c:extLst>
        </c:dLbl>
      </c:pivotFmt>
      <c:pivotFmt>
        <c:idx val="20"/>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spPr>
          <a:solidFill>
            <a:schemeClr val="accent1"/>
          </a:solidFill>
          <a:ln w="19050">
            <a:solidFill>
              <a:schemeClr val="lt1"/>
            </a:solidFill>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0.24733809606758017"/>
              <c:y val="-0.11477551562339089"/>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a:t>Chi phí</a:t>
                </a:r>
                <a:r>
                  <a:rPr lang="en-US" baseline="0"/>
                  <a:t> dịch vụ mua ngoài
</a:t>
                </a:r>
                <a:fld id="{032FE1D6-7236-49F0-B3AB-C8E6CD77D935}"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736175219476878"/>
                  <c:h val="0.14257538418384724"/>
                </c:manualLayout>
              </c15:layout>
              <c15:dlblFieldTable/>
              <c15:showDataLabelsRange val="0"/>
            </c:ext>
          </c:extLst>
        </c:dLbl>
      </c:pivotFmt>
      <c:pivotFmt>
        <c:idx val="28"/>
        <c:spPr>
          <a:solidFill>
            <a:schemeClr val="accent1"/>
          </a:solidFill>
          <a:ln w="19050">
            <a:solidFill>
              <a:schemeClr val="lt1"/>
            </a:solidFill>
          </a:ln>
          <a:effectLst/>
        </c:spPr>
        <c:dLbl>
          <c:idx val="0"/>
          <c:layout>
            <c:manualLayout>
              <c:x val="0.18165853928146145"/>
              <c:y val="-0.1324873163412166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khấu hao và phân bổ
</a:t>
                </a:r>
                <a:fld id="{17509EA4-D132-44F4-A64B-CFD1E105CB52}"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78145884019103"/>
                  <c:h val="0.15684713308032683"/>
                </c:manualLayout>
              </c15:layout>
              <c15:dlblFieldTable/>
              <c15:showDataLabelsRange val="0"/>
            </c:ext>
          </c:extLst>
        </c:dLbl>
      </c:pivotFmt>
      <c:pivotFmt>
        <c:idx val="29"/>
        <c:spPr>
          <a:solidFill>
            <a:schemeClr val="accent1"/>
          </a:solidFill>
          <a:ln w="19050">
            <a:solidFill>
              <a:schemeClr val="lt1"/>
            </a:solidFill>
          </a:ln>
          <a:effectLst/>
        </c:spPr>
        <c:dLbl>
          <c:idx val="0"/>
          <c:layout>
            <c:manualLayout>
              <c:x val="0.20748662173262966"/>
              <c:y val="0.12939399659047779"/>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nguyên vật liệu
</a:t>
                </a:r>
                <a:fld id="{86D3BF72-7FC8-473B-8E04-730A79469649}"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03922484089627"/>
                  <c:h val="0.15982771842234944"/>
                </c:manualLayout>
              </c15:layout>
              <c15:dlblFieldTable/>
              <c15:showDataLabelsRange val="0"/>
            </c:ext>
          </c:extLst>
        </c:dLbl>
      </c:pivotFmt>
      <c:pivotFmt>
        <c:idx val="30"/>
        <c:spPr>
          <a:solidFill>
            <a:schemeClr val="accent1"/>
          </a:solidFill>
          <a:ln w="19050">
            <a:solidFill>
              <a:schemeClr val="lt1"/>
            </a:solidFill>
          </a:ln>
          <a:effectLst/>
        </c:spPr>
        <c:dLbl>
          <c:idx val="0"/>
          <c:layout>
            <c:manualLayout>
              <c:x val="-0.19970076570616677"/>
              <c:y val="0.1364428475739549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Chi phí nhân công
</a:t>
                </a:r>
                <a:fld id="{92C6EA88-0C41-4F94-8E8E-803D54C7993B}"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75287356321837"/>
                  <c:h val="0.15244294844823783"/>
                </c:manualLayout>
              </c15:layout>
              <c15:dlblFieldTable/>
              <c15:showDataLabelsRange val="0"/>
            </c:ext>
          </c:extLst>
        </c:dLbl>
      </c:pivotFmt>
      <c:pivotFmt>
        <c:idx val="31"/>
        <c:spPr>
          <a:solidFill>
            <a:schemeClr val="accent1"/>
          </a:solidFill>
          <a:ln w="19050">
            <a:solidFill>
              <a:schemeClr val="lt1"/>
            </a:solidFill>
          </a:ln>
          <a:effectLst/>
        </c:spPr>
        <c:dLbl>
          <c:idx val="0"/>
          <c:layout>
            <c:manualLayout>
              <c:x val="-0.23286675710927418"/>
              <c:y val="0.19996816850605606"/>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AC5593E9-BBC0-4E05-9E7F-32D52F1CF882}" type="CATEGORYNAME">
                  <a:rPr lang="en-US"/>
                  <a:pPr>
                    <a:defRPr/>
                  </a:pPr>
                  <a:t>[CATEGORY NAME]</a:t>
                </a:fld>
                <a:r>
                  <a:rPr lang="en-US" baseline="0"/>
                  <a:t>
</a:t>
                </a:r>
                <a:fld id="{DB196CEB-1A47-4BF4-A454-5C284C2C95C2}" type="PERCENTAGE">
                  <a:rPr lang="en-US" baseline="0"/>
                  <a:pPr>
                    <a:defRPr/>
                  </a:pPr>
                  <a:t>[PERCENTAGE]</a:t>
                </a:fld>
                <a:endParaRPr lang="en-US" baseline="0"/>
              </a:p>
            </c:rich>
          </c:tx>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633462139885211"/>
                  <c:h val="0.31838175153220982"/>
                </c:manualLayout>
              </c15:layout>
              <c15:dlblFieldTable/>
              <c15:showDataLabelsRange val="0"/>
            </c:ext>
          </c:extLst>
        </c:dLbl>
      </c:pivotFmt>
      <c:pivotFmt>
        <c:idx val="32"/>
        <c:spPr>
          <a:solidFill>
            <a:schemeClr val="accent1"/>
          </a:solidFill>
          <a:ln w="19050">
            <a:solidFill>
              <a:schemeClr val="lt1"/>
            </a:solidFill>
          </a:ln>
          <a:effectLst/>
        </c:spPr>
        <c:dLbl>
          <c:idx val="0"/>
          <c:layout>
            <c:manualLayout>
              <c:x val="-0.27294145911088669"/>
              <c:y val="-7.566367953236329E-2"/>
            </c:manualLayout>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959333533103563"/>
                  <c:h val="0.26433620417313214"/>
                </c:manualLayout>
              </c15:layout>
            </c:ext>
          </c:extLst>
        </c:dLbl>
      </c:pivotFmt>
    </c:pivotFmts>
    <c:plotArea>
      <c:layout>
        <c:manualLayout>
          <c:layoutTarget val="inner"/>
          <c:xMode val="edge"/>
          <c:yMode val="edge"/>
          <c:x val="0.33178460829441286"/>
          <c:y val="0.22666375036453776"/>
          <c:w val="0.35000668813614566"/>
          <c:h val="0.62386688305183213"/>
        </c:manualLayout>
      </c:layout>
      <c:doughnutChart>
        <c:varyColors val="1"/>
        <c:ser>
          <c:idx val="0"/>
          <c:order val="0"/>
          <c:tx>
            <c:strRef>
              <c:f>CPSX!$B$3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8D-49F4-9A64-BC1DC5562F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8D-49F4-9A64-BC1DC5562F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8D-49F4-9A64-BC1DC5562F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8D-49F4-9A64-BC1DC5562F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8D-49F4-9A64-BC1DC5562FF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24F-4348-87BF-53242D7FB984}"/>
              </c:ext>
            </c:extLst>
          </c:dPt>
          <c:dLbls>
            <c:dLbl>
              <c:idx val="0"/>
              <c:layout>
                <c:manualLayout>
                  <c:x val="0.24733809606758017"/>
                  <c:y val="-0.11477551562339089"/>
                </c:manualLayout>
              </c:layout>
              <c:tx>
                <c:rich>
                  <a:bodyPr/>
                  <a:lstStyle/>
                  <a:p>
                    <a:r>
                      <a:rPr lang="en-US"/>
                      <a:t>Chi phí</a:t>
                    </a:r>
                    <a:r>
                      <a:rPr lang="en-US" baseline="0"/>
                      <a:t> dịch vụ mua ngoài
</a:t>
                    </a:r>
                    <a:fld id="{032FE1D6-7236-49F0-B3AB-C8E6CD77D935}"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28736175219476878"/>
                      <c:h val="0.14257538418384724"/>
                    </c:manualLayout>
                  </c15:layout>
                  <c15:dlblFieldTable/>
                  <c15:showDataLabelsRange val="0"/>
                </c:ext>
                <c:ext xmlns:c16="http://schemas.microsoft.com/office/drawing/2014/chart" uri="{C3380CC4-5D6E-409C-BE32-E72D297353CC}">
                  <c16:uniqueId val="{00000001-EA8D-49F4-9A64-BC1DC5562FF0}"/>
                </c:ext>
              </c:extLst>
            </c:dLbl>
            <c:dLbl>
              <c:idx val="1"/>
              <c:layout>
                <c:manualLayout>
                  <c:x val="0.18165853928146145"/>
                  <c:y val="-0.13248731634121663"/>
                </c:manualLayout>
              </c:layout>
              <c:tx>
                <c:rich>
                  <a:bodyPr/>
                  <a:lstStyle/>
                  <a:p>
                    <a:r>
                      <a:rPr lang="en-US" baseline="0"/>
                      <a:t>Chi phí khấu hao và phân bổ
</a:t>
                    </a:r>
                    <a:fld id="{17509EA4-D132-44F4-A64B-CFD1E105CB52}"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30178145884019103"/>
                      <c:h val="0.15684713308032683"/>
                    </c:manualLayout>
                  </c15:layout>
                  <c15:dlblFieldTable/>
                  <c15:showDataLabelsRange val="0"/>
                </c:ext>
                <c:ext xmlns:c16="http://schemas.microsoft.com/office/drawing/2014/chart" uri="{C3380CC4-5D6E-409C-BE32-E72D297353CC}">
                  <c16:uniqueId val="{00000003-EA8D-49F4-9A64-BC1DC5562FF0}"/>
                </c:ext>
              </c:extLst>
            </c:dLbl>
            <c:dLbl>
              <c:idx val="2"/>
              <c:layout>
                <c:manualLayout>
                  <c:x val="0.20748662173262966"/>
                  <c:y val="0.12939399659047779"/>
                </c:manualLayout>
              </c:layout>
              <c:tx>
                <c:rich>
                  <a:bodyPr/>
                  <a:lstStyle/>
                  <a:p>
                    <a:r>
                      <a:rPr lang="en-US" baseline="0"/>
                      <a:t>Chi phí nguyên vật liệu
</a:t>
                    </a:r>
                    <a:fld id="{86D3BF72-7FC8-473B-8E04-730A79469649}"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28103922484089627"/>
                      <c:h val="0.15982771842234944"/>
                    </c:manualLayout>
                  </c15:layout>
                  <c15:dlblFieldTable/>
                  <c15:showDataLabelsRange val="0"/>
                </c:ext>
                <c:ext xmlns:c16="http://schemas.microsoft.com/office/drawing/2014/chart" uri="{C3380CC4-5D6E-409C-BE32-E72D297353CC}">
                  <c16:uniqueId val="{00000005-EA8D-49F4-9A64-BC1DC5562FF0}"/>
                </c:ext>
              </c:extLst>
            </c:dLbl>
            <c:dLbl>
              <c:idx val="3"/>
              <c:layout>
                <c:manualLayout>
                  <c:x val="-0.19970076570616677"/>
                  <c:y val="0.13644284757395492"/>
                </c:manualLayout>
              </c:layout>
              <c:tx>
                <c:rich>
                  <a:bodyPr/>
                  <a:lstStyle/>
                  <a:p>
                    <a:r>
                      <a:rPr lang="en-US" baseline="0"/>
                      <a:t>Chi phí nhân công
</a:t>
                    </a:r>
                    <a:fld id="{92C6EA88-0C41-4F94-8E8E-803D54C7993B}"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21175287356321837"/>
                      <c:h val="0.15244294844823783"/>
                    </c:manualLayout>
                  </c15:layout>
                  <c15:dlblFieldTable/>
                  <c15:showDataLabelsRange val="0"/>
                </c:ext>
                <c:ext xmlns:c16="http://schemas.microsoft.com/office/drawing/2014/chart" uri="{C3380CC4-5D6E-409C-BE32-E72D297353CC}">
                  <c16:uniqueId val="{00000007-EA8D-49F4-9A64-BC1DC5562FF0}"/>
                </c:ext>
              </c:extLst>
            </c:dLbl>
            <c:dLbl>
              <c:idx val="4"/>
              <c:layout>
                <c:manualLayout>
                  <c:x val="-0.23286675710927418"/>
                  <c:y val="0.19996816850605606"/>
                </c:manualLayout>
              </c:layout>
              <c:tx>
                <c:rich>
                  <a:bodyPr/>
                  <a:lstStyle/>
                  <a:p>
                    <a:fld id="{AC5593E9-BBC0-4E05-9E7F-32D52F1CF882}" type="CATEGORYNAME">
                      <a:rPr lang="en-US"/>
                      <a:pPr/>
                      <a:t>[CATEGORY NAME]</a:t>
                    </a:fld>
                    <a:r>
                      <a:rPr lang="en-US" baseline="0"/>
                      <a:t>
</a:t>
                    </a:r>
                    <a:fld id="{DB196CEB-1A47-4BF4-A454-5C284C2C95C2}"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26633462139885211"/>
                      <c:h val="0.31838175153220982"/>
                    </c:manualLayout>
                  </c15:layout>
                  <c15:dlblFieldTable/>
                  <c15:showDataLabelsRange val="0"/>
                </c:ext>
                <c:ext xmlns:c16="http://schemas.microsoft.com/office/drawing/2014/chart" uri="{C3380CC4-5D6E-409C-BE32-E72D297353CC}">
                  <c16:uniqueId val="{00000009-EA8D-49F4-9A64-BC1DC5562FF0}"/>
                </c:ext>
              </c:extLst>
            </c:dLbl>
            <c:dLbl>
              <c:idx val="5"/>
              <c:layout>
                <c:manualLayout>
                  <c:x val="-0.27294145911088669"/>
                  <c:y val="-7.566367953236329E-2"/>
                </c:manualLayout>
              </c:layout>
              <c:showLegendKey val="0"/>
              <c:showVal val="0"/>
              <c:showCatName val="1"/>
              <c:showSerName val="0"/>
              <c:showPercent val="1"/>
              <c:showBubbleSize val="0"/>
              <c:extLst>
                <c:ext xmlns:c15="http://schemas.microsoft.com/office/drawing/2012/chart" uri="{CE6537A1-D6FC-4f65-9D91-7224C49458BB}">
                  <c15:layout>
                    <c:manualLayout>
                      <c:w val="0.26959333533103563"/>
                      <c:h val="0.26433620417313214"/>
                    </c:manualLayout>
                  </c15:layout>
                </c:ext>
                <c:ext xmlns:c16="http://schemas.microsoft.com/office/drawing/2014/chart" uri="{C3380CC4-5D6E-409C-BE32-E72D297353CC}">
                  <c16:uniqueId val="{0000000B-124F-4348-87BF-53242D7FB984}"/>
                </c:ext>
              </c:extLst>
            </c:dLbl>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CPSX!$A$4:$A$11</c:f>
              <c:multiLvlStrCache>
                <c:ptCount val="6"/>
                <c:lvl>
                  <c:pt idx="0">
                    <c:v>Chi phí dịch vụ mua ngoài</c:v>
                  </c:pt>
                  <c:pt idx="1">
                    <c:v>Chi phí khấu hao và phân bổ</c:v>
                  </c:pt>
                  <c:pt idx="2">
                    <c:v>Chi phí nguyên vật liệu</c:v>
                  </c:pt>
                  <c:pt idx="3">
                    <c:v>Chi phí nhân công</c:v>
                  </c:pt>
                  <c:pt idx="4">
                    <c:v>Chi phí giá vốn hàng mua</c:v>
                  </c:pt>
                  <c:pt idx="5">
                    <c:v>Chi phí khác bằng tiền</c:v>
                  </c:pt>
                </c:lvl>
                <c:lvl>
                  <c:pt idx="0">
                    <c:v>Chi phí sản xuất và kinh doanh theo yếu tố</c:v>
                  </c:pt>
                </c:lvl>
              </c:multiLvlStrCache>
            </c:multiLvlStrRef>
          </c:cat>
          <c:val>
            <c:numRef>
              <c:f>CPSX!$B$4:$B$11</c:f>
              <c:numCache>
                <c:formatCode>General</c:formatCode>
                <c:ptCount val="6"/>
                <c:pt idx="0">
                  <c:v>30252296</c:v>
                </c:pt>
                <c:pt idx="1">
                  <c:v>9570523</c:v>
                </c:pt>
                <c:pt idx="2">
                  <c:v>19844323</c:v>
                </c:pt>
                <c:pt idx="3">
                  <c:v>52279417</c:v>
                </c:pt>
                <c:pt idx="4">
                  <c:v>20900182</c:v>
                </c:pt>
                <c:pt idx="5">
                  <c:v>5721739</c:v>
                </c:pt>
              </c:numCache>
            </c:numRef>
          </c:val>
          <c:extLst>
            <c:ext xmlns:c16="http://schemas.microsoft.com/office/drawing/2014/chart" uri="{C3380CC4-5D6E-409C-BE32-E72D297353CC}">
              <c16:uniqueId val="{0000000A-EA8D-49F4-9A64-BC1DC5562FF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2857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323850</xdr:colOff>
      <xdr:row>2</xdr:row>
      <xdr:rowOff>80962</xdr:rowOff>
    </xdr:from>
    <xdr:to>
      <xdr:col>12</xdr:col>
      <xdr:colOff>457200</xdr:colOff>
      <xdr:row>16</xdr:row>
      <xdr:rowOff>157162</xdr:rowOff>
    </xdr:to>
    <xdr:graphicFrame macro="">
      <xdr:nvGraphicFramePr>
        <xdr:cNvPr id="3" name="Chart 2">
          <a:extLst>
            <a:ext uri="{FF2B5EF4-FFF2-40B4-BE49-F238E27FC236}">
              <a16:creationId xmlns:a16="http://schemas.microsoft.com/office/drawing/2014/main" id="{39E8AB7B-6E58-4D7B-8EEE-A4A00D563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485775</xdr:colOff>
      <xdr:row>0</xdr:row>
      <xdr:rowOff>0</xdr:rowOff>
    </xdr:from>
    <xdr:to>
      <xdr:col>16</xdr:col>
      <xdr:colOff>466725</xdr:colOff>
      <xdr:row>13</xdr:row>
      <xdr:rowOff>9525</xdr:rowOff>
    </xdr:to>
    <xdr:graphicFrame macro="">
      <xdr:nvGraphicFramePr>
        <xdr:cNvPr id="2" name="Chart 1">
          <a:extLst>
            <a:ext uri="{FF2B5EF4-FFF2-40B4-BE49-F238E27FC236}">
              <a16:creationId xmlns:a16="http://schemas.microsoft.com/office/drawing/2014/main" id="{8DF45177-6C90-4576-8EA7-E0C1D5B12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1209675</xdr:colOff>
      <xdr:row>3</xdr:row>
      <xdr:rowOff>28575</xdr:rowOff>
    </xdr:from>
    <xdr:to>
      <xdr:col>6</xdr:col>
      <xdr:colOff>647700</xdr:colOff>
      <xdr:row>17</xdr:row>
      <xdr:rowOff>104775</xdr:rowOff>
    </xdr:to>
    <xdr:graphicFrame macro="">
      <xdr:nvGraphicFramePr>
        <xdr:cNvPr id="2" name="Chart 1">
          <a:extLst>
            <a:ext uri="{FF2B5EF4-FFF2-40B4-BE49-F238E27FC236}">
              <a16:creationId xmlns:a16="http://schemas.microsoft.com/office/drawing/2014/main" id="{4C3EA16D-4436-4293-A206-D77423689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361950</xdr:colOff>
      <xdr:row>1</xdr:row>
      <xdr:rowOff>47625</xdr:rowOff>
    </xdr:from>
    <xdr:to>
      <xdr:col>10</xdr:col>
      <xdr:colOff>571500</xdr:colOff>
      <xdr:row>16</xdr:row>
      <xdr:rowOff>176212</xdr:rowOff>
    </xdr:to>
    <xdr:graphicFrame macro="">
      <xdr:nvGraphicFramePr>
        <xdr:cNvPr id="2" name="Chart 1">
          <a:extLst>
            <a:ext uri="{FF2B5EF4-FFF2-40B4-BE49-F238E27FC236}">
              <a16:creationId xmlns:a16="http://schemas.microsoft.com/office/drawing/2014/main" id="{E7F7B3FF-AD8D-49B5-A004-AE6B67FF0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581026</xdr:colOff>
      <xdr:row>0</xdr:row>
      <xdr:rowOff>142874</xdr:rowOff>
    </xdr:from>
    <xdr:to>
      <xdr:col>18</xdr:col>
      <xdr:colOff>504826</xdr:colOff>
      <xdr:row>3</xdr:row>
      <xdr:rowOff>114299</xdr:rowOff>
    </xdr:to>
    <xdr:sp macro="" textlink="">
      <xdr:nvSpPr>
        <xdr:cNvPr id="3" name="TextBox 2">
          <a:extLst>
            <a:ext uri="{FF2B5EF4-FFF2-40B4-BE49-F238E27FC236}">
              <a16:creationId xmlns:a16="http://schemas.microsoft.com/office/drawing/2014/main" id="{8CB7B353-C02D-4BD7-BDC8-DC8E5CAB11B7}"/>
            </a:ext>
          </a:extLst>
        </xdr:cNvPr>
        <xdr:cNvSpPr txBox="1"/>
      </xdr:nvSpPr>
      <xdr:spPr>
        <a:xfrm>
          <a:off x="1857376" y="142874"/>
          <a:ext cx="9677400" cy="542925"/>
        </a:xfrm>
        <a:prstGeom prst="rect">
          <a:avLst/>
        </a:prstGeom>
        <a:solidFill>
          <a:schemeClr val="accent5">
            <a:lumMod val="50000"/>
          </a:schemeClr>
        </a:solidFill>
        <a:ln w="2857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Arial Black" panose="020B0A04020102020204" pitchFamily="34" charset="0"/>
            </a:rPr>
            <a:t>CHI PHÍ</a:t>
          </a:r>
        </a:p>
        <a:p>
          <a:endParaRPr lang="en-US" sz="1100"/>
        </a:p>
      </xdr:txBody>
    </xdr:sp>
    <xdr:clientData/>
  </xdr:twoCellAnchor>
  <xdr:twoCellAnchor>
    <xdr:from>
      <xdr:col>2</xdr:col>
      <xdr:colOff>590551</xdr:colOff>
      <xdr:row>4</xdr:row>
      <xdr:rowOff>19050</xdr:rowOff>
    </xdr:from>
    <xdr:to>
      <xdr:col>12</xdr:col>
      <xdr:colOff>219075</xdr:colOff>
      <xdr:row>16</xdr:row>
      <xdr:rowOff>95250</xdr:rowOff>
    </xdr:to>
    <xdr:graphicFrame macro="">
      <xdr:nvGraphicFramePr>
        <xdr:cNvPr id="4" name="Chart 3">
          <a:extLst>
            <a:ext uri="{FF2B5EF4-FFF2-40B4-BE49-F238E27FC236}">
              <a16:creationId xmlns:a16="http://schemas.microsoft.com/office/drawing/2014/main" id="{2AAEB51E-2CFA-4119-961F-BDA1CFFF1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20</xdr:row>
      <xdr:rowOff>133351</xdr:rowOff>
    </xdr:from>
    <xdr:to>
      <xdr:col>2</xdr:col>
      <xdr:colOff>476250</xdr:colOff>
      <xdr:row>30</xdr:row>
      <xdr:rowOff>19051</xdr:rowOff>
    </xdr:to>
    <mc:AlternateContent xmlns:mc="http://schemas.openxmlformats.org/markup-compatibility/2006" xmlns:a14="http://schemas.microsoft.com/office/drawing/2010/main">
      <mc:Choice Requires="a14">
        <xdr:graphicFrame macro="">
          <xdr:nvGraphicFramePr>
            <xdr:cNvPr id="8" name="Năm">
              <a:extLst>
                <a:ext uri="{FF2B5EF4-FFF2-40B4-BE49-F238E27FC236}">
                  <a16:creationId xmlns:a16="http://schemas.microsoft.com/office/drawing/2014/main" id="{7A2CBB88-6252-4C84-99B6-4352ACEBEFF4}"/>
                </a:ext>
              </a:extLst>
            </xdr:cNvPr>
            <xdr:cNvGraphicFramePr/>
          </xdr:nvGraphicFramePr>
          <xdr:xfrm>
            <a:off x="0" y="0"/>
            <a:ext cx="0" cy="0"/>
          </xdr:xfrm>
          <a:graphic>
            <a:graphicData uri="http://schemas.microsoft.com/office/drawing/2010/slicer">
              <sle:slicer xmlns:sle="http://schemas.microsoft.com/office/drawing/2010/slicer" name="Năm"/>
            </a:graphicData>
          </a:graphic>
        </xdr:graphicFrame>
      </mc:Choice>
      <mc:Fallback xmlns="">
        <xdr:sp macro="" textlink="">
          <xdr:nvSpPr>
            <xdr:cNvPr id="0" name=""/>
            <xdr:cNvSpPr>
              <a:spLocks noTextEdit="1"/>
            </xdr:cNvSpPr>
          </xdr:nvSpPr>
          <xdr:spPr>
            <a:xfrm>
              <a:off x="76200" y="3943351"/>
              <a:ext cx="16764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590177</xdr:colOff>
      <xdr:row>17</xdr:row>
      <xdr:rowOff>9524</xdr:rowOff>
    </xdr:from>
    <xdr:to>
      <xdr:col>20</xdr:col>
      <xdr:colOff>457200</xdr:colOff>
      <xdr:row>30</xdr:row>
      <xdr:rowOff>28575</xdr:rowOff>
    </xdr:to>
    <xdr:graphicFrame macro="">
      <xdr:nvGraphicFramePr>
        <xdr:cNvPr id="9" name="Chart 8">
          <a:extLst>
            <a:ext uri="{FF2B5EF4-FFF2-40B4-BE49-F238E27FC236}">
              <a16:creationId xmlns:a16="http://schemas.microsoft.com/office/drawing/2014/main" id="{2F457C7C-1973-4F8F-A7B7-A347A5300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4</xdr:row>
      <xdr:rowOff>9525</xdr:rowOff>
    </xdr:from>
    <xdr:to>
      <xdr:col>20</xdr:col>
      <xdr:colOff>438150</xdr:colOff>
      <xdr:row>16</xdr:row>
      <xdr:rowOff>95250</xdr:rowOff>
    </xdr:to>
    <xdr:graphicFrame macro="">
      <xdr:nvGraphicFramePr>
        <xdr:cNvPr id="13" name="Chart 12">
          <a:extLst>
            <a:ext uri="{FF2B5EF4-FFF2-40B4-BE49-F238E27FC236}">
              <a16:creationId xmlns:a16="http://schemas.microsoft.com/office/drawing/2014/main" id="{39C215D8-860B-415D-8006-75C51A215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581024</xdr:colOff>
      <xdr:row>17</xdr:row>
      <xdr:rowOff>19051</xdr:rowOff>
    </xdr:from>
    <xdr:to>
      <xdr:col>10</xdr:col>
      <xdr:colOff>493059</xdr:colOff>
      <xdr:row>30</xdr:row>
      <xdr:rowOff>38101</xdr:rowOff>
    </xdr:to>
    <xdr:graphicFrame macro="">
      <xdr:nvGraphicFramePr>
        <xdr:cNvPr id="17" name="Chart 16">
          <a:extLst>
            <a:ext uri="{FF2B5EF4-FFF2-40B4-BE49-F238E27FC236}">
              <a16:creationId xmlns:a16="http://schemas.microsoft.com/office/drawing/2014/main" id="{69C6E070-335F-4A31-9DB6-A2B14EF22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66675</xdr:colOff>
      <xdr:row>0</xdr:row>
      <xdr:rowOff>142875</xdr:rowOff>
    </xdr:from>
    <xdr:to>
      <xdr:col>2</xdr:col>
      <xdr:colOff>476250</xdr:colOff>
      <xdr:row>5</xdr:row>
      <xdr:rowOff>47625</xdr:rowOff>
    </xdr:to>
    <xdr:grpSp>
      <xdr:nvGrpSpPr>
        <xdr:cNvPr id="5" name="Group 4">
          <a:extLst>
            <a:ext uri="{FF2B5EF4-FFF2-40B4-BE49-F238E27FC236}">
              <a16:creationId xmlns:a16="http://schemas.microsoft.com/office/drawing/2014/main" id="{BCF62077-A85B-48C6-BBE1-D0D4017F11DC}"/>
            </a:ext>
          </a:extLst>
        </xdr:cNvPr>
        <xdr:cNvGrpSpPr/>
      </xdr:nvGrpSpPr>
      <xdr:grpSpPr>
        <a:xfrm>
          <a:off x="66675" y="142875"/>
          <a:ext cx="1704975" cy="836083"/>
          <a:chOff x="57150" y="0"/>
          <a:chExt cx="1790700" cy="876300"/>
        </a:xfrm>
      </xdr:grpSpPr>
      <xdr:sp macro="" textlink="'Tổng CP'!$A$4">
        <xdr:nvSpPr>
          <xdr:cNvPr id="12" name="Rectangle 11">
            <a:extLst>
              <a:ext uri="{FF2B5EF4-FFF2-40B4-BE49-F238E27FC236}">
                <a16:creationId xmlns:a16="http://schemas.microsoft.com/office/drawing/2014/main" id="{62A9C017-3EDA-4270-8430-11D93033C7E4}"/>
              </a:ext>
            </a:extLst>
          </xdr:cNvPr>
          <xdr:cNvSpPr/>
        </xdr:nvSpPr>
        <xdr:spPr>
          <a:xfrm>
            <a:off x="57150" y="419100"/>
            <a:ext cx="1790700" cy="457200"/>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479A08D-89F1-4F04-83BE-AE4A69A99262}" type="TxLink">
              <a:rPr lang="en-US" sz="2000" b="1" i="0" u="none" strike="noStrike">
                <a:solidFill>
                  <a:schemeClr val="bg1"/>
                </a:solidFill>
                <a:latin typeface="Calibri"/>
                <a:cs typeface="Calibri"/>
              </a:rPr>
              <a:pPr algn="ctr"/>
              <a:t> 142.078.903 </a:t>
            </a:fld>
            <a:endParaRPr lang="vi-VN" sz="2000" b="1" i="0" u="none" strike="noStrike">
              <a:solidFill>
                <a:schemeClr val="bg1"/>
              </a:solidFill>
              <a:latin typeface="Calibri"/>
              <a:cs typeface="Calibri"/>
            </a:endParaRPr>
          </a:p>
        </xdr:txBody>
      </xdr:sp>
      <xdr:sp macro="" textlink="">
        <xdr:nvSpPr>
          <xdr:cNvPr id="18" name="Rectangle 17">
            <a:extLst>
              <a:ext uri="{FF2B5EF4-FFF2-40B4-BE49-F238E27FC236}">
                <a16:creationId xmlns:a16="http://schemas.microsoft.com/office/drawing/2014/main" id="{28DE35F0-2084-4AD8-BE70-39BE2949070F}"/>
              </a:ext>
            </a:extLst>
          </xdr:cNvPr>
          <xdr:cNvSpPr/>
        </xdr:nvSpPr>
        <xdr:spPr>
          <a:xfrm>
            <a:off x="57150" y="0"/>
            <a:ext cx="1790699" cy="4000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i="0" u="none" strike="noStrike">
                <a:solidFill>
                  <a:schemeClr val="bg1"/>
                </a:solidFill>
                <a:latin typeface="Calibri"/>
                <a:cs typeface="Calibri"/>
              </a:rPr>
              <a:t>Tổng</a:t>
            </a:r>
            <a:r>
              <a:rPr lang="en-US" sz="1500" b="1" i="0" u="none" strike="noStrike" baseline="0">
                <a:solidFill>
                  <a:schemeClr val="bg1"/>
                </a:solidFill>
                <a:latin typeface="Calibri"/>
                <a:cs typeface="Calibri"/>
              </a:rPr>
              <a:t> </a:t>
            </a:r>
            <a:r>
              <a:rPr lang="vi-VN" sz="1500" b="1" i="0" u="none" strike="noStrike">
                <a:solidFill>
                  <a:schemeClr val="bg1"/>
                </a:solidFill>
                <a:latin typeface="Calibri"/>
                <a:cs typeface="Calibri"/>
              </a:rPr>
              <a:t>Chi phí</a:t>
            </a:r>
          </a:p>
        </xdr:txBody>
      </xdr:sp>
    </xdr:grpSp>
    <xdr:clientData/>
  </xdr:twoCellAnchor>
  <xdr:twoCellAnchor>
    <xdr:from>
      <xdr:col>0</xdr:col>
      <xdr:colOff>66675</xdr:colOff>
      <xdr:row>5</xdr:row>
      <xdr:rowOff>142877</xdr:rowOff>
    </xdr:from>
    <xdr:to>
      <xdr:col>2</xdr:col>
      <xdr:colOff>476250</xdr:colOff>
      <xdr:row>10</xdr:row>
      <xdr:rowOff>19052</xdr:rowOff>
    </xdr:to>
    <xdr:grpSp>
      <xdr:nvGrpSpPr>
        <xdr:cNvPr id="6" name="Group 5">
          <a:extLst>
            <a:ext uri="{FF2B5EF4-FFF2-40B4-BE49-F238E27FC236}">
              <a16:creationId xmlns:a16="http://schemas.microsoft.com/office/drawing/2014/main" id="{B4CBBDE1-8C0C-4845-B413-7C683742CFAE}"/>
            </a:ext>
          </a:extLst>
        </xdr:cNvPr>
        <xdr:cNvGrpSpPr/>
      </xdr:nvGrpSpPr>
      <xdr:grpSpPr>
        <a:xfrm>
          <a:off x="66675" y="1074210"/>
          <a:ext cx="1704975" cy="807509"/>
          <a:chOff x="66675" y="944651"/>
          <a:chExt cx="1771650" cy="865100"/>
        </a:xfrm>
      </xdr:grpSpPr>
      <xdr:sp macro="" textlink="'Tổng CPBH'!$A$4">
        <xdr:nvSpPr>
          <xdr:cNvPr id="14" name="Rectangle 13">
            <a:extLst>
              <a:ext uri="{FF2B5EF4-FFF2-40B4-BE49-F238E27FC236}">
                <a16:creationId xmlns:a16="http://schemas.microsoft.com/office/drawing/2014/main" id="{A280E515-C1F7-4597-A050-FAAD215DF4EC}"/>
              </a:ext>
            </a:extLst>
          </xdr:cNvPr>
          <xdr:cNvSpPr/>
        </xdr:nvSpPr>
        <xdr:spPr>
          <a:xfrm>
            <a:off x="66675" y="1362075"/>
            <a:ext cx="1771650" cy="447676"/>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4D66AEF-064D-4EED-AE23-CB4904FC1731}" type="TxLink">
              <a:rPr lang="en-US" sz="2000" b="1" i="0" u="none" strike="noStrike">
                <a:solidFill>
                  <a:schemeClr val="bg1"/>
                </a:solidFill>
                <a:latin typeface="Calibri"/>
                <a:cs typeface="Calibri"/>
              </a:rPr>
              <a:pPr algn="ctr"/>
              <a:t> 14.003.294 </a:t>
            </a:fld>
            <a:endParaRPr lang="en-US" sz="2000" b="1" i="0" u="none" strike="noStrike">
              <a:solidFill>
                <a:schemeClr val="bg1"/>
              </a:solidFill>
              <a:latin typeface="Calibri"/>
              <a:cs typeface="Calibri"/>
            </a:endParaRPr>
          </a:p>
        </xdr:txBody>
      </xdr:sp>
      <xdr:sp macro="" textlink="">
        <xdr:nvSpPr>
          <xdr:cNvPr id="19" name="Rectangle 18">
            <a:extLst>
              <a:ext uri="{FF2B5EF4-FFF2-40B4-BE49-F238E27FC236}">
                <a16:creationId xmlns:a16="http://schemas.microsoft.com/office/drawing/2014/main" id="{B5B3C737-E71E-4A62-8BA8-4BB352B50D38}"/>
              </a:ext>
            </a:extLst>
          </xdr:cNvPr>
          <xdr:cNvSpPr/>
        </xdr:nvSpPr>
        <xdr:spPr>
          <a:xfrm>
            <a:off x="66675" y="944651"/>
            <a:ext cx="1771650" cy="407902"/>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cs typeface="Calibri"/>
              </a:rPr>
              <a:t>Chi</a:t>
            </a:r>
            <a:r>
              <a:rPr lang="en-US" sz="1600" b="1" i="0" u="none" strike="noStrike" baseline="0">
                <a:solidFill>
                  <a:schemeClr val="bg1"/>
                </a:solidFill>
                <a:latin typeface="Calibri"/>
                <a:cs typeface="Calibri"/>
              </a:rPr>
              <a:t> phí bán hàng</a:t>
            </a:r>
            <a:endParaRPr lang="en-US" sz="1600" b="1" i="0" u="none" strike="noStrike">
              <a:solidFill>
                <a:schemeClr val="bg1"/>
              </a:solidFill>
              <a:latin typeface="Calibri"/>
              <a:cs typeface="Calibri"/>
            </a:endParaRPr>
          </a:p>
        </xdr:txBody>
      </xdr:sp>
    </xdr:grpSp>
    <xdr:clientData/>
  </xdr:twoCellAnchor>
  <xdr:twoCellAnchor>
    <xdr:from>
      <xdr:col>0</xdr:col>
      <xdr:colOff>66675</xdr:colOff>
      <xdr:row>10</xdr:row>
      <xdr:rowOff>104775</xdr:rowOff>
    </xdr:from>
    <xdr:to>
      <xdr:col>2</xdr:col>
      <xdr:colOff>466725</xdr:colOff>
      <xdr:row>15</xdr:row>
      <xdr:rowOff>9525</xdr:rowOff>
    </xdr:to>
    <xdr:grpSp>
      <xdr:nvGrpSpPr>
        <xdr:cNvPr id="7" name="Group 6">
          <a:extLst>
            <a:ext uri="{FF2B5EF4-FFF2-40B4-BE49-F238E27FC236}">
              <a16:creationId xmlns:a16="http://schemas.microsoft.com/office/drawing/2014/main" id="{2DC69832-EA0F-46E0-B806-455C78EF34D0}"/>
            </a:ext>
          </a:extLst>
        </xdr:cNvPr>
        <xdr:cNvGrpSpPr/>
      </xdr:nvGrpSpPr>
      <xdr:grpSpPr>
        <a:xfrm>
          <a:off x="66675" y="1967442"/>
          <a:ext cx="1695450" cy="836083"/>
          <a:chOff x="66675" y="1885950"/>
          <a:chExt cx="1771650" cy="819150"/>
        </a:xfrm>
      </xdr:grpSpPr>
      <xdr:sp macro="" textlink="'Tổng CPTC'!$A$4">
        <xdr:nvSpPr>
          <xdr:cNvPr id="15" name="Rectangle 14">
            <a:extLst>
              <a:ext uri="{FF2B5EF4-FFF2-40B4-BE49-F238E27FC236}">
                <a16:creationId xmlns:a16="http://schemas.microsoft.com/office/drawing/2014/main" id="{D94422D7-1CE2-4F26-8961-CE59EE92168E}"/>
              </a:ext>
            </a:extLst>
          </xdr:cNvPr>
          <xdr:cNvSpPr/>
        </xdr:nvSpPr>
        <xdr:spPr>
          <a:xfrm>
            <a:off x="66675" y="2305050"/>
            <a:ext cx="1771650" cy="400050"/>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84D1AD-6DFD-437D-A6D7-4B6696203D17}" type="TxLink">
              <a:rPr lang="en-US" sz="2000" b="1" i="0" u="none" strike="noStrike" baseline="0">
                <a:solidFill>
                  <a:schemeClr val="bg1"/>
                </a:solidFill>
                <a:latin typeface="Calibri"/>
                <a:cs typeface="Calibri"/>
              </a:rPr>
              <a:pPr algn="ctr"/>
              <a:t> 3.246.648 </a:t>
            </a:fld>
            <a:endParaRPr lang="en-US" sz="4400" b="1" i="0" u="none" strike="noStrike">
              <a:solidFill>
                <a:schemeClr val="bg1"/>
              </a:solidFill>
              <a:latin typeface="Calibri"/>
              <a:cs typeface="Calibri"/>
            </a:endParaRPr>
          </a:p>
        </xdr:txBody>
      </xdr:sp>
      <xdr:sp macro="" textlink="">
        <xdr:nvSpPr>
          <xdr:cNvPr id="20" name="Rectangle 19">
            <a:extLst>
              <a:ext uri="{FF2B5EF4-FFF2-40B4-BE49-F238E27FC236}">
                <a16:creationId xmlns:a16="http://schemas.microsoft.com/office/drawing/2014/main" id="{008C4D6F-F356-4776-ADDF-A73FED8C45D0}"/>
              </a:ext>
            </a:extLst>
          </xdr:cNvPr>
          <xdr:cNvSpPr/>
        </xdr:nvSpPr>
        <xdr:spPr>
          <a:xfrm>
            <a:off x="66675" y="1885950"/>
            <a:ext cx="1771650" cy="4000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rgbClr val="000000"/>
                </a:solidFill>
                <a:latin typeface="Calibri"/>
                <a:cs typeface="Calibri"/>
              </a:rPr>
              <a:t> </a:t>
            </a:r>
            <a:r>
              <a:rPr lang="en-US" sz="1600" b="1" i="0" u="none" strike="noStrike">
                <a:solidFill>
                  <a:schemeClr val="bg1"/>
                </a:solidFill>
                <a:latin typeface="Calibri"/>
                <a:cs typeface="Calibri"/>
              </a:rPr>
              <a:t>Chi phí</a:t>
            </a:r>
            <a:r>
              <a:rPr lang="en-US" sz="1600" b="1" i="0" u="none" strike="noStrike" baseline="0">
                <a:solidFill>
                  <a:schemeClr val="bg1"/>
                </a:solidFill>
                <a:latin typeface="Calibri"/>
                <a:cs typeface="Calibri"/>
              </a:rPr>
              <a:t> tài chính</a:t>
            </a:r>
            <a:endParaRPr lang="en-US" sz="1600" b="1" i="0" u="none" strike="noStrike">
              <a:solidFill>
                <a:schemeClr val="bg1"/>
              </a:solidFill>
              <a:latin typeface="Calibri"/>
              <a:cs typeface="Calibri"/>
            </a:endParaRPr>
          </a:p>
        </xdr:txBody>
      </xdr:sp>
    </xdr:grpSp>
    <xdr:clientData/>
  </xdr:twoCellAnchor>
  <xdr:twoCellAnchor>
    <xdr:from>
      <xdr:col>0</xdr:col>
      <xdr:colOff>85724</xdr:colOff>
      <xdr:row>15</xdr:row>
      <xdr:rowOff>123825</xdr:rowOff>
    </xdr:from>
    <xdr:to>
      <xdr:col>2</xdr:col>
      <xdr:colOff>476249</xdr:colOff>
      <xdr:row>19</xdr:row>
      <xdr:rowOff>171450</xdr:rowOff>
    </xdr:to>
    <xdr:grpSp>
      <xdr:nvGrpSpPr>
        <xdr:cNvPr id="10" name="Group 9">
          <a:extLst>
            <a:ext uri="{FF2B5EF4-FFF2-40B4-BE49-F238E27FC236}">
              <a16:creationId xmlns:a16="http://schemas.microsoft.com/office/drawing/2014/main" id="{ACBB133D-C277-4F25-90E8-44ACC072E590}"/>
            </a:ext>
          </a:extLst>
        </xdr:cNvPr>
        <xdr:cNvGrpSpPr/>
      </xdr:nvGrpSpPr>
      <xdr:grpSpPr>
        <a:xfrm>
          <a:off x="85724" y="2917825"/>
          <a:ext cx="1685925" cy="792692"/>
          <a:chOff x="57150" y="2838450"/>
          <a:chExt cx="1790700" cy="819150"/>
        </a:xfrm>
      </xdr:grpSpPr>
      <xdr:sp macro="" textlink="'Tổng CPSX'!$A$4">
        <xdr:nvSpPr>
          <xdr:cNvPr id="16" name="Rectangle 15">
            <a:extLst>
              <a:ext uri="{FF2B5EF4-FFF2-40B4-BE49-F238E27FC236}">
                <a16:creationId xmlns:a16="http://schemas.microsoft.com/office/drawing/2014/main" id="{8C1D5B71-B192-4382-81A8-9F806C27F404}"/>
              </a:ext>
            </a:extLst>
          </xdr:cNvPr>
          <xdr:cNvSpPr/>
        </xdr:nvSpPr>
        <xdr:spPr>
          <a:xfrm>
            <a:off x="57150" y="3257550"/>
            <a:ext cx="1790700" cy="400050"/>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3220C26-4142-4C2A-9EEF-6D56D057B385}" type="TxLink">
              <a:rPr lang="en-US" sz="2000" b="1" i="0" u="none" strike="noStrike" baseline="0">
                <a:solidFill>
                  <a:schemeClr val="bg1"/>
                </a:solidFill>
                <a:latin typeface="Calibri"/>
                <a:cs typeface="Calibri"/>
              </a:rPr>
              <a:pPr algn="ctr"/>
              <a:t> 138.568.480 </a:t>
            </a:fld>
            <a:endParaRPr lang="en-US" sz="4400" b="1" i="0" u="none" strike="noStrike">
              <a:solidFill>
                <a:schemeClr val="bg1"/>
              </a:solidFill>
              <a:latin typeface="Calibri"/>
              <a:cs typeface="Calibri"/>
            </a:endParaRPr>
          </a:p>
        </xdr:txBody>
      </xdr:sp>
      <xdr:sp macro="" textlink="">
        <xdr:nvSpPr>
          <xdr:cNvPr id="21" name="Rectangle 20">
            <a:extLst>
              <a:ext uri="{FF2B5EF4-FFF2-40B4-BE49-F238E27FC236}">
                <a16:creationId xmlns:a16="http://schemas.microsoft.com/office/drawing/2014/main" id="{68ACAF3D-F175-4186-AEC5-D054CB32DF23}"/>
              </a:ext>
            </a:extLst>
          </xdr:cNvPr>
          <xdr:cNvSpPr/>
        </xdr:nvSpPr>
        <xdr:spPr>
          <a:xfrm>
            <a:off x="57150" y="2838450"/>
            <a:ext cx="1790700" cy="4000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cs typeface="Calibri"/>
              </a:rPr>
              <a:t>Chi phí</a:t>
            </a:r>
            <a:r>
              <a:rPr lang="en-US" sz="1600" b="1" i="0" u="none" strike="noStrike" baseline="0">
                <a:solidFill>
                  <a:schemeClr val="bg1"/>
                </a:solidFill>
                <a:latin typeface="Calibri"/>
                <a:cs typeface="Calibri"/>
              </a:rPr>
              <a:t> sản xuất</a:t>
            </a:r>
            <a:endParaRPr lang="en-US" sz="1600" b="1" i="0" u="none" strike="noStrike">
              <a:solidFill>
                <a:schemeClr val="bg1"/>
              </a:solidFill>
              <a:latin typeface="Calibri"/>
              <a:cs typeface="Calibri"/>
            </a:endParaRPr>
          </a:p>
        </xdr:txBody>
      </xdr:sp>
    </xdr:grpSp>
    <xdr:clientData/>
  </xdr:twoCellAnchor>
  <xdr:twoCellAnchor editAs="oneCell">
    <xdr:from>
      <xdr:col>18</xdr:col>
      <xdr:colOff>597652</xdr:colOff>
      <xdr:row>0</xdr:row>
      <xdr:rowOff>119529</xdr:rowOff>
    </xdr:from>
    <xdr:to>
      <xdr:col>20</xdr:col>
      <xdr:colOff>433298</xdr:colOff>
      <xdr:row>3</xdr:row>
      <xdr:rowOff>127000</xdr:rowOff>
    </xdr:to>
    <xdr:pic>
      <xdr:nvPicPr>
        <xdr:cNvPr id="23" name="Picture 22"/>
        <xdr:cNvPicPr>
          <a:picLocks noChangeAspect="1"/>
        </xdr:cNvPicPr>
      </xdr:nvPicPr>
      <xdr:blipFill>
        <a:blip xmlns:r="http://schemas.openxmlformats.org/officeDocument/2006/relationships" r:embed="rId5"/>
        <a:stretch>
          <a:fillRect/>
        </a:stretch>
      </xdr:blipFill>
      <xdr:spPr>
        <a:xfrm>
          <a:off x="11698946" y="119529"/>
          <a:ext cx="1060823" cy="54535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úy Lưu" refreshedDate="44941.706978009257" createdVersion="7" refreshedVersion="6" minRefreshableVersion="3" recordCount="76">
  <cacheSource type="worksheet">
    <worksheetSource name="Chiphi"/>
  </cacheSource>
  <cacheFields count="4">
    <cacheField name="Năm" numFmtId="0">
      <sharedItems containsSemiMixedTypes="0" containsString="0" containsNumber="1" containsInteger="1" minValue="2011" maxValue="2021" count="11">
        <n v="2017"/>
        <n v="2018"/>
        <n v="2019"/>
        <n v="2020"/>
        <n v="2021"/>
        <n v="2014" u="1"/>
        <n v="2015" u="1"/>
        <n v="2011" u="1"/>
        <n v="2016" u="1"/>
        <n v="2012" u="1"/>
        <n v="2013" u="1"/>
      </sharedItems>
    </cacheField>
    <cacheField name="Nhóm" numFmtId="0">
      <sharedItems count="6">
        <s v="Chi phí tài chính"/>
        <s v="Chi phí bán hàng"/>
        <s v="Chi phí quản lý doanh nghiệp"/>
        <s v="Chi phí khác"/>
        <s v="Giá vốn hàng bán"/>
        <s v="Chi phí sản xuất và kinh doanh theo yếu tố"/>
      </sharedItems>
    </cacheField>
    <cacheField name="Tiêu chí" numFmtId="0">
      <sharedItems count="45">
        <s v="Chi phí lãi vay"/>
        <s v="Lỗ chênh lệch tỷ giá"/>
        <s v="Chi phí hoạt động tài chính khác"/>
        <s v="Chi phí bán hàng"/>
        <s v="Chi phí quản lý doanh nghiệp"/>
        <s v="Chi phí khác"/>
        <s v="Giá vốn của thành phẩm, hàng hóa đã bán"/>
        <s v="Giá vốn dịch vụ đã cung cấp"/>
        <s v="Trích lập dự phòng giảm giá hàng tồn kho"/>
        <s v="Chi phí giá vốn hàng mua"/>
        <s v="Chi phí nguyên vật liệu"/>
        <s v="Chi phí nhân công"/>
        <s v="Chi phí khấu hao và phân bổ"/>
        <s v="Chi phí dịch vụ mua ngoài"/>
        <s v="Chi phí khác bằng tiền"/>
        <s v="Chi phí nhân viên"/>
        <s v="Khác"/>
        <s v="Dự phòng giảm giá đầu tư tài chính" u="1"/>
        <s v="Thuế, phí và lệ phí" u="1"/>
        <s v="Chi phí dự phòng phải thu " u="1"/>
        <s v="Chi phí nhập hàng" u="1"/>
        <s v="Chi phí vật liệu quản lý" u="1"/>
        <s v="Bất động sản đầu tư cho thuê" u="1"/>
        <s v="Giá vốn hàng bán khác" u="1"/>
        <s v="Chi phí dịch vụ (KM,…)" u="1"/>
        <s v="Giá vốn của thành phẩm đã bán" u="1"/>
        <s v="Chi phí hoạt động dưới công suất" u="1"/>
        <s v="Dịch vụ khác " u="1"/>
        <s v="Chi phí khấu hao" u="1"/>
        <s v="Chí phí quảng cáo, nghiên cứu thị trường" u="1"/>
        <s v="Chi phí dịch vụ ngân hàng" u="1"/>
        <s v="Công tác phí" u="1"/>
        <s v="Dự phòng giảm giá hàng tồn kho" u="1"/>
        <s v="Chi phí lãi cho các khoản ký quỹ nhận được " u="1"/>
        <s v="Thành phẩm khuyến mại" u="1"/>
        <s v="Giá vốn của hàng hóa đã bán" u="1"/>
        <s v="Chi phí đồ dùng văn phòng" u="1"/>
        <s v="Chiết khấu thanh toán" u="1"/>
        <s v="Lỗ chênh lệch tỷ giá hối đoái" u="1"/>
        <s v="Chi phí tài chính khác" u="1"/>
        <s v="Chi phí bảo hành" u="1"/>
        <s v="Chi phí vận chuyển hàng" u="1"/>
        <s v="Chí phí quản lý khác" u="1"/>
        <s v="Chi phí công cụ, dụng cụ" u="1"/>
        <s v="Tổn thất hàng tồn kho" u="1"/>
      </sharedItems>
    </cacheField>
    <cacheField name="Chi phí" numFmtId="0">
      <sharedItems containsSemiMixedTypes="0" containsString="0" containsNumber="1" containsInteger="1" minValue="-36112" maxValue="23312854"/>
    </cacheField>
  </cacheFields>
  <extLst>
    <ext xmlns:x14="http://schemas.microsoft.com/office/spreadsheetml/2009/9/main" uri="{725AE2AE-9491-48be-B2B4-4EB974FC3084}">
      <x14:pivotCacheDefinition pivotCacheId="321242048"/>
    </ext>
  </extLst>
</pivotCacheDefinition>
</file>

<file path=xl/pivotCache/pivotCacheRecords1.xml><?xml version="1.0" encoding="utf-8"?>
<pivotCacheRecords xmlns="http://schemas.openxmlformats.org/spreadsheetml/2006/main" xmlns:r="http://schemas.openxmlformats.org/officeDocument/2006/relationships" count="76">
  <r>
    <x v="0"/>
    <x v="0"/>
    <x v="0"/>
    <n v="368545"/>
  </r>
  <r>
    <x v="0"/>
    <x v="0"/>
    <x v="1"/>
    <n v="123580"/>
  </r>
  <r>
    <x v="0"/>
    <x v="0"/>
    <x v="2"/>
    <n v="108745"/>
  </r>
  <r>
    <x v="0"/>
    <x v="1"/>
    <x v="3"/>
    <n v="3074637"/>
  </r>
  <r>
    <x v="0"/>
    <x v="2"/>
    <x v="4"/>
    <n v="3441128"/>
  </r>
  <r>
    <x v="0"/>
    <x v="3"/>
    <x v="5"/>
    <n v="66681"/>
  </r>
  <r>
    <x v="0"/>
    <x v="4"/>
    <x v="6"/>
    <n v="23312854"/>
  </r>
  <r>
    <x v="0"/>
    <x v="4"/>
    <x v="7"/>
    <n v="9653397"/>
  </r>
  <r>
    <x v="0"/>
    <x v="4"/>
    <x v="8"/>
    <n v="9954"/>
  </r>
  <r>
    <x v="0"/>
    <x v="5"/>
    <x v="9"/>
    <n v="20577730"/>
  </r>
  <r>
    <x v="0"/>
    <x v="5"/>
    <x v="10"/>
    <n v="3416521"/>
  </r>
  <r>
    <x v="0"/>
    <x v="5"/>
    <x v="11"/>
    <n v="6833601"/>
  </r>
  <r>
    <x v="0"/>
    <x v="5"/>
    <x v="12"/>
    <n v="2115909"/>
  </r>
  <r>
    <x v="0"/>
    <x v="5"/>
    <x v="13"/>
    <n v="5412822"/>
  </r>
  <r>
    <x v="0"/>
    <x v="5"/>
    <x v="14"/>
    <n v="746067"/>
  </r>
  <r>
    <x v="1"/>
    <x v="0"/>
    <x v="0"/>
    <n v="238344"/>
  </r>
  <r>
    <x v="1"/>
    <x v="0"/>
    <x v="1"/>
    <n v="111753"/>
  </r>
  <r>
    <x v="1"/>
    <x v="0"/>
    <x v="2"/>
    <n v="10948"/>
  </r>
  <r>
    <x v="1"/>
    <x v="1"/>
    <x v="3"/>
    <n v="2047833"/>
  </r>
  <r>
    <x v="1"/>
    <x v="2"/>
    <x v="4"/>
    <n v="3553288"/>
  </r>
  <r>
    <x v="1"/>
    <x v="3"/>
    <x v="5"/>
    <n v="2677"/>
  </r>
  <r>
    <x v="1"/>
    <x v="4"/>
    <x v="6"/>
    <n v="3025295"/>
  </r>
  <r>
    <x v="1"/>
    <x v="4"/>
    <x v="7"/>
    <n v="11408578"/>
  </r>
  <r>
    <x v="1"/>
    <x v="4"/>
    <x v="8"/>
    <n v="56783"/>
  </r>
  <r>
    <x v="1"/>
    <x v="5"/>
    <x v="9"/>
    <n v="322452"/>
  </r>
  <r>
    <x v="1"/>
    <x v="5"/>
    <x v="10"/>
    <n v="3565645"/>
  </r>
  <r>
    <x v="1"/>
    <x v="5"/>
    <x v="11"/>
    <n v="7707908"/>
  </r>
  <r>
    <x v="1"/>
    <x v="5"/>
    <x v="12"/>
    <n v="1872663"/>
  </r>
  <r>
    <x v="1"/>
    <x v="5"/>
    <x v="13"/>
    <n v="5700557"/>
  </r>
  <r>
    <x v="1"/>
    <x v="5"/>
    <x v="14"/>
    <n v="1007579"/>
  </r>
  <r>
    <x v="2"/>
    <x v="0"/>
    <x v="0"/>
    <n v="358987"/>
  </r>
  <r>
    <x v="2"/>
    <x v="0"/>
    <x v="1"/>
    <n v="182638"/>
  </r>
  <r>
    <x v="2"/>
    <x v="0"/>
    <x v="2"/>
    <n v="50759"/>
  </r>
  <r>
    <x v="2"/>
    <x v="1"/>
    <x v="3"/>
    <n v="2345957"/>
  </r>
  <r>
    <x v="2"/>
    <x v="2"/>
    <x v="4"/>
    <n v="4219254"/>
  </r>
  <r>
    <x v="2"/>
    <x v="3"/>
    <x v="5"/>
    <n v="58026"/>
  </r>
  <r>
    <x v="2"/>
    <x v="4"/>
    <x v="6"/>
    <n v="2981061"/>
  </r>
  <r>
    <x v="2"/>
    <x v="4"/>
    <x v="7"/>
    <n v="14018706"/>
  </r>
  <r>
    <x v="2"/>
    <x v="4"/>
    <x v="8"/>
    <n v="5142"/>
  </r>
  <r>
    <x v="2"/>
    <x v="5"/>
    <x v="10"/>
    <n v="4163120"/>
  </r>
  <r>
    <x v="2"/>
    <x v="5"/>
    <x v="11"/>
    <n v="10267171"/>
  </r>
  <r>
    <x v="2"/>
    <x v="5"/>
    <x v="12"/>
    <n v="2447429"/>
  </r>
  <r>
    <x v="2"/>
    <x v="5"/>
    <x v="13"/>
    <n v="5577648"/>
  </r>
  <r>
    <x v="2"/>
    <x v="5"/>
    <x v="14"/>
    <n v="1259287"/>
  </r>
  <r>
    <x v="3"/>
    <x v="0"/>
    <x v="0"/>
    <n v="385337"/>
  </r>
  <r>
    <x v="3"/>
    <x v="0"/>
    <x v="1"/>
    <n v="198940"/>
  </r>
  <r>
    <x v="3"/>
    <x v="0"/>
    <x v="2"/>
    <n v="-36112"/>
  </r>
  <r>
    <x v="3"/>
    <x v="1"/>
    <x v="15"/>
    <n v="2110190"/>
  </r>
  <r>
    <x v="3"/>
    <x v="1"/>
    <x v="16"/>
    <n v="820067"/>
  </r>
  <r>
    <x v="3"/>
    <x v="2"/>
    <x v="15"/>
    <n v="2373315"/>
  </r>
  <r>
    <x v="3"/>
    <x v="2"/>
    <x v="16"/>
    <n v="1709036"/>
  </r>
  <r>
    <x v="3"/>
    <x v="3"/>
    <x v="5"/>
    <n v="58599"/>
  </r>
  <r>
    <x v="3"/>
    <x v="4"/>
    <x v="6"/>
    <n v="2526561"/>
  </r>
  <r>
    <x v="3"/>
    <x v="4"/>
    <x v="7"/>
    <n v="15637265"/>
  </r>
  <r>
    <x v="3"/>
    <x v="4"/>
    <x v="8"/>
    <n v="49233"/>
  </r>
  <r>
    <x v="3"/>
    <x v="5"/>
    <x v="10"/>
    <n v="3526489"/>
  </r>
  <r>
    <x v="3"/>
    <x v="5"/>
    <x v="11"/>
    <n v="12390313"/>
  </r>
  <r>
    <x v="3"/>
    <x v="5"/>
    <x v="12"/>
    <n v="1490607"/>
  </r>
  <r>
    <x v="3"/>
    <x v="5"/>
    <x v="13"/>
    <n v="6459249"/>
  </r>
  <r>
    <x v="3"/>
    <x v="5"/>
    <x v="14"/>
    <n v="1381733"/>
  </r>
  <r>
    <x v="4"/>
    <x v="0"/>
    <x v="0"/>
    <n v="483995"/>
  </r>
  <r>
    <x v="4"/>
    <x v="0"/>
    <x v="1"/>
    <n v="251192"/>
  </r>
  <r>
    <x v="4"/>
    <x v="0"/>
    <x v="2"/>
    <n v="408997"/>
  </r>
  <r>
    <x v="4"/>
    <x v="1"/>
    <x v="15"/>
    <n v="2577961"/>
  </r>
  <r>
    <x v="4"/>
    <x v="1"/>
    <x v="16"/>
    <n v="1026649"/>
  </r>
  <r>
    <x v="4"/>
    <x v="2"/>
    <x v="15"/>
    <n v="2942319"/>
  </r>
  <r>
    <x v="4"/>
    <x v="2"/>
    <x v="16"/>
    <n v="1670006"/>
  </r>
  <r>
    <x v="4"/>
    <x v="3"/>
    <x v="5"/>
    <n v="24506"/>
  </r>
  <r>
    <x v="4"/>
    <x v="4"/>
    <x v="6"/>
    <n v="3601863"/>
  </r>
  <r>
    <x v="4"/>
    <x v="4"/>
    <x v="7"/>
    <n v="18422454"/>
  </r>
  <r>
    <x v="4"/>
    <x v="4"/>
    <x v="8"/>
    <n v="980"/>
  </r>
  <r>
    <x v="4"/>
    <x v="5"/>
    <x v="10"/>
    <n v="5172548"/>
  </r>
  <r>
    <x v="4"/>
    <x v="5"/>
    <x v="11"/>
    <n v="15080424"/>
  </r>
  <r>
    <x v="4"/>
    <x v="5"/>
    <x v="12"/>
    <n v="1643915"/>
  </r>
  <r>
    <x v="4"/>
    <x v="5"/>
    <x v="13"/>
    <n v="7102020"/>
  </r>
  <r>
    <x v="4"/>
    <x v="5"/>
    <x v="14"/>
    <n v="13270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8">
  <location ref="A3:C9" firstHeaderRow="0" firstDataRow="1" firstDataCol="1" rowPageCount="1" colPageCount="1"/>
  <pivotFields count="4">
    <pivotField axis="axisRow" showAll="0">
      <items count="12">
        <item m="1" x="7"/>
        <item m="1" x="9"/>
        <item m="1" x="10"/>
        <item m="1" x="5"/>
        <item m="1" x="6"/>
        <item m="1" x="8"/>
        <item x="0"/>
        <item x="1"/>
        <item x="2"/>
        <item x="3"/>
        <item x="4"/>
        <item t="default"/>
      </items>
    </pivotField>
    <pivotField axis="axisPage" multipleItemSelectionAllowed="1" showAll="0">
      <items count="7">
        <item x="1"/>
        <item h="1" x="3"/>
        <item h="1" x="2"/>
        <item h="1" x="5"/>
        <item h="1" x="0"/>
        <item h="1" x="4"/>
        <item t="default"/>
      </items>
    </pivotField>
    <pivotField showAll="0"/>
    <pivotField dataField="1" showAll="0"/>
  </pivotFields>
  <rowFields count="1">
    <field x="0"/>
  </rowFields>
  <rowItems count="6">
    <i>
      <x v="6"/>
    </i>
    <i>
      <x v="7"/>
    </i>
    <i>
      <x v="8"/>
    </i>
    <i>
      <x v="9"/>
    </i>
    <i>
      <x v="10"/>
    </i>
    <i t="grand">
      <x/>
    </i>
  </rowItems>
  <colFields count="1">
    <field x="-2"/>
  </colFields>
  <colItems count="2">
    <i>
      <x/>
    </i>
    <i i="1">
      <x v="1"/>
    </i>
  </colItems>
  <pageFields count="1">
    <pageField fld="1" hier="-1"/>
  </pageFields>
  <dataFields count="2">
    <dataField name="Sum of Chi phí" fld="3" baseField="0" baseItem="0"/>
    <dataField name="Sum of Chi phí2" fld="3" showDataAs="percent" baseField="0" baseItem="1048828" numFmtId="10"/>
  </dataFields>
  <formats count="1">
    <format dxfId="4">
      <pivotArea collapsedLevelsAreSubtotals="1" fieldPosition="0">
        <references count="2">
          <reference field="4294967294" count="1" selected="0">
            <x v="0"/>
          </reference>
          <reference field="0" count="0"/>
        </references>
      </pivotArea>
    </format>
  </formats>
  <chartFormats count="3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1"/>
          </reference>
          <reference field="0" count="1" selected="0">
            <x v="1"/>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1"/>
          </reference>
          <reference field="0" count="1" selected="0">
            <x v="3"/>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 chart="5" format="6">
      <pivotArea type="data" outline="0" fieldPosition="0">
        <references count="2">
          <reference field="4294967294" count="1" selected="0">
            <x v="1"/>
          </reference>
          <reference field="0" count="1" selected="0">
            <x v="6"/>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5" format="8">
      <pivotArea type="data" outline="0" fieldPosition="0">
        <references count="2">
          <reference field="4294967294" count="1" selected="0">
            <x v="1"/>
          </reference>
          <reference field="0" count="1" selected="0">
            <x v="8"/>
          </reference>
        </references>
      </pivotArea>
    </chartFormat>
    <chartFormat chart="5" format="9">
      <pivotArea type="data" outline="0" fieldPosition="0">
        <references count="2">
          <reference field="4294967294" count="1" selected="0">
            <x v="0"/>
          </reference>
          <reference field="0" count="1" selected="0">
            <x v="8"/>
          </reference>
        </references>
      </pivotArea>
    </chartFormat>
    <chartFormat chart="5" format="10">
      <pivotArea type="data" outline="0" fieldPosition="0">
        <references count="2">
          <reference field="4294967294" count="1" selected="0">
            <x v="0"/>
          </reference>
          <reference field="0" count="1" selected="0">
            <x v="4"/>
          </reference>
        </references>
      </pivotArea>
    </chartFormat>
    <chartFormat chart="5" format="11">
      <pivotArea type="data" outline="0" fieldPosition="0">
        <references count="2">
          <reference field="4294967294" count="1" selected="0">
            <x v="1"/>
          </reference>
          <reference field="0" count="1" selected="0">
            <x v="0"/>
          </reference>
        </references>
      </pivotArea>
    </chartFormat>
    <chartFormat chart="5" format="12">
      <pivotArea type="data" outline="0" fieldPosition="0">
        <references count="2">
          <reference field="4294967294" count="1" selected="0">
            <x v="1"/>
          </reference>
          <reference field="0" count="1" selected="0">
            <x v="4"/>
          </reference>
        </references>
      </pivotArea>
    </chartFormat>
    <chartFormat chart="5" format="13">
      <pivotArea type="data" outline="0" fieldPosition="0">
        <references count="2">
          <reference field="4294967294" count="1" selected="0">
            <x v="1"/>
          </reference>
          <reference field="0" count="1" selected="0">
            <x v="5"/>
          </reference>
        </references>
      </pivotArea>
    </chartFormat>
    <chartFormat chart="5" format="14">
      <pivotArea type="data" outline="0" fieldPosition="0">
        <references count="2">
          <reference field="4294967294" count="1" selected="0">
            <x v="1"/>
          </reference>
          <reference field="0" count="1" selected="0">
            <x v="7"/>
          </reference>
        </references>
      </pivotArea>
    </chartFormat>
    <chartFormat chart="5" format="15">
      <pivotArea type="data" outline="0" fieldPosition="0">
        <references count="2">
          <reference field="4294967294" count="1" selected="0">
            <x v="1"/>
          </reference>
          <reference field="0" count="1" selected="0">
            <x v="9"/>
          </reference>
        </references>
      </pivotArea>
    </chartFormat>
    <chartFormat chart="5" format="16">
      <pivotArea type="data" outline="0" fieldPosition="0">
        <references count="2">
          <reference field="4294967294" count="1" selected="0">
            <x v="0"/>
          </reference>
          <reference field="0" count="1" selected="0">
            <x v="7"/>
          </reference>
        </references>
      </pivotArea>
    </chartFormat>
    <chartFormat chart="5" format="17">
      <pivotArea type="data" outline="0" fieldPosition="0">
        <references count="2">
          <reference field="4294967294" count="1" selected="0">
            <x v="0"/>
          </reference>
          <reference field="0" count="1" selected="0">
            <x v="5"/>
          </reference>
        </references>
      </pivotArea>
    </chartFormat>
    <chartFormat chart="5" format="18">
      <pivotArea type="data" outline="0" fieldPosition="0">
        <references count="2">
          <reference field="4294967294" count="1" selected="0">
            <x v="0"/>
          </reference>
          <reference field="0" count="1" selected="0">
            <x v="9"/>
          </reference>
        </references>
      </pivotArea>
    </chartFormat>
    <chartFormat chart="5" format="19">
      <pivotArea type="data" outline="0" fieldPosition="0">
        <references count="2">
          <reference field="4294967294" count="1" selected="0">
            <x v="0"/>
          </reference>
          <reference field="0" count="1" selected="0">
            <x v="10"/>
          </reference>
        </references>
      </pivotArea>
    </chartFormat>
    <chartFormat chart="5" format="20">
      <pivotArea type="data" outline="0" fieldPosition="0">
        <references count="2">
          <reference field="4294967294" count="1" selected="0">
            <x v="1"/>
          </reference>
          <reference field="0" count="1" selected="0">
            <x v="10"/>
          </reference>
        </references>
      </pivotArea>
    </chartFormat>
    <chartFormat chart="7" format="58">
      <pivotArea type="data" outline="0" fieldPosition="0">
        <references count="2">
          <reference field="4294967294" count="1" selected="0">
            <x v="0"/>
          </reference>
          <reference field="0" count="1" selected="0">
            <x v="6"/>
          </reference>
        </references>
      </pivotArea>
    </chartFormat>
    <chartFormat chart="7" format="59">
      <pivotArea type="data" outline="0" fieldPosition="0">
        <references count="2">
          <reference field="4294967294" count="1" selected="0">
            <x v="0"/>
          </reference>
          <reference field="0" count="1" selected="0">
            <x v="7"/>
          </reference>
        </references>
      </pivotArea>
    </chartFormat>
    <chartFormat chart="7" format="60">
      <pivotArea type="data" outline="0" fieldPosition="0">
        <references count="2">
          <reference field="4294967294" count="1" selected="0">
            <x v="0"/>
          </reference>
          <reference field="0" count="1" selected="0">
            <x v="8"/>
          </reference>
        </references>
      </pivotArea>
    </chartFormat>
    <chartFormat chart="7" format="61">
      <pivotArea type="data" outline="0" fieldPosition="0">
        <references count="2">
          <reference field="4294967294" count="1" selected="0">
            <x v="0"/>
          </reference>
          <reference field="0" count="1" selected="0">
            <x v="9"/>
          </reference>
        </references>
      </pivotArea>
    </chartFormat>
    <chartFormat chart="7" format="62">
      <pivotArea type="data" outline="0" fieldPosition="0">
        <references count="2">
          <reference field="4294967294" count="1" selected="0">
            <x v="0"/>
          </reference>
          <reference field="0" count="1" selected="0">
            <x v="10"/>
          </reference>
        </references>
      </pivotArea>
    </chartFormat>
    <chartFormat chart="7" format="63" series="1">
      <pivotArea type="data" outline="0" fieldPosition="0">
        <references count="1">
          <reference field="4294967294" count="1" selected="0">
            <x v="0"/>
          </reference>
        </references>
      </pivotArea>
    </chartFormat>
    <chartFormat chart="7" format="64">
      <pivotArea type="data" outline="0" fieldPosition="0">
        <references count="2">
          <reference field="4294967294" count="1" selected="0">
            <x v="1"/>
          </reference>
          <reference field="0" count="1" selected="0">
            <x v="6"/>
          </reference>
        </references>
      </pivotArea>
    </chartFormat>
    <chartFormat chart="7" format="65">
      <pivotArea type="data" outline="0" fieldPosition="0">
        <references count="2">
          <reference field="4294967294" count="1" selected="0">
            <x v="1"/>
          </reference>
          <reference field="0" count="1" selected="0">
            <x v="7"/>
          </reference>
        </references>
      </pivotArea>
    </chartFormat>
    <chartFormat chart="7" format="66">
      <pivotArea type="data" outline="0" fieldPosition="0">
        <references count="2">
          <reference field="4294967294" count="1" selected="0">
            <x v="1"/>
          </reference>
          <reference field="0" count="1" selected="0">
            <x v="8"/>
          </reference>
        </references>
      </pivotArea>
    </chartFormat>
    <chartFormat chart="7" format="67">
      <pivotArea type="data" outline="0" fieldPosition="0">
        <references count="2">
          <reference field="4294967294" count="1" selected="0">
            <x v="1"/>
          </reference>
          <reference field="0" count="1" selected="0">
            <x v="9"/>
          </reference>
        </references>
      </pivotArea>
    </chartFormat>
    <chartFormat chart="7" format="68">
      <pivotArea type="data" outline="0" fieldPosition="0">
        <references count="2">
          <reference field="4294967294" count="1" selected="0">
            <x v="1"/>
          </reference>
          <reference field="0" count="1" selected="0">
            <x v="10"/>
          </reference>
        </references>
      </pivotArea>
    </chartFormat>
    <chartFormat chart="7" format="6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5">
  <location ref="A1:G8" firstHeaderRow="1" firstDataRow="2" firstDataCol="1"/>
  <pivotFields count="4">
    <pivotField axis="axisRow" showAll="0">
      <items count="12">
        <item m="1" x="7"/>
        <item m="1" x="9"/>
        <item m="1" x="10"/>
        <item m="1" x="5"/>
        <item m="1" x="6"/>
        <item m="1" x="8"/>
        <item x="0"/>
        <item x="1"/>
        <item x="2"/>
        <item x="3"/>
        <item x="4"/>
        <item t="default"/>
      </items>
    </pivotField>
    <pivotField axis="axisCol" showAll="0">
      <items count="7">
        <item x="1"/>
        <item x="3"/>
        <item x="2"/>
        <item h="1" x="5"/>
        <item x="0"/>
        <item x="4"/>
        <item t="default"/>
      </items>
    </pivotField>
    <pivotField showAll="0"/>
    <pivotField dataField="1" showAll="0"/>
  </pivotFields>
  <rowFields count="1">
    <field x="0"/>
  </rowFields>
  <rowItems count="6">
    <i>
      <x v="6"/>
    </i>
    <i>
      <x v="7"/>
    </i>
    <i>
      <x v="8"/>
    </i>
    <i>
      <x v="9"/>
    </i>
    <i>
      <x v="10"/>
    </i>
    <i t="grand">
      <x/>
    </i>
  </rowItems>
  <colFields count="1">
    <field x="1"/>
  </colFields>
  <colItems count="6">
    <i>
      <x/>
    </i>
    <i>
      <x v="1"/>
    </i>
    <i>
      <x v="2"/>
    </i>
    <i>
      <x v="4"/>
    </i>
    <i>
      <x v="5"/>
    </i>
    <i t="grand">
      <x/>
    </i>
  </colItems>
  <dataFields count="1">
    <dataField name="Sum of Chi phí" fld="3" baseField="0" baseItem="0"/>
  </dataFields>
  <chartFormats count="1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4"/>
          </reference>
        </references>
      </pivotArea>
    </chartFormat>
    <chartFormat chart="1" format="11"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4"/>
          </reference>
        </references>
      </pivotArea>
    </chartFormat>
    <chartFormat chart="4" format="16"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5">
  <location ref="A3:C10" firstHeaderRow="1" firstDataRow="2" firstDataCol="1"/>
  <pivotFields count="4">
    <pivotField axis="axisRow" showAll="0">
      <items count="12">
        <item m="1" x="7"/>
        <item m="1" x="9"/>
        <item m="1" x="10"/>
        <item m="1" x="5"/>
        <item m="1" x="6"/>
        <item m="1" x="8"/>
        <item x="0"/>
        <item x="1"/>
        <item x="2"/>
        <item x="3"/>
        <item x="4"/>
        <item t="default"/>
      </items>
    </pivotField>
    <pivotField axis="axisCol" showAll="0">
      <items count="7">
        <item h="1" x="1"/>
        <item h="1" x="3"/>
        <item h="1" x="2"/>
        <item h="1" x="5"/>
        <item x="0"/>
        <item h="1" x="4"/>
        <item t="default"/>
      </items>
    </pivotField>
    <pivotField showAll="0"/>
    <pivotField dataField="1" showAll="0"/>
  </pivotFields>
  <rowFields count="1">
    <field x="0"/>
  </rowFields>
  <rowItems count="6">
    <i>
      <x v="6"/>
    </i>
    <i>
      <x v="7"/>
    </i>
    <i>
      <x v="8"/>
    </i>
    <i>
      <x v="9"/>
    </i>
    <i>
      <x v="10"/>
    </i>
    <i t="grand">
      <x/>
    </i>
  </rowItems>
  <colFields count="1">
    <field x="1"/>
  </colFields>
  <colItems count="2">
    <i>
      <x v="4"/>
    </i>
    <i t="grand">
      <x/>
    </i>
  </colItems>
  <dataFields count="1">
    <dataField name="Sum of Chi phí" fld="3" baseField="0" baseItem="0"/>
  </dataFields>
  <chartFormats count="8">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2">
          <reference field="4294967294" count="1" selected="0">
            <x v="0"/>
          </reference>
          <reference field="1" count="1" selected="0">
            <x v="4"/>
          </reference>
        </references>
      </pivotArea>
    </chartFormat>
    <chartFormat chart="4" format="13">
      <pivotArea type="data" outline="0" fieldPosition="0">
        <references count="3">
          <reference field="4294967294" count="1" selected="0">
            <x v="0"/>
          </reference>
          <reference field="0" count="1" selected="0">
            <x v="7"/>
          </reference>
          <reference field="1" count="1" selected="0">
            <x v="4"/>
          </reference>
        </references>
      </pivotArea>
    </chartFormat>
    <chartFormat chart="4" format="14">
      <pivotArea type="data" outline="0" fieldPosition="0">
        <references count="3">
          <reference field="4294967294" count="1" selected="0">
            <x v="0"/>
          </reference>
          <reference field="0" count="1" selected="0">
            <x v="8"/>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7">
  <location ref="A3:B11" firstHeaderRow="1" firstDataRow="1" firstDataCol="1"/>
  <pivotFields count="4">
    <pivotField showAll="0">
      <items count="12">
        <item m="1" x="7"/>
        <item m="1" x="9"/>
        <item m="1" x="10"/>
        <item m="1" x="5"/>
        <item m="1" x="6"/>
        <item m="1" x="8"/>
        <item x="0"/>
        <item x="1"/>
        <item x="2"/>
        <item x="3"/>
        <item x="4"/>
        <item t="default"/>
      </items>
    </pivotField>
    <pivotField axis="axisRow" showAll="0">
      <items count="7">
        <item h="1" x="1"/>
        <item h="1" x="3"/>
        <item h="1" x="2"/>
        <item x="5"/>
        <item h="1" x="0"/>
        <item h="1" x="4"/>
        <item t="default"/>
      </items>
    </pivotField>
    <pivotField axis="axisRow" showAll="0">
      <items count="46">
        <item m="1" x="22"/>
        <item m="1" x="31"/>
        <item m="1" x="40"/>
        <item m="1" x="43"/>
        <item m="1" x="24"/>
        <item x="13"/>
        <item m="1" x="30"/>
        <item m="1" x="19"/>
        <item m="1" x="36"/>
        <item m="1" x="26"/>
        <item x="5"/>
        <item m="1" x="28"/>
        <item x="12"/>
        <item m="1" x="33"/>
        <item x="0"/>
        <item x="10"/>
        <item x="11"/>
        <item x="15"/>
        <item m="1" x="20"/>
        <item m="1" x="42"/>
        <item m="1" x="29"/>
        <item m="1" x="39"/>
        <item m="1" x="41"/>
        <item m="1" x="21"/>
        <item m="1" x="37"/>
        <item m="1" x="27"/>
        <item m="1" x="17"/>
        <item m="1" x="32"/>
        <item m="1" x="35"/>
        <item m="1" x="25"/>
        <item m="1" x="23"/>
        <item m="1" x="38"/>
        <item m="1" x="44"/>
        <item m="1" x="34"/>
        <item m="1" x="18"/>
        <item x="1"/>
        <item x="2"/>
        <item x="3"/>
        <item x="4"/>
        <item x="6"/>
        <item x="7"/>
        <item x="8"/>
        <item x="9"/>
        <item x="14"/>
        <item x="16"/>
        <item t="default"/>
      </items>
    </pivotField>
    <pivotField dataField="1" showAll="0"/>
  </pivotFields>
  <rowFields count="2">
    <field x="1"/>
    <field x="2"/>
  </rowFields>
  <rowItems count="8">
    <i>
      <x v="3"/>
    </i>
    <i r="1">
      <x v="5"/>
    </i>
    <i r="1">
      <x v="12"/>
    </i>
    <i r="1">
      <x v="15"/>
    </i>
    <i r="1">
      <x v="16"/>
    </i>
    <i r="1">
      <x v="42"/>
    </i>
    <i r="1">
      <x v="43"/>
    </i>
    <i t="grand">
      <x/>
    </i>
  </rowItems>
  <colItems count="1">
    <i/>
  </colItems>
  <dataFields count="1">
    <dataField name="Sum of Chi phí" fld="3" baseField="0" baseItem="0"/>
  </dataField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3"/>
          </reference>
          <reference field="2" count="1" selected="0">
            <x v="10"/>
          </reference>
        </references>
      </pivotArea>
    </chartFormat>
    <chartFormat chart="0" format="2">
      <pivotArea type="data" outline="0" fieldPosition="0">
        <references count="3">
          <reference field="4294967294" count="1" selected="0">
            <x v="0"/>
          </reference>
          <reference field="1" count="1" selected="0">
            <x v="3"/>
          </reference>
          <reference field="2" count="1" selected="0">
            <x v="5"/>
          </reference>
        </references>
      </pivotArea>
    </chartFormat>
    <chartFormat chart="0" format="3">
      <pivotArea type="data" outline="0" fieldPosition="0">
        <references count="3">
          <reference field="4294967294" count="1" selected="0">
            <x v="0"/>
          </reference>
          <reference field="1" count="1" selected="0">
            <x v="3"/>
          </reference>
          <reference field="2" count="1" selected="0">
            <x v="16"/>
          </reference>
        </references>
      </pivotArea>
    </chartFormat>
    <chartFormat chart="0" format="4">
      <pivotArea type="data" outline="0" fieldPosition="0">
        <references count="3">
          <reference field="4294967294" count="1" selected="0">
            <x v="0"/>
          </reference>
          <reference field="1" count="1" selected="0">
            <x v="3"/>
          </reference>
          <reference field="2" count="1" selected="0">
            <x v="15"/>
          </reference>
        </references>
      </pivotArea>
    </chartFormat>
    <chartFormat chart="0" format="5">
      <pivotArea type="data" outline="0" fieldPosition="0">
        <references count="3">
          <reference field="4294967294" count="1" selected="0">
            <x v="0"/>
          </reference>
          <reference field="1" count="1" selected="0">
            <x v="3"/>
          </reference>
          <reference field="2" count="1" selected="0">
            <x v="1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3">
          <reference field="4294967294" count="1" selected="0">
            <x v="0"/>
          </reference>
          <reference field="1" count="1" selected="0">
            <x v="3"/>
          </reference>
          <reference field="2" count="1" selected="0">
            <x v="5"/>
          </reference>
        </references>
      </pivotArea>
    </chartFormat>
    <chartFormat chart="4" format="14">
      <pivotArea type="data" outline="0" fieldPosition="0">
        <references count="3">
          <reference field="4294967294" count="1" selected="0">
            <x v="0"/>
          </reference>
          <reference field="1" count="1" selected="0">
            <x v="3"/>
          </reference>
          <reference field="2" count="1" selected="0">
            <x v="10"/>
          </reference>
        </references>
      </pivotArea>
    </chartFormat>
    <chartFormat chart="4" format="15">
      <pivotArea type="data" outline="0" fieldPosition="0">
        <references count="3">
          <reference field="4294967294" count="1" selected="0">
            <x v="0"/>
          </reference>
          <reference field="1" count="1" selected="0">
            <x v="3"/>
          </reference>
          <reference field="2" count="1" selected="0">
            <x v="12"/>
          </reference>
        </references>
      </pivotArea>
    </chartFormat>
    <chartFormat chart="4" format="16">
      <pivotArea type="data" outline="0" fieldPosition="0">
        <references count="3">
          <reference field="4294967294" count="1" selected="0">
            <x v="0"/>
          </reference>
          <reference field="1" count="1" selected="0">
            <x v="3"/>
          </reference>
          <reference field="2" count="1" selected="0">
            <x v="15"/>
          </reference>
        </references>
      </pivotArea>
    </chartFormat>
    <chartFormat chart="4" format="17">
      <pivotArea type="data" outline="0" fieldPosition="0">
        <references count="3">
          <reference field="4294967294" count="1" selected="0">
            <x v="0"/>
          </reference>
          <reference field="1" count="1" selected="0">
            <x v="3"/>
          </reference>
          <reference field="2" count="1" selected="0">
            <x v="16"/>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1" count="1" selected="0">
            <x v="3"/>
          </reference>
          <reference field="2" count="1" selected="0">
            <x v="5"/>
          </reference>
        </references>
      </pivotArea>
    </chartFormat>
    <chartFormat chart="5" format="8">
      <pivotArea type="data" outline="0" fieldPosition="0">
        <references count="3">
          <reference field="4294967294" count="1" selected="0">
            <x v="0"/>
          </reference>
          <reference field="1" count="1" selected="0">
            <x v="3"/>
          </reference>
          <reference field="2" count="1" selected="0">
            <x v="10"/>
          </reference>
        </references>
      </pivotArea>
    </chartFormat>
    <chartFormat chart="5" format="9">
      <pivotArea type="data" outline="0" fieldPosition="0">
        <references count="3">
          <reference field="4294967294" count="1" selected="0">
            <x v="0"/>
          </reference>
          <reference field="1" count="1" selected="0">
            <x v="3"/>
          </reference>
          <reference field="2" count="1" selected="0">
            <x v="12"/>
          </reference>
        </references>
      </pivotArea>
    </chartFormat>
    <chartFormat chart="5" format="10">
      <pivotArea type="data" outline="0" fieldPosition="0">
        <references count="3">
          <reference field="4294967294" count="1" selected="0">
            <x v="0"/>
          </reference>
          <reference field="1" count="1" selected="0">
            <x v="3"/>
          </reference>
          <reference field="2" count="1" selected="0">
            <x v="15"/>
          </reference>
        </references>
      </pivotArea>
    </chartFormat>
    <chartFormat chart="5" format="11">
      <pivotArea type="data" outline="0" fieldPosition="0">
        <references count="3">
          <reference field="4294967294" count="1" selected="0">
            <x v="0"/>
          </reference>
          <reference field="1" count="1" selected="0">
            <x v="3"/>
          </reference>
          <reference field="2" count="1" selected="0">
            <x v="16"/>
          </reference>
        </references>
      </pivotArea>
    </chartFormat>
    <chartFormat chart="0" format="6">
      <pivotArea type="data" outline="0" fieldPosition="0">
        <references count="3">
          <reference field="4294967294" count="1" selected="0">
            <x v="0"/>
          </reference>
          <reference field="1" count="1" selected="0">
            <x v="3"/>
          </reference>
          <reference field="2" count="1" selected="0">
            <x v="42"/>
          </reference>
        </references>
      </pivotArea>
    </chartFormat>
    <chartFormat chart="0" format="8">
      <pivotArea type="data" outline="0" fieldPosition="0">
        <references count="3">
          <reference field="4294967294" count="1" selected="0">
            <x v="0"/>
          </reference>
          <reference field="1" count="1" selected="0">
            <x v="3"/>
          </reference>
          <reference field="2" count="1" selected="0">
            <x v="43"/>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3">
          <reference field="4294967294" count="1" selected="0">
            <x v="0"/>
          </reference>
          <reference field="1" count="1" selected="0">
            <x v="3"/>
          </reference>
          <reference field="2" count="1" selected="0">
            <x v="5"/>
          </reference>
        </references>
      </pivotArea>
    </chartFormat>
    <chartFormat chart="6" format="28">
      <pivotArea type="data" outline="0" fieldPosition="0">
        <references count="3">
          <reference field="4294967294" count="1" selected="0">
            <x v="0"/>
          </reference>
          <reference field="1" count="1" selected="0">
            <x v="3"/>
          </reference>
          <reference field="2" count="1" selected="0">
            <x v="12"/>
          </reference>
        </references>
      </pivotArea>
    </chartFormat>
    <chartFormat chart="6" format="29">
      <pivotArea type="data" outline="0" fieldPosition="0">
        <references count="3">
          <reference field="4294967294" count="1" selected="0">
            <x v="0"/>
          </reference>
          <reference field="1" count="1" selected="0">
            <x v="3"/>
          </reference>
          <reference field="2" count="1" selected="0">
            <x v="15"/>
          </reference>
        </references>
      </pivotArea>
    </chartFormat>
    <chartFormat chart="6" format="30">
      <pivotArea type="data" outline="0" fieldPosition="0">
        <references count="3">
          <reference field="4294967294" count="1" selected="0">
            <x v="0"/>
          </reference>
          <reference field="1" count="1" selected="0">
            <x v="3"/>
          </reference>
          <reference field="2" count="1" selected="0">
            <x v="16"/>
          </reference>
        </references>
      </pivotArea>
    </chartFormat>
    <chartFormat chart="6" format="31">
      <pivotArea type="data" outline="0" fieldPosition="0">
        <references count="3">
          <reference field="4294967294" count="1" selected="0">
            <x v="0"/>
          </reference>
          <reference field="1" count="1" selected="0">
            <x v="3"/>
          </reference>
          <reference field="2" count="1" selected="0">
            <x v="42"/>
          </reference>
        </references>
      </pivotArea>
    </chartFormat>
    <chartFormat chart="6" format="32">
      <pivotArea type="data" outline="0" fieldPosition="0">
        <references count="3">
          <reference field="4294967294" count="1" selected="0">
            <x v="0"/>
          </reference>
          <reference field="1" count="1" selected="0">
            <x v="3"/>
          </reference>
          <reference field="2"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A4" firstHeaderRow="1" firstDataRow="1" firstDataCol="0" rowPageCount="1" colPageCount="1"/>
  <pivotFields count="4">
    <pivotField showAll="0">
      <items count="12">
        <item m="1" x="7"/>
        <item m="1" x="9"/>
        <item m="1" x="10"/>
        <item m="1" x="5"/>
        <item m="1" x="6"/>
        <item m="1" x="8"/>
        <item x="0"/>
        <item x="1"/>
        <item x="2"/>
        <item x="3"/>
        <item x="4"/>
        <item t="default"/>
      </items>
    </pivotField>
    <pivotField axis="axisPage" multipleItemSelectionAllowed="1" showAll="0">
      <items count="7">
        <item x="1"/>
        <item x="3"/>
        <item x="2"/>
        <item h="1" x="5"/>
        <item x="0"/>
        <item x="4"/>
        <item t="default"/>
      </items>
    </pivotField>
    <pivotField showAll="0"/>
    <pivotField dataField="1" showAll="0"/>
  </pivotFields>
  <rowItems count="1">
    <i/>
  </rowItems>
  <colItems count="1">
    <i/>
  </colItems>
  <pageFields count="1">
    <pageField fld="1" hier="-1"/>
  </pageFields>
  <dataFields count="1">
    <dataField name="Sum of Chi phí" fld="3" baseField="0" baseItem="19214483"/>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A4" firstHeaderRow="1" firstDataRow="1" firstDataCol="0" rowPageCount="1" colPageCount="1"/>
  <pivotFields count="4">
    <pivotField showAll="0">
      <items count="12">
        <item m="1" x="7"/>
        <item m="1" x="9"/>
        <item m="1" x="10"/>
        <item m="1" x="5"/>
        <item m="1" x="6"/>
        <item m="1" x="8"/>
        <item x="0"/>
        <item x="1"/>
        <item x="2"/>
        <item x="3"/>
        <item x="4"/>
        <item t="default"/>
      </items>
    </pivotField>
    <pivotField axis="axisPage" multipleItemSelectionAllowed="1" showAll="0">
      <items count="7">
        <item x="1"/>
        <item h="1" x="3"/>
        <item h="1" x="2"/>
        <item h="1" x="5"/>
        <item h="1" x="0"/>
        <item h="1" x="4"/>
        <item t="default"/>
      </items>
    </pivotField>
    <pivotField showAll="0"/>
    <pivotField dataField="1" showAll="0"/>
  </pivotFields>
  <rowItems count="1">
    <i/>
  </rowItems>
  <colItems count="1">
    <i/>
  </colItems>
  <pageFields count="1">
    <pageField fld="1" hier="-1"/>
  </pageFields>
  <dataFields count="1">
    <dataField name="Sum of Chi phí" fld="3" baseField="0" baseItem="19214483"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A4" firstHeaderRow="1" firstDataRow="1" firstDataCol="0" rowPageCount="1" colPageCount="1"/>
  <pivotFields count="4">
    <pivotField showAll="0">
      <items count="12">
        <item m="1" x="7"/>
        <item m="1" x="9"/>
        <item m="1" x="10"/>
        <item m="1" x="5"/>
        <item m="1" x="6"/>
        <item m="1" x="8"/>
        <item x="0"/>
        <item x="1"/>
        <item x="2"/>
        <item x="3"/>
        <item x="4"/>
        <item t="default"/>
      </items>
    </pivotField>
    <pivotField axis="axisPage" multipleItemSelectionAllowed="1" showAll="0">
      <items count="7">
        <item h="1" x="1"/>
        <item h="1" x="3"/>
        <item h="1" x="2"/>
        <item x="5"/>
        <item h="1" x="0"/>
        <item h="1" x="4"/>
        <item t="default"/>
      </items>
    </pivotField>
    <pivotField showAll="0"/>
    <pivotField dataField="1" showAll="0"/>
  </pivotFields>
  <rowItems count="1">
    <i/>
  </rowItems>
  <colItems count="1">
    <i/>
  </colItems>
  <pageFields count="1">
    <pageField fld="1" hier="-1"/>
  </pageFields>
  <dataFields count="1">
    <dataField name="Sum of Chi phí" fld="3" baseField="0" baseItem="19214483"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A4" firstHeaderRow="1" firstDataRow="1" firstDataCol="0" rowPageCount="1" colPageCount="1"/>
  <pivotFields count="4">
    <pivotField showAll="0">
      <items count="12">
        <item m="1" x="7"/>
        <item m="1" x="9"/>
        <item m="1" x="10"/>
        <item m="1" x="5"/>
        <item m="1" x="6"/>
        <item m="1" x="8"/>
        <item x="0"/>
        <item x="1"/>
        <item x="2"/>
        <item x="3"/>
        <item x="4"/>
        <item t="default"/>
      </items>
    </pivotField>
    <pivotField axis="axisPage" multipleItemSelectionAllowed="1" showAll="0">
      <items count="7">
        <item h="1" x="1"/>
        <item h="1" x="3"/>
        <item h="1" x="2"/>
        <item h="1" x="5"/>
        <item x="0"/>
        <item h="1" x="4"/>
        <item t="default"/>
      </items>
    </pivotField>
    <pivotField showAll="0"/>
    <pivotField dataField="1" showAll="0"/>
  </pivotFields>
  <rowItems count="1">
    <i/>
  </rowItems>
  <colItems count="1">
    <i/>
  </colItems>
  <pageFields count="1">
    <pageField fld="1" hier="-1"/>
  </pageFields>
  <dataFields count="1">
    <dataField name="Sum of Chi phí" fld="3" baseField="0" baseItem="19214483"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ăm" sourceName="Năm">
  <pivotTables>
    <pivotTable tabId="13" name="PivotTable2"/>
    <pivotTable tabId="33" name="PivotTable2"/>
    <pivotTable tabId="20" name="PivotTable7"/>
    <pivotTable tabId="25" name="PivotTable7"/>
    <pivotTable tabId="27" name="PivotTable8"/>
    <pivotTable tabId="28" name="PivotTable9"/>
    <pivotTable tabId="30" name="PivotTable11"/>
    <pivotTable tabId="29" name="PivotTable10"/>
  </pivotTables>
  <data>
    <tabular pivotCacheId="321242048">
      <items count="11">
        <i x="0" s="1"/>
        <i x="1" s="1"/>
        <i x="2" s="1"/>
        <i x="3" s="1"/>
        <i x="4" s="1"/>
        <i x="7" s="1" nd="1"/>
        <i x="9" s="1" nd="1"/>
        <i x="10" s="1" nd="1"/>
        <i x="5" s="1" nd="1"/>
        <i x="6" s="1" nd="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ăm" cache="Slicer_Năm" caption="Năm" style="SlicerStyleDark1" rowHeight="241300"/>
</slicers>
</file>

<file path=xl/tables/table1.xml><?xml version="1.0" encoding="utf-8"?>
<table xmlns="http://schemas.openxmlformats.org/spreadsheetml/2006/main" id="1" name="Chiphi" displayName="Chiphi" ref="A1:D77" totalsRowShown="0" headerRowDxfId="12" headerRowBorderDxfId="11" tableBorderDxfId="10" totalsRowBorderDxfId="9">
  <autoFilter ref="A1:D77"/>
  <tableColumns count="4">
    <tableColumn id="1" name="Năm" dataDxfId="8"/>
    <tableColumn id="2" name="Nhóm" dataDxfId="7"/>
    <tableColumn id="3" name="Tiêu chí" dataDxfId="6"/>
    <tableColumn id="4" name="Chi phí"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workbookViewId="0">
      <selection activeCell="H52" sqref="H52"/>
    </sheetView>
  </sheetViews>
  <sheetFormatPr defaultRowHeight="14.4" x14ac:dyDescent="0.3"/>
  <cols>
    <col min="1" max="1" width="12.109375" style="2" customWidth="1"/>
    <col min="2" max="2" width="33.44140625" style="1" customWidth="1"/>
    <col min="3" max="3" width="35.5546875" style="1" customWidth="1"/>
    <col min="4" max="4" width="29.44140625" style="2" customWidth="1"/>
    <col min="10" max="10" width="15.88671875" customWidth="1"/>
  </cols>
  <sheetData>
    <row r="1" spans="1:4" x14ac:dyDescent="0.3">
      <c r="A1" s="3" t="s">
        <v>4</v>
      </c>
      <c r="B1" s="4" t="s">
        <v>5</v>
      </c>
      <c r="C1" s="4" t="s">
        <v>6</v>
      </c>
      <c r="D1" s="5" t="s">
        <v>7</v>
      </c>
    </row>
    <row r="2" spans="1:4" x14ac:dyDescent="0.3">
      <c r="A2" s="13">
        <v>2017</v>
      </c>
      <c r="B2" s="14" t="s">
        <v>1</v>
      </c>
      <c r="C2" s="14" t="s">
        <v>10</v>
      </c>
      <c r="D2" s="15">
        <v>368545</v>
      </c>
    </row>
    <row r="3" spans="1:4" x14ac:dyDescent="0.3">
      <c r="A3" s="16">
        <v>2017</v>
      </c>
      <c r="B3" s="17" t="s">
        <v>1</v>
      </c>
      <c r="C3" s="17" t="s">
        <v>22</v>
      </c>
      <c r="D3" s="18">
        <v>123580</v>
      </c>
    </row>
    <row r="4" spans="1:4" x14ac:dyDescent="0.3">
      <c r="A4" s="16">
        <v>2017</v>
      </c>
      <c r="B4" s="17" t="s">
        <v>1</v>
      </c>
      <c r="C4" s="17" t="s">
        <v>23</v>
      </c>
      <c r="D4" s="18">
        <v>108745</v>
      </c>
    </row>
    <row r="5" spans="1:4" x14ac:dyDescent="0.3">
      <c r="A5" s="16">
        <v>2017</v>
      </c>
      <c r="B5" s="17" t="s">
        <v>2</v>
      </c>
      <c r="C5" s="17" t="s">
        <v>2</v>
      </c>
      <c r="D5" s="18">
        <v>3074637</v>
      </c>
    </row>
    <row r="6" spans="1:4" x14ac:dyDescent="0.3">
      <c r="A6" s="16">
        <v>2017</v>
      </c>
      <c r="B6" s="17" t="s">
        <v>3</v>
      </c>
      <c r="C6" s="17" t="s">
        <v>3</v>
      </c>
      <c r="D6" s="18">
        <v>3441128</v>
      </c>
    </row>
    <row r="7" spans="1:4" x14ac:dyDescent="0.3">
      <c r="A7" s="16">
        <v>2017</v>
      </c>
      <c r="B7" s="17" t="s">
        <v>8</v>
      </c>
      <c r="C7" s="17" t="s">
        <v>8</v>
      </c>
      <c r="D7" s="18">
        <v>66681</v>
      </c>
    </row>
    <row r="8" spans="1:4" x14ac:dyDescent="0.3">
      <c r="A8" s="16">
        <v>2017</v>
      </c>
      <c r="B8" s="19" t="s">
        <v>0</v>
      </c>
      <c r="C8" s="19" t="s">
        <v>24</v>
      </c>
      <c r="D8" s="20">
        <v>23312854</v>
      </c>
    </row>
    <row r="9" spans="1:4" x14ac:dyDescent="0.3">
      <c r="A9" s="16">
        <v>2017</v>
      </c>
      <c r="B9" s="19" t="s">
        <v>0</v>
      </c>
      <c r="C9" s="19" t="s">
        <v>25</v>
      </c>
      <c r="D9" s="20">
        <v>9653397</v>
      </c>
    </row>
    <row r="10" spans="1:4" x14ac:dyDescent="0.3">
      <c r="A10" s="16">
        <v>2017</v>
      </c>
      <c r="B10" s="19" t="s">
        <v>0</v>
      </c>
      <c r="C10" s="19" t="s">
        <v>26</v>
      </c>
      <c r="D10" s="20">
        <v>9954</v>
      </c>
    </row>
    <row r="11" spans="1:4" x14ac:dyDescent="0.3">
      <c r="A11" s="16">
        <v>2017</v>
      </c>
      <c r="B11" s="17" t="s">
        <v>9</v>
      </c>
      <c r="C11" s="21" t="s">
        <v>27</v>
      </c>
      <c r="D11" s="18">
        <v>20577730</v>
      </c>
    </row>
    <row r="12" spans="1:4" x14ac:dyDescent="0.3">
      <c r="A12" s="16">
        <v>2017</v>
      </c>
      <c r="B12" s="17" t="s">
        <v>9</v>
      </c>
      <c r="C12" s="17" t="s">
        <v>12</v>
      </c>
      <c r="D12" s="18">
        <v>3416521</v>
      </c>
    </row>
    <row r="13" spans="1:4" x14ac:dyDescent="0.3">
      <c r="A13" s="16">
        <v>2017</v>
      </c>
      <c r="B13" s="17" t="s">
        <v>9</v>
      </c>
      <c r="C13" s="17" t="s">
        <v>14</v>
      </c>
      <c r="D13" s="18">
        <v>6833601</v>
      </c>
    </row>
    <row r="14" spans="1:4" x14ac:dyDescent="0.3">
      <c r="A14" s="16">
        <v>2017</v>
      </c>
      <c r="B14" s="17" t="s">
        <v>9</v>
      </c>
      <c r="C14" s="17" t="s">
        <v>15</v>
      </c>
      <c r="D14" s="18">
        <v>2115909</v>
      </c>
    </row>
    <row r="15" spans="1:4" x14ac:dyDescent="0.3">
      <c r="A15" s="16">
        <v>2017</v>
      </c>
      <c r="B15" s="17" t="s">
        <v>9</v>
      </c>
      <c r="C15" s="17" t="s">
        <v>13</v>
      </c>
      <c r="D15" s="18">
        <v>5412822</v>
      </c>
    </row>
    <row r="16" spans="1:4" x14ac:dyDescent="0.3">
      <c r="A16" s="16">
        <v>2017</v>
      </c>
      <c r="B16" s="17" t="s">
        <v>9</v>
      </c>
      <c r="C16" s="17" t="s">
        <v>28</v>
      </c>
      <c r="D16" s="18">
        <v>746067</v>
      </c>
    </row>
    <row r="17" spans="1:4" x14ac:dyDescent="0.3">
      <c r="A17" s="13">
        <v>2018</v>
      </c>
      <c r="B17" s="14" t="s">
        <v>1</v>
      </c>
      <c r="C17" s="14" t="s">
        <v>10</v>
      </c>
      <c r="D17" s="15">
        <v>238344</v>
      </c>
    </row>
    <row r="18" spans="1:4" x14ac:dyDescent="0.3">
      <c r="A18" s="16">
        <v>2018</v>
      </c>
      <c r="B18" s="17" t="s">
        <v>1</v>
      </c>
      <c r="C18" s="17" t="s">
        <v>22</v>
      </c>
      <c r="D18" s="18">
        <v>111753</v>
      </c>
    </row>
    <row r="19" spans="1:4" x14ac:dyDescent="0.3">
      <c r="A19" s="16">
        <v>2018</v>
      </c>
      <c r="B19" s="17" t="s">
        <v>1</v>
      </c>
      <c r="C19" s="17" t="s">
        <v>23</v>
      </c>
      <c r="D19" s="18">
        <v>10948</v>
      </c>
    </row>
    <row r="20" spans="1:4" x14ac:dyDescent="0.3">
      <c r="A20" s="16">
        <v>2018</v>
      </c>
      <c r="B20" s="17" t="s">
        <v>2</v>
      </c>
      <c r="C20" s="17" t="s">
        <v>2</v>
      </c>
      <c r="D20" s="18">
        <v>2047833</v>
      </c>
    </row>
    <row r="21" spans="1:4" x14ac:dyDescent="0.3">
      <c r="A21" s="16">
        <v>2018</v>
      </c>
      <c r="B21" s="17" t="s">
        <v>3</v>
      </c>
      <c r="C21" s="17" t="s">
        <v>3</v>
      </c>
      <c r="D21" s="18">
        <v>3553288</v>
      </c>
    </row>
    <row r="22" spans="1:4" x14ac:dyDescent="0.3">
      <c r="A22" s="16">
        <v>2018</v>
      </c>
      <c r="B22" s="17" t="s">
        <v>8</v>
      </c>
      <c r="C22" s="17" t="s">
        <v>8</v>
      </c>
      <c r="D22" s="18">
        <v>2677</v>
      </c>
    </row>
    <row r="23" spans="1:4" x14ac:dyDescent="0.3">
      <c r="A23" s="16">
        <v>2018</v>
      </c>
      <c r="B23" s="19" t="s">
        <v>0</v>
      </c>
      <c r="C23" s="19" t="s">
        <v>24</v>
      </c>
      <c r="D23" s="18">
        <v>3025295</v>
      </c>
    </row>
    <row r="24" spans="1:4" x14ac:dyDescent="0.3">
      <c r="A24" s="16">
        <v>2018</v>
      </c>
      <c r="B24" s="19" t="s">
        <v>0</v>
      </c>
      <c r="C24" s="19" t="s">
        <v>25</v>
      </c>
      <c r="D24" s="18">
        <v>11408578</v>
      </c>
    </row>
    <row r="25" spans="1:4" x14ac:dyDescent="0.3">
      <c r="A25" s="16">
        <v>2018</v>
      </c>
      <c r="B25" s="19" t="s">
        <v>0</v>
      </c>
      <c r="C25" s="19" t="s">
        <v>26</v>
      </c>
      <c r="D25" s="18">
        <v>56783</v>
      </c>
    </row>
    <row r="26" spans="1:4" x14ac:dyDescent="0.3">
      <c r="A26" s="16">
        <v>2018</v>
      </c>
      <c r="B26" s="17" t="s">
        <v>9</v>
      </c>
      <c r="C26" s="21" t="s">
        <v>27</v>
      </c>
      <c r="D26" s="18">
        <v>322452</v>
      </c>
    </row>
    <row r="27" spans="1:4" x14ac:dyDescent="0.3">
      <c r="A27" s="16">
        <v>2018</v>
      </c>
      <c r="B27" s="17" t="s">
        <v>9</v>
      </c>
      <c r="C27" s="17" t="s">
        <v>12</v>
      </c>
      <c r="D27" s="18">
        <v>3565645</v>
      </c>
    </row>
    <row r="28" spans="1:4" x14ac:dyDescent="0.3">
      <c r="A28" s="16">
        <v>2018</v>
      </c>
      <c r="B28" s="17" t="s">
        <v>9</v>
      </c>
      <c r="C28" s="17" t="s">
        <v>14</v>
      </c>
      <c r="D28" s="18">
        <v>7707908</v>
      </c>
    </row>
    <row r="29" spans="1:4" x14ac:dyDescent="0.3">
      <c r="A29" s="16">
        <v>2018</v>
      </c>
      <c r="B29" s="17" t="s">
        <v>9</v>
      </c>
      <c r="C29" s="17" t="s">
        <v>15</v>
      </c>
      <c r="D29" s="18">
        <v>1872663</v>
      </c>
    </row>
    <row r="30" spans="1:4" x14ac:dyDescent="0.3">
      <c r="A30" s="16">
        <v>2018</v>
      </c>
      <c r="B30" s="17" t="s">
        <v>9</v>
      </c>
      <c r="C30" s="17" t="s">
        <v>13</v>
      </c>
      <c r="D30" s="18">
        <v>5700557</v>
      </c>
    </row>
    <row r="31" spans="1:4" x14ac:dyDescent="0.3">
      <c r="A31" s="16">
        <v>2018</v>
      </c>
      <c r="B31" s="17" t="s">
        <v>9</v>
      </c>
      <c r="C31" s="17" t="s">
        <v>28</v>
      </c>
      <c r="D31" s="18">
        <v>1007579</v>
      </c>
    </row>
    <row r="32" spans="1:4" x14ac:dyDescent="0.3">
      <c r="A32" s="13">
        <v>2019</v>
      </c>
      <c r="B32" s="14" t="s">
        <v>1</v>
      </c>
      <c r="C32" s="14" t="s">
        <v>10</v>
      </c>
      <c r="D32" s="15">
        <v>358987</v>
      </c>
    </row>
    <row r="33" spans="1:4" x14ac:dyDescent="0.3">
      <c r="A33" s="16">
        <v>2019</v>
      </c>
      <c r="B33" s="17" t="s">
        <v>1</v>
      </c>
      <c r="C33" s="17" t="s">
        <v>22</v>
      </c>
      <c r="D33" s="18">
        <v>182638</v>
      </c>
    </row>
    <row r="34" spans="1:4" x14ac:dyDescent="0.3">
      <c r="A34" s="16">
        <v>2019</v>
      </c>
      <c r="B34" s="17" t="s">
        <v>1</v>
      </c>
      <c r="C34" s="17" t="s">
        <v>23</v>
      </c>
      <c r="D34" s="18">
        <v>50759</v>
      </c>
    </row>
    <row r="35" spans="1:4" x14ac:dyDescent="0.3">
      <c r="A35" s="16">
        <v>2019</v>
      </c>
      <c r="B35" s="17" t="s">
        <v>2</v>
      </c>
      <c r="C35" s="17" t="s">
        <v>2</v>
      </c>
      <c r="D35" s="18">
        <v>2345957</v>
      </c>
    </row>
    <row r="36" spans="1:4" x14ac:dyDescent="0.3">
      <c r="A36" s="16">
        <v>2019</v>
      </c>
      <c r="B36" s="17" t="s">
        <v>3</v>
      </c>
      <c r="C36" s="17" t="s">
        <v>3</v>
      </c>
      <c r="D36" s="18">
        <v>4219254</v>
      </c>
    </row>
    <row r="37" spans="1:4" x14ac:dyDescent="0.3">
      <c r="A37" s="16">
        <v>2019</v>
      </c>
      <c r="B37" s="17" t="s">
        <v>8</v>
      </c>
      <c r="C37" s="17" t="s">
        <v>8</v>
      </c>
      <c r="D37" s="18">
        <v>58026</v>
      </c>
    </row>
    <row r="38" spans="1:4" x14ac:dyDescent="0.3">
      <c r="A38" s="16">
        <v>2019</v>
      </c>
      <c r="B38" s="19" t="s">
        <v>0</v>
      </c>
      <c r="C38" s="19" t="s">
        <v>24</v>
      </c>
      <c r="D38" s="20">
        <v>2981061</v>
      </c>
    </row>
    <row r="39" spans="1:4" x14ac:dyDescent="0.3">
      <c r="A39" s="16">
        <v>2019</v>
      </c>
      <c r="B39" s="19" t="s">
        <v>0</v>
      </c>
      <c r="C39" s="19" t="s">
        <v>25</v>
      </c>
      <c r="D39" s="20">
        <v>14018706</v>
      </c>
    </row>
    <row r="40" spans="1:4" x14ac:dyDescent="0.3">
      <c r="A40" s="16">
        <v>2019</v>
      </c>
      <c r="B40" s="19" t="s">
        <v>0</v>
      </c>
      <c r="C40" s="19" t="s">
        <v>26</v>
      </c>
      <c r="D40" s="20">
        <v>5142</v>
      </c>
    </row>
    <row r="41" spans="1:4" x14ac:dyDescent="0.3">
      <c r="A41" s="16">
        <v>2019</v>
      </c>
      <c r="B41" s="17" t="s">
        <v>9</v>
      </c>
      <c r="C41" s="17" t="s">
        <v>12</v>
      </c>
      <c r="D41" s="18">
        <v>4163120</v>
      </c>
    </row>
    <row r="42" spans="1:4" x14ac:dyDescent="0.3">
      <c r="A42" s="16">
        <v>2019</v>
      </c>
      <c r="B42" s="17" t="s">
        <v>9</v>
      </c>
      <c r="C42" s="17" t="s">
        <v>14</v>
      </c>
      <c r="D42" s="18">
        <v>10267171</v>
      </c>
    </row>
    <row r="43" spans="1:4" x14ac:dyDescent="0.3">
      <c r="A43" s="16">
        <v>2019</v>
      </c>
      <c r="B43" s="17" t="s">
        <v>9</v>
      </c>
      <c r="C43" s="17" t="s">
        <v>15</v>
      </c>
      <c r="D43" s="18">
        <v>2447429</v>
      </c>
    </row>
    <row r="44" spans="1:4" x14ac:dyDescent="0.3">
      <c r="A44" s="16">
        <v>2019</v>
      </c>
      <c r="B44" s="17" t="s">
        <v>9</v>
      </c>
      <c r="C44" s="17" t="s">
        <v>13</v>
      </c>
      <c r="D44" s="18">
        <v>5577648</v>
      </c>
    </row>
    <row r="45" spans="1:4" x14ac:dyDescent="0.3">
      <c r="A45" s="16">
        <v>2019</v>
      </c>
      <c r="B45" s="17" t="s">
        <v>9</v>
      </c>
      <c r="C45" s="17" t="s">
        <v>28</v>
      </c>
      <c r="D45" s="18">
        <v>1259287</v>
      </c>
    </row>
    <row r="46" spans="1:4" x14ac:dyDescent="0.3">
      <c r="A46" s="13">
        <v>2020</v>
      </c>
      <c r="B46" s="14" t="s">
        <v>1</v>
      </c>
      <c r="C46" s="14" t="s">
        <v>10</v>
      </c>
      <c r="D46" s="15">
        <v>385337</v>
      </c>
    </row>
    <row r="47" spans="1:4" x14ac:dyDescent="0.3">
      <c r="A47" s="16">
        <v>2020</v>
      </c>
      <c r="B47" s="17" t="s">
        <v>1</v>
      </c>
      <c r="C47" s="17" t="s">
        <v>22</v>
      </c>
      <c r="D47" s="18">
        <v>198940</v>
      </c>
    </row>
    <row r="48" spans="1:4" x14ac:dyDescent="0.3">
      <c r="A48" s="16">
        <v>2020</v>
      </c>
      <c r="B48" s="17" t="s">
        <v>1</v>
      </c>
      <c r="C48" s="17" t="s">
        <v>23</v>
      </c>
      <c r="D48" s="18">
        <v>-36112</v>
      </c>
    </row>
    <row r="49" spans="1:4" x14ac:dyDescent="0.3">
      <c r="A49" s="16">
        <v>2020</v>
      </c>
      <c r="B49" s="17" t="s">
        <v>2</v>
      </c>
      <c r="C49" s="17" t="s">
        <v>11</v>
      </c>
      <c r="D49" s="18">
        <v>2110190</v>
      </c>
    </row>
    <row r="50" spans="1:4" x14ac:dyDescent="0.3">
      <c r="A50" s="16">
        <v>2020</v>
      </c>
      <c r="B50" s="17" t="s">
        <v>2</v>
      </c>
      <c r="C50" s="17" t="s">
        <v>29</v>
      </c>
      <c r="D50" s="18">
        <v>820067</v>
      </c>
    </row>
    <row r="51" spans="1:4" x14ac:dyDescent="0.3">
      <c r="A51" s="16">
        <v>2020</v>
      </c>
      <c r="B51" s="17" t="s">
        <v>3</v>
      </c>
      <c r="C51" s="17" t="s">
        <v>11</v>
      </c>
      <c r="D51" s="18">
        <v>2373315</v>
      </c>
    </row>
    <row r="52" spans="1:4" x14ac:dyDescent="0.3">
      <c r="A52" s="16">
        <v>2020</v>
      </c>
      <c r="B52" s="17" t="s">
        <v>3</v>
      </c>
      <c r="C52" s="17" t="s">
        <v>29</v>
      </c>
      <c r="D52" s="18">
        <v>1709036</v>
      </c>
    </row>
    <row r="53" spans="1:4" x14ac:dyDescent="0.3">
      <c r="A53" s="16">
        <v>2020</v>
      </c>
      <c r="B53" s="17" t="s">
        <v>8</v>
      </c>
      <c r="C53" s="17" t="s">
        <v>8</v>
      </c>
      <c r="D53" s="18">
        <v>58599</v>
      </c>
    </row>
    <row r="54" spans="1:4" x14ac:dyDescent="0.3">
      <c r="A54" s="16">
        <v>2020</v>
      </c>
      <c r="B54" s="19" t="s">
        <v>0</v>
      </c>
      <c r="C54" s="19" t="s">
        <v>24</v>
      </c>
      <c r="D54" s="20">
        <v>2526561</v>
      </c>
    </row>
    <row r="55" spans="1:4" x14ac:dyDescent="0.3">
      <c r="A55" s="16">
        <v>2020</v>
      </c>
      <c r="B55" s="19" t="s">
        <v>0</v>
      </c>
      <c r="C55" s="19" t="s">
        <v>25</v>
      </c>
      <c r="D55" s="20">
        <v>15637265</v>
      </c>
    </row>
    <row r="56" spans="1:4" x14ac:dyDescent="0.3">
      <c r="A56" s="16">
        <v>2020</v>
      </c>
      <c r="B56" s="19" t="s">
        <v>0</v>
      </c>
      <c r="C56" s="19" t="s">
        <v>26</v>
      </c>
      <c r="D56" s="20">
        <v>49233</v>
      </c>
    </row>
    <row r="57" spans="1:4" x14ac:dyDescent="0.3">
      <c r="A57" s="16">
        <v>2020</v>
      </c>
      <c r="B57" s="17" t="s">
        <v>9</v>
      </c>
      <c r="C57" s="17" t="s">
        <v>12</v>
      </c>
      <c r="D57" s="18">
        <v>3526489</v>
      </c>
    </row>
    <row r="58" spans="1:4" x14ac:dyDescent="0.3">
      <c r="A58" s="16">
        <v>2020</v>
      </c>
      <c r="B58" s="17" t="s">
        <v>9</v>
      </c>
      <c r="C58" s="17" t="s">
        <v>14</v>
      </c>
      <c r="D58" s="18">
        <v>12390313</v>
      </c>
    </row>
    <row r="59" spans="1:4" x14ac:dyDescent="0.3">
      <c r="A59" s="16">
        <v>2020</v>
      </c>
      <c r="B59" s="17" t="s">
        <v>9</v>
      </c>
      <c r="C59" s="17" t="s">
        <v>15</v>
      </c>
      <c r="D59" s="18">
        <v>1490607</v>
      </c>
    </row>
    <row r="60" spans="1:4" x14ac:dyDescent="0.3">
      <c r="A60" s="16">
        <v>2020</v>
      </c>
      <c r="B60" s="17" t="s">
        <v>9</v>
      </c>
      <c r="C60" s="17" t="s">
        <v>13</v>
      </c>
      <c r="D60" s="18">
        <v>6459249</v>
      </c>
    </row>
    <row r="61" spans="1:4" x14ac:dyDescent="0.3">
      <c r="A61" s="16">
        <v>2020</v>
      </c>
      <c r="B61" s="17" t="s">
        <v>9</v>
      </c>
      <c r="C61" s="17" t="s">
        <v>28</v>
      </c>
      <c r="D61" s="18">
        <v>1381733</v>
      </c>
    </row>
    <row r="62" spans="1:4" x14ac:dyDescent="0.3">
      <c r="A62" s="13">
        <v>2021</v>
      </c>
      <c r="B62" s="14" t="s">
        <v>1</v>
      </c>
      <c r="C62" s="14" t="s">
        <v>10</v>
      </c>
      <c r="D62" s="15">
        <v>483995</v>
      </c>
    </row>
    <row r="63" spans="1:4" x14ac:dyDescent="0.3">
      <c r="A63" s="16">
        <v>2021</v>
      </c>
      <c r="B63" s="17" t="s">
        <v>1</v>
      </c>
      <c r="C63" s="17" t="s">
        <v>22</v>
      </c>
      <c r="D63" s="18">
        <v>251192</v>
      </c>
    </row>
    <row r="64" spans="1:4" x14ac:dyDescent="0.3">
      <c r="A64" s="16">
        <v>2021</v>
      </c>
      <c r="B64" s="17" t="s">
        <v>1</v>
      </c>
      <c r="C64" s="17" t="s">
        <v>23</v>
      </c>
      <c r="D64" s="22">
        <v>408997</v>
      </c>
    </row>
    <row r="65" spans="1:4" x14ac:dyDescent="0.3">
      <c r="A65" s="16">
        <v>2021</v>
      </c>
      <c r="B65" s="17" t="s">
        <v>2</v>
      </c>
      <c r="C65" s="17" t="s">
        <v>11</v>
      </c>
      <c r="D65" s="18">
        <v>2577961</v>
      </c>
    </row>
    <row r="66" spans="1:4" x14ac:dyDescent="0.3">
      <c r="A66" s="16">
        <v>2021</v>
      </c>
      <c r="B66" s="17" t="s">
        <v>2</v>
      </c>
      <c r="C66" s="17" t="s">
        <v>29</v>
      </c>
      <c r="D66" s="18">
        <v>1026649</v>
      </c>
    </row>
    <row r="67" spans="1:4" x14ac:dyDescent="0.3">
      <c r="A67" s="16">
        <v>2021</v>
      </c>
      <c r="B67" s="17" t="s">
        <v>3</v>
      </c>
      <c r="C67" s="17" t="s">
        <v>11</v>
      </c>
      <c r="D67" s="18">
        <v>2942319</v>
      </c>
    </row>
    <row r="68" spans="1:4" x14ac:dyDescent="0.3">
      <c r="A68" s="16">
        <v>2021</v>
      </c>
      <c r="B68" s="17" t="s">
        <v>3</v>
      </c>
      <c r="C68" s="17" t="s">
        <v>29</v>
      </c>
      <c r="D68" s="18">
        <v>1670006</v>
      </c>
    </row>
    <row r="69" spans="1:4" x14ac:dyDescent="0.3">
      <c r="A69" s="16">
        <v>2021</v>
      </c>
      <c r="B69" s="17" t="s">
        <v>8</v>
      </c>
      <c r="C69" s="17" t="s">
        <v>8</v>
      </c>
      <c r="D69" s="18">
        <v>24506</v>
      </c>
    </row>
    <row r="70" spans="1:4" x14ac:dyDescent="0.3">
      <c r="A70" s="16">
        <v>2021</v>
      </c>
      <c r="B70" s="19" t="s">
        <v>0</v>
      </c>
      <c r="C70" s="19" t="s">
        <v>24</v>
      </c>
      <c r="D70" s="20">
        <v>3601863</v>
      </c>
    </row>
    <row r="71" spans="1:4" x14ac:dyDescent="0.3">
      <c r="A71" s="16">
        <v>2021</v>
      </c>
      <c r="B71" s="19" t="s">
        <v>0</v>
      </c>
      <c r="C71" s="19" t="s">
        <v>25</v>
      </c>
      <c r="D71" s="20">
        <v>18422454</v>
      </c>
    </row>
    <row r="72" spans="1:4" x14ac:dyDescent="0.3">
      <c r="A72" s="16">
        <v>2021</v>
      </c>
      <c r="B72" s="19" t="s">
        <v>0</v>
      </c>
      <c r="C72" s="19" t="s">
        <v>26</v>
      </c>
      <c r="D72" s="23">
        <v>980</v>
      </c>
    </row>
    <row r="73" spans="1:4" x14ac:dyDescent="0.3">
      <c r="A73" s="16">
        <v>2021</v>
      </c>
      <c r="B73" s="17" t="s">
        <v>9</v>
      </c>
      <c r="C73" s="17" t="s">
        <v>12</v>
      </c>
      <c r="D73" s="18">
        <v>5172548</v>
      </c>
    </row>
    <row r="74" spans="1:4" x14ac:dyDescent="0.3">
      <c r="A74" s="16">
        <v>2021</v>
      </c>
      <c r="B74" s="17" t="s">
        <v>9</v>
      </c>
      <c r="C74" s="17" t="s">
        <v>14</v>
      </c>
      <c r="D74" s="18">
        <v>15080424</v>
      </c>
    </row>
    <row r="75" spans="1:4" x14ac:dyDescent="0.3">
      <c r="A75" s="16">
        <v>2021</v>
      </c>
      <c r="B75" s="17" t="s">
        <v>9</v>
      </c>
      <c r="C75" s="17" t="s">
        <v>15</v>
      </c>
      <c r="D75" s="18">
        <v>1643915</v>
      </c>
    </row>
    <row r="76" spans="1:4" x14ac:dyDescent="0.3">
      <c r="A76" s="16">
        <v>2021</v>
      </c>
      <c r="B76" s="17" t="s">
        <v>9</v>
      </c>
      <c r="C76" s="17" t="s">
        <v>13</v>
      </c>
      <c r="D76" s="18">
        <v>7102020</v>
      </c>
    </row>
    <row r="77" spans="1:4" x14ac:dyDescent="0.3">
      <c r="A77" s="24">
        <v>2021</v>
      </c>
      <c r="B77" s="25" t="s">
        <v>9</v>
      </c>
      <c r="C77" s="25" t="s">
        <v>28</v>
      </c>
      <c r="D77" s="26">
        <v>1327073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90" zoomScaleNormal="90" workbookViewId="0">
      <selection activeCell="Y4" sqref="Y4"/>
    </sheetView>
  </sheetViews>
  <sheetFormatPr defaultRowHeight="14.4" x14ac:dyDescent="0.3"/>
  <cols>
    <col min="1" max="1" width="8.88671875" style="12"/>
    <col min="2" max="2" width="10" style="12" bestFit="1" customWidth="1"/>
    <col min="3"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5" sqref="C5"/>
    </sheetView>
  </sheetViews>
  <sheetFormatPr defaultRowHeight="14.4" x14ac:dyDescent="0.3"/>
  <cols>
    <col min="1" max="1" width="12.5546875" customWidth="1"/>
    <col min="2" max="2" width="16.5546875" customWidth="1"/>
    <col min="3" max="3" width="14.33203125" customWidth="1"/>
  </cols>
  <sheetData>
    <row r="1" spans="1:3" x14ac:dyDescent="0.3">
      <c r="A1" s="6" t="s">
        <v>5</v>
      </c>
      <c r="B1" t="s">
        <v>2</v>
      </c>
    </row>
    <row r="3" spans="1:3" x14ac:dyDescent="0.3">
      <c r="A3" s="6" t="s">
        <v>16</v>
      </c>
      <c r="B3" t="s">
        <v>18</v>
      </c>
      <c r="C3" t="s">
        <v>21</v>
      </c>
    </row>
    <row r="4" spans="1:3" x14ac:dyDescent="0.3">
      <c r="A4" s="7">
        <v>2017</v>
      </c>
      <c r="B4" s="10">
        <v>3074637</v>
      </c>
      <c r="C4" s="11">
        <v>1</v>
      </c>
    </row>
    <row r="5" spans="1:3" x14ac:dyDescent="0.3">
      <c r="A5" s="7">
        <v>2018</v>
      </c>
      <c r="B5" s="10">
        <v>2047833</v>
      </c>
      <c r="C5" s="11">
        <v>0.66604057649732307</v>
      </c>
    </row>
    <row r="6" spans="1:3" x14ac:dyDescent="0.3">
      <c r="A6" s="7">
        <v>2019</v>
      </c>
      <c r="B6" s="10">
        <v>2345957</v>
      </c>
      <c r="C6" s="11">
        <v>1.1455802304191798</v>
      </c>
    </row>
    <row r="7" spans="1:3" x14ac:dyDescent="0.3">
      <c r="A7" s="7">
        <v>2020</v>
      </c>
      <c r="B7" s="10">
        <v>2930257</v>
      </c>
      <c r="C7" s="11">
        <v>1.2490667987520658</v>
      </c>
    </row>
    <row r="8" spans="1:3" x14ac:dyDescent="0.3">
      <c r="A8" s="7">
        <v>2021</v>
      </c>
      <c r="B8" s="10">
        <v>3604610</v>
      </c>
      <c r="C8" s="11">
        <v>1.2301344216565304</v>
      </c>
    </row>
    <row r="9" spans="1:3" x14ac:dyDescent="0.3">
      <c r="A9" s="7" t="s">
        <v>17</v>
      </c>
      <c r="B9" s="8">
        <v>14003294</v>
      </c>
      <c r="C9" s="11"/>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26" sqref="F26"/>
    </sheetView>
  </sheetViews>
  <sheetFormatPr defaultRowHeight="14.4" x14ac:dyDescent="0.3"/>
  <cols>
    <col min="1" max="1" width="13.33203125" customWidth="1"/>
    <col min="2" max="2" width="15.5546875" customWidth="1"/>
    <col min="3" max="3" width="11.21875" customWidth="1"/>
    <col min="4" max="4" width="26" customWidth="1"/>
    <col min="5" max="5" width="14.5546875" customWidth="1"/>
    <col min="6" max="6" width="15.77734375" customWidth="1"/>
    <col min="7" max="7" width="10.77734375" customWidth="1"/>
  </cols>
  <sheetData>
    <row r="1" spans="1:7" x14ac:dyDescent="0.3">
      <c r="A1" s="6" t="s">
        <v>18</v>
      </c>
      <c r="B1" s="6" t="s">
        <v>19</v>
      </c>
    </row>
    <row r="2" spans="1:7" x14ac:dyDescent="0.3">
      <c r="A2" s="6" t="s">
        <v>16</v>
      </c>
      <c r="B2" t="s">
        <v>2</v>
      </c>
      <c r="C2" t="s">
        <v>8</v>
      </c>
      <c r="D2" t="s">
        <v>3</v>
      </c>
      <c r="E2" t="s">
        <v>1</v>
      </c>
      <c r="F2" t="s">
        <v>0</v>
      </c>
      <c r="G2" t="s">
        <v>17</v>
      </c>
    </row>
    <row r="3" spans="1:7" x14ac:dyDescent="0.3">
      <c r="A3" s="7">
        <v>2017</v>
      </c>
      <c r="B3" s="8">
        <v>3074637</v>
      </c>
      <c r="C3" s="8">
        <v>66681</v>
      </c>
      <c r="D3" s="8">
        <v>3441128</v>
      </c>
      <c r="E3" s="8">
        <v>600870</v>
      </c>
      <c r="F3" s="8">
        <v>32976205</v>
      </c>
      <c r="G3" s="8">
        <v>40159521</v>
      </c>
    </row>
    <row r="4" spans="1:7" x14ac:dyDescent="0.3">
      <c r="A4" s="7">
        <v>2018</v>
      </c>
      <c r="B4" s="8">
        <v>2047833</v>
      </c>
      <c r="C4" s="8">
        <v>2677</v>
      </c>
      <c r="D4" s="8">
        <v>3553288</v>
      </c>
      <c r="E4" s="8">
        <v>361045</v>
      </c>
      <c r="F4" s="8">
        <v>14490656</v>
      </c>
      <c r="G4" s="8">
        <v>20455499</v>
      </c>
    </row>
    <row r="5" spans="1:7" x14ac:dyDescent="0.3">
      <c r="A5" s="7">
        <v>2019</v>
      </c>
      <c r="B5" s="8">
        <v>2345957</v>
      </c>
      <c r="C5" s="8">
        <v>58026</v>
      </c>
      <c r="D5" s="8">
        <v>4219254</v>
      </c>
      <c r="E5" s="8">
        <v>592384</v>
      </c>
      <c r="F5" s="8">
        <v>17004909</v>
      </c>
      <c r="G5" s="8">
        <v>24220530</v>
      </c>
    </row>
    <row r="6" spans="1:7" x14ac:dyDescent="0.3">
      <c r="A6" s="7">
        <v>2020</v>
      </c>
      <c r="B6" s="8">
        <v>2930257</v>
      </c>
      <c r="C6" s="8">
        <v>58599</v>
      </c>
      <c r="D6" s="8">
        <v>4082351</v>
      </c>
      <c r="E6" s="8">
        <v>548165</v>
      </c>
      <c r="F6" s="8">
        <v>18213059</v>
      </c>
      <c r="G6" s="8">
        <v>25832431</v>
      </c>
    </row>
    <row r="7" spans="1:7" x14ac:dyDescent="0.3">
      <c r="A7" s="7">
        <v>2021</v>
      </c>
      <c r="B7" s="8">
        <v>3604610</v>
      </c>
      <c r="C7" s="8">
        <v>24506</v>
      </c>
      <c r="D7" s="8">
        <v>4612325</v>
      </c>
      <c r="E7" s="8">
        <v>1144184</v>
      </c>
      <c r="F7" s="8">
        <v>22025297</v>
      </c>
      <c r="G7" s="8">
        <v>31410922</v>
      </c>
    </row>
    <row r="8" spans="1:7" x14ac:dyDescent="0.3">
      <c r="A8" s="7" t="s">
        <v>17</v>
      </c>
      <c r="B8" s="8">
        <v>14003294</v>
      </c>
      <c r="C8" s="8">
        <v>210489</v>
      </c>
      <c r="D8" s="8">
        <v>19908346</v>
      </c>
      <c r="E8" s="8">
        <v>3246648</v>
      </c>
      <c r="F8" s="8">
        <v>104710126</v>
      </c>
      <c r="G8" s="8">
        <v>142078903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K16" sqref="K16"/>
    </sheetView>
  </sheetViews>
  <sheetFormatPr defaultRowHeight="14.4" x14ac:dyDescent="0.3"/>
  <cols>
    <col min="1" max="1" width="13.33203125" customWidth="1"/>
    <col min="2" max="2" width="15.5546875" customWidth="1"/>
    <col min="3" max="3" width="10.77734375" customWidth="1"/>
    <col min="4" max="4" width="27.109375" bestFit="1" customWidth="1"/>
    <col min="5" max="5" width="39.109375" bestFit="1" customWidth="1"/>
    <col min="6" max="6" width="15.33203125" bestFit="1" customWidth="1"/>
    <col min="7" max="7" width="16.33203125" bestFit="1" customWidth="1"/>
    <col min="8" max="8" width="11.33203125" bestFit="1" customWidth="1"/>
  </cols>
  <sheetData>
    <row r="3" spans="1:3" x14ac:dyDescent="0.3">
      <c r="A3" s="6" t="s">
        <v>18</v>
      </c>
      <c r="B3" s="6" t="s">
        <v>19</v>
      </c>
    </row>
    <row r="4" spans="1:3" x14ac:dyDescent="0.3">
      <c r="A4" s="6" t="s">
        <v>16</v>
      </c>
      <c r="B4" t="s">
        <v>1</v>
      </c>
      <c r="C4" t="s">
        <v>17</v>
      </c>
    </row>
    <row r="5" spans="1:3" x14ac:dyDescent="0.3">
      <c r="A5" s="7">
        <v>2017</v>
      </c>
      <c r="B5" s="8">
        <v>600870</v>
      </c>
      <c r="C5" s="8">
        <v>600870</v>
      </c>
    </row>
    <row r="6" spans="1:3" x14ac:dyDescent="0.3">
      <c r="A6" s="7">
        <v>2018</v>
      </c>
      <c r="B6" s="8">
        <v>361045</v>
      </c>
      <c r="C6" s="8">
        <v>361045</v>
      </c>
    </row>
    <row r="7" spans="1:3" x14ac:dyDescent="0.3">
      <c r="A7" s="7">
        <v>2019</v>
      </c>
      <c r="B7" s="8">
        <v>592384</v>
      </c>
      <c r="C7" s="8">
        <v>592384</v>
      </c>
    </row>
    <row r="8" spans="1:3" x14ac:dyDescent="0.3">
      <c r="A8" s="7">
        <v>2020</v>
      </c>
      <c r="B8" s="8">
        <v>548165</v>
      </c>
      <c r="C8" s="8">
        <v>548165</v>
      </c>
    </row>
    <row r="9" spans="1:3" x14ac:dyDescent="0.3">
      <c r="A9" s="7">
        <v>2021</v>
      </c>
      <c r="B9" s="8">
        <v>1144184</v>
      </c>
      <c r="C9" s="8">
        <v>1144184</v>
      </c>
    </row>
    <row r="10" spans="1:3" x14ac:dyDescent="0.3">
      <c r="A10" s="7" t="s">
        <v>17</v>
      </c>
      <c r="B10" s="8">
        <v>3246648</v>
      </c>
      <c r="C10" s="8">
        <v>3246648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
    </sheetView>
  </sheetViews>
  <sheetFormatPr defaultRowHeight="14.4" x14ac:dyDescent="0.3"/>
  <cols>
    <col min="1" max="1" width="39.44140625" bestFit="1" customWidth="1"/>
    <col min="2" max="2" width="13.33203125" bestFit="1" customWidth="1"/>
  </cols>
  <sheetData>
    <row r="3" spans="1:2" x14ac:dyDescent="0.3">
      <c r="A3" s="6" t="s">
        <v>16</v>
      </c>
      <c r="B3" t="s">
        <v>18</v>
      </c>
    </row>
    <row r="4" spans="1:2" x14ac:dyDescent="0.3">
      <c r="A4" s="7" t="s">
        <v>9</v>
      </c>
      <c r="B4" s="8">
        <v>138568480</v>
      </c>
    </row>
    <row r="5" spans="1:2" x14ac:dyDescent="0.3">
      <c r="A5" s="9" t="s">
        <v>13</v>
      </c>
      <c r="B5" s="8">
        <v>30252296</v>
      </c>
    </row>
    <row r="6" spans="1:2" x14ac:dyDescent="0.3">
      <c r="A6" s="9" t="s">
        <v>15</v>
      </c>
      <c r="B6" s="8">
        <v>9570523</v>
      </c>
    </row>
    <row r="7" spans="1:2" x14ac:dyDescent="0.3">
      <c r="A7" s="9" t="s">
        <v>12</v>
      </c>
      <c r="B7" s="8">
        <v>19844323</v>
      </c>
    </row>
    <row r="8" spans="1:2" x14ac:dyDescent="0.3">
      <c r="A8" s="9" t="s">
        <v>14</v>
      </c>
      <c r="B8" s="8">
        <v>52279417</v>
      </c>
    </row>
    <row r="9" spans="1:2" x14ac:dyDescent="0.3">
      <c r="A9" s="9" t="s">
        <v>27</v>
      </c>
      <c r="B9" s="8">
        <v>20900182</v>
      </c>
    </row>
    <row r="10" spans="1:2" x14ac:dyDescent="0.3">
      <c r="A10" s="9" t="s">
        <v>28</v>
      </c>
      <c r="B10" s="8">
        <v>5721739</v>
      </c>
    </row>
    <row r="11" spans="1:2" x14ac:dyDescent="0.3">
      <c r="A11" s="7" t="s">
        <v>17</v>
      </c>
      <c r="B11" s="8">
        <v>138568480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3" sqref="A3"/>
    </sheetView>
  </sheetViews>
  <sheetFormatPr defaultRowHeight="14.4" x14ac:dyDescent="0.3"/>
  <cols>
    <col min="1" max="1" width="13.33203125" bestFit="1" customWidth="1"/>
    <col min="2" max="2" width="16.109375" bestFit="1" customWidth="1"/>
  </cols>
  <sheetData>
    <row r="1" spans="1:2" x14ac:dyDescent="0.3">
      <c r="A1" s="6" t="s">
        <v>5</v>
      </c>
      <c r="B1" t="s">
        <v>20</v>
      </c>
    </row>
    <row r="3" spans="1:2" x14ac:dyDescent="0.3">
      <c r="A3" t="s">
        <v>18</v>
      </c>
    </row>
    <row r="4" spans="1:2" x14ac:dyDescent="0.3">
      <c r="A4" s="10">
        <v>142078903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3" sqref="A3"/>
    </sheetView>
  </sheetViews>
  <sheetFormatPr defaultRowHeight="14.4" x14ac:dyDescent="0.3"/>
  <cols>
    <col min="1" max="1" width="13.33203125" bestFit="1" customWidth="1"/>
    <col min="2" max="2" width="16.5546875" bestFit="1" customWidth="1"/>
  </cols>
  <sheetData>
    <row r="1" spans="1:2" x14ac:dyDescent="0.3">
      <c r="A1" s="6" t="s">
        <v>5</v>
      </c>
      <c r="B1" t="s">
        <v>2</v>
      </c>
    </row>
    <row r="3" spans="1:2" x14ac:dyDescent="0.3">
      <c r="A3" t="s">
        <v>18</v>
      </c>
    </row>
    <row r="4" spans="1:2" x14ac:dyDescent="0.3">
      <c r="A4" s="10">
        <v>14003294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3" sqref="A3"/>
    </sheetView>
  </sheetViews>
  <sheetFormatPr defaultRowHeight="14.4" x14ac:dyDescent="0.3"/>
  <cols>
    <col min="1" max="1" width="13.33203125" bestFit="1" customWidth="1"/>
    <col min="2" max="2" width="38" bestFit="1" customWidth="1"/>
  </cols>
  <sheetData>
    <row r="1" spans="1:2" x14ac:dyDescent="0.3">
      <c r="A1" s="6" t="s">
        <v>5</v>
      </c>
      <c r="B1" t="s">
        <v>9</v>
      </c>
    </row>
    <row r="3" spans="1:2" x14ac:dyDescent="0.3">
      <c r="A3" t="s">
        <v>18</v>
      </c>
    </row>
    <row r="4" spans="1:2" x14ac:dyDescent="0.3">
      <c r="A4" s="10">
        <v>138568480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3" sqref="A3"/>
    </sheetView>
  </sheetViews>
  <sheetFormatPr defaultRowHeight="14.4" x14ac:dyDescent="0.3"/>
  <cols>
    <col min="1" max="1" width="13.33203125" bestFit="1" customWidth="1"/>
    <col min="2" max="2" width="16.109375" bestFit="1" customWidth="1"/>
  </cols>
  <sheetData>
    <row r="1" spans="1:2" x14ac:dyDescent="0.3">
      <c r="A1" s="6" t="s">
        <v>5</v>
      </c>
      <c r="B1" t="s">
        <v>1</v>
      </c>
    </row>
    <row r="3" spans="1:2" x14ac:dyDescent="0.3">
      <c r="A3" t="s">
        <v>18</v>
      </c>
    </row>
    <row r="4" spans="1:2" x14ac:dyDescent="0.3">
      <c r="A4" s="10">
        <v>3246648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V i s u a l i z a t i o n   x m l n s : x s d = " h t t p : / / w w w . w 3 . o r g / 2 0 0 1 / X M L S c h e m a "   x m l n s : x s i = " h t t p : / / w w w . w 3 . o r g / 2 0 0 1 / X M L S c h e m a - i n s t a n c e "   x m l n s = " h t t p : / / m i c r o s o f t . d a t a . v i s u a l i z a t i o n . C l i e n t . E x c e l / 1 . 0 " > < T o u r s > < T o u r   N a m e = " T o u r   1 "   I d = " { 3 9 8 F 2 8 9 4 - 0 5 7 F - 4 F 9 0 - 8 0 D E - C 0 8 C 1 8 B F 0 4 2 B } "   T o u r I d = " d 1 6 9 6 b 1 1 - f 2 5 c - 4 7 f 0 - 9 8 b b - d 1 9 6 7 f 2 3 7 d 3 c "   X m l V e r = " 6 "   M i n X m l V e r = " 3 " > < D e s c r i p t i o n > S o m e   d e s c r i p t i o n   f o r   t h e   t o u r   g o e s   h e r e < / D e s c r i p t i o n > < I m a g e > i V B O R w 0 K G g o A A A A N S U h E U g A A A N Q A A A B 1 C A Y A A A A 2 n s 9 T A A A A A X N S R 0 I A r s 4 c 6 Q A A A A R n Q U 1 B A A C x j w v 8 Y Q U A A A A J c E h Z c w A A B C E A A A Q h A V l M W R s A A D Y f S U R B V H h e 7 X 3 3 c x t J l u a D B + i t S N G K p E h 5 2 6 1 W e z 9 z N 3 u z s 7 E b s R G 3 9 8 N F 7 E T c 3 Z 9 2 f 8 H u z t 7 M 9 v T M t l H L t 1 q t l i M l 0 Y v e A I Q H 7 n 0 v M 1 E F E C R B E q Q K J D 8 y k a Y K V Y X K / O q Z N O X 6 l 2 9 v Z + k I O X x y 5 R y F f E T J Z J I y m Q x l s 9 l c S G e y 5 H Y R p T J E 8 S R R l T 9 L Y 2 P j 1 N 3 d p b + t g H 0 3 Q z q d J r f b T S 4 X H 4 y R S q U k j 4 D v m v K d I B 6 P U S A Q 1 D k F H B O / B f B 4 P B I b F J 4 r G l 0 j / p V U X R W S / O K a m + 5 O B G S / g J e P x d s y H H w + H 9 X V E S 2 M 3 p H 9 j q B w R C i N W m 5 A H 1 0 a o m Q i L g 2 + k E z z 8 w s U D o c p 5 a m j j C t A D f 4 w J Z h V H Z 3 H 5 f v Y Z y u k Q R x u 0 B s R Z i 0 S o V B V 1 Y 4 I h e 8 G g g E m J Q i T 5 Q d C i v x + v x A k F K q i R C I h + T v j f j r Z n K L 6 k C I Y r n t 8 f F x I v b K y S s e 7 B + j m q I + q q u u o u T p D 8 x E + n r 4 e X F c N c z W e c v E Z P E L O U N B D i e V H l E p E Z Z / D D i b U n U N P q G t n B 8 h L L g r 5 l f Q A 0 N D Q y K a m p v l J X E u 1 t b V C s l g s J n F N T U 1 u v 1 I g U o g b J P a 2 S 4 k 4 H y + Z T I h U c b G E w r Y E k x r E g B R I M h F 8 T A T A k N x 8 f 3 l p i e o b G i j F 0 t T L + w L Y n u X 9 Q F w A 5 5 1 e W C N 3 s J E e T a t 9 z r Q l q b 0 2 T c 9 n 3 T Q 9 c p c + u n 5 R p C M Q j r u Z U I H 8 3 8 X X b U i O + M L x J D V U Z e n 2 W J B C A T f F 0 j 4 K + i I U n n 0 q + x x m u P 7 l u 8 N N q C + v X a D J u T j N j f 5 E A w P 9 F O E n f Q M 3 0 n v 3 7 l M V S 4 v 2 9 j Z p w K 9 e j d L g 4 E n y e l n v Y Z R K J C M Z 7 D D f 3 U g S Q W 3 D N r 8 / Q N G 1 N U o w 4 a q q q o V g Q I K 3 M / t y x 4 U 0 8 v n U d Q E 4 v v 3 Y K 2 t J e j B d Q z G W L A D U V t Z e c 6 g N Z O h 6 b 4 L m W B r d n 1 D n 2 O j a U F 4 d 4 I d N 2 k X 9 L W l 6 O u s X M u K + B I N u W p u 9 q / c 8 n D i 0 h G q s r 6 O 3 B j q 4 9 W V y K t 7 o + D Q t L i 5 A N 2 O p 4 B P b C A R r b W 3 V 3 y q d S A a Q E I a E 2 4 W d j F D p q q q r K c P X G m W p 5 m W S B 4 L B d e S x A 9 I P + x j c Y 7 L 0 N K R F 3 f t p 0 k + L U b a H + O c k V 1 / T m S 6 W M t 4 M p W J h e h n r Y q m j r r n Y s V F 2 r j 1 J r x a 9 F E k o W x C k w o P H 7 + f v x V 9 S Y o 3 v 4 y G E 6 1 8 P I a H a W p r p e J V L 1 L c q t p 2 g v q F h g j w v X r y i x s Z 6 8 j A J p q d e s 1 Q a Y B s k V D K R U q m k O D S g 2 0 G F Q 0 M r l F C l I B 6 P s x o Y 0 D m W K E y k N J M e j R c E t T s f C k l l 8 t N T E 9 R + v F O X W p h e 9 d D D K S W J C v H l E E s / x k N W D 6 d X L N X U f n y D z w f j 9 N 2 r A C V S i l Q I I B U k q S v x i l L R e b 3 n 4 Q E r z r h R h y f U t F 2 k 2 g y r d Y 0 N V F 1 d x W q K e s p P T E w I c Y J s 2 L e 1 t Q k h Y N u g c W x G J m y D z Y M A e L 0 + c Q L A p s G x d 0 I m H B N k s p 8 X N h G u x U g 7 O 5 k i 4 b A 8 H M z + a N i Q u P X 1 j Z J f Y 7 X R 4 P a Y f 0 M y A S 8 W 1 P H P s w T C H T O w X 4 v B v X E / f d A b l 2 0 I O C e k v X h I f T 0 U a r 7 I e 6 2 v g 4 M c l C V 6 S F D T d o X e 7 Y y L K g f D H T Y S b K X V 1 T D f C x e r e 4 u 0 s r J C d + 7 c 4 8 Z Y R x c v X q D 5 + X l p r G g o k G D L y 0 u c t z x a a L y w d R D s w P F L A U i 7 w s e 0 A w R A g M q 3 w O c 3 E M l X A J w f 3 j 2 Q F 2 k D S E Z 4 D J e W F m U b P I z A 2 9 0 J G m x V 6 W J Y i L j F c Z L m y 7 9 4 P P 9 8 h j j A W S b c l a 4 4 n z N L V T 7 L I 2 o n V T T O 1 9 Z 8 R f Y / L H D 9 6 / d 3 1 z 9 6 D i A a W i / S 2 1 2 K G A i o / N n Z W W 5 4 H n 7 q e 8 S L 9 / L l S + r t 7 Z W G a R o O S B Q O R + j Y s V Z p 4 H Y 1 b D P A 8 8 Y H k m M Z r 9 x m w H l E G n K D t N s 9 A N Q / u P O 9 P j + l + B p q 0 A G k E Y 1 G R b I W c 3 4 s z M 9 R U 3 O L z v E 5 w q t U X V M r 6 U l W 5 4 z X r x Q E v V n 6 o D / O h H H R E t t e j V U Z 8 u j H M e y w r 5 5 Z h E Z s f r f Y V T 4 P J Z b u y b a D D j h 8 i g i u g x P w A / v 7 r 9 B g Y 4 T u 3 b 0 v D Q 9 k m X k 9 Q y 0 t L W w v N Q i Z 4 D x o b m 7 O P W W R B 6 q r q 2 l 0 d E w a S K l k A q D y Q T 2 z y K Q I u s o S E O c w 0 g b n Q h 7 n A S E K y Q T g v D W 1 d S J p D J l A s g R L T n N c O 5 l E 5 c q k h U z 4 v Q Y g 0 + r q s q Q 7 6 t L S M V 0 M f k 9 + e U t 1 h p g T 9 G D C L y r j 5 I p i 0 q 0 x H 0 W T L r r L q p / X b U k v x A h 4 c O E + x h M p 8 t Z d L l o / B y 0 c e J W v s f k U u V Z H x d V 7 6 v S Q V H I 8 n q B W l j i m A U D V w 5 M e z g k 0 A J D H 2 C r q y V / 6 k 3 x j 4 H Y T 1 T I h c H z j A o d q h v x 2 g O v 2 w N n B B A u y L W X I b 4 B j Q / K i f H V Z E c g g G K z S K a J r X W v U Q N M 6 Z y G R V t e D h x G k U C T h o r 7 m J B 2 v T 9 P Q s a R 4 9 r 5 6 F q A A k + y b E b 9 I r B R L L q C Q V D k V M J U m d y 1 s q o M N v l 2 4 E Q c v u F x u 6 m z p Z C K 5 q b u 9 X i o W t p K o I E w Q U / E L C w s i o U x H 7 c 8 / P + L 9 V i U N P H j w k C 5 d 2 t u G Y L f J N o J p n G F W 2 5 C G F x I x P I k g v / k 9 d q C 8 u b W V G 7 R F O J B N P V T i F F 2 L U G N T s 9 6 y H l D l Y E t B C q 3 G W M 0 L Z e g O S 6 g w 2 0 b A 6 1 X 1 P C 4 8 t 8 k j R j C k S q W 5 v O Y C b 1 l f X w c l 8 O O x a H n F h 8 + u n q X T 3 d X U 3 w S 9 P 0 P j 4 x P i a A B M h c O G a m p q y q l l 2 O / k y Q E h m A H G 6 n 3 1 1 d f S I O z q 0 0 6 Q 5 t a J k R d L S / l S 4 / X U p E 5 t D J w b 0 q y G 1 b Z I J C x S D d e E a w a M l E P Z / P y s 7 I 8 0 7 C h I q v m 5 O R l Z o b 6 T F j W y j q U l O m d F 7 9 8 C 8 P 7 9 d X h j l b c Y q e z B k C o D U o X O r K u v g x I O p M r 3 8 S V W 8 z K q Q a E i Z 2 Z m q K P j e K 7 S U f 7 4 8 R M m W H 2 u D P H w 8 E h O U h n 8 / d / / T t z o i 4 t L o h o + e v S L P N 2 3 A 9 h g L 1 + + 4 k Z P M v L i 0 S + / S I N / z X Y c 3 O 0 t x 9 p k z F 0 x w F m B 3 w A b C a M m M J 6 w l u 0 p A J d e S H I 8 H J q b W 3 M 2 F e w o u N i b 2 V 7 E M K V s l u 0 h n 2 V v o R 2 U Q i g g n z L r Y e 6 l H S g z Q U i F k O U T B g b 1 H g c L r j / c u L f V f a o o d D b V 0 u n e 4 / J U B n F Q k e h s V Y N G i S Y n J 2 V o E V z m p g E g f v b s O Q 0 N r a 9 k k B F S z N h U c G c / f z 4 s n r W + v h M 5 6 Y a G j Q b z 5 M l T k Y R Q O V t b W + i X X 5 7 Q 2 2 9 f l W u Z m n 5 N L c 1 N t M x 2 z b f f f E + f f / G p k P T E i R M i Y Q q 9 c u i 8 N e 5 4 O D P i 8 S j b f u 2 S N 1 h e W m S i q P 4 m O 3 A + y y F i A e V L r O Z C F Q T Y t K F H r 3 0 0 E 1 6 / 7 0 5 R z C Z E m Q l i N z I 9 v a l x f v C F 9 R 4 H A 0 y o + w e G U M e b G + h c 7 z H t 5 c p I e P 3 6 d W 7 o E M g A I q B S 7 W R C p 2 5 X V / 4 U D I P p 6 W k h x a V L 5 6 m 6 u k Z U J X w H U m q G V U a M Y I C T A 6 7 3 Z C J F c H w A O O b c 3 A J d v n x R H B 7 K U e C m n 1 n C Q f V C 5 + 9 b b 1 1 h m + 1 n G h w c z E m U N V b n q v g 8 u H b s j 3 P h e o s B 2 2 A H Y f 9 C m N 9 n / y 7 6 0 O r r G y Q N i R h L E t 1 7 3 Z Q 3 r q 9 c K L x m k 0 e M 3 y X I s u p J 8 8 z q R Z U / A H D 9 4 Y e D Q S h 4 v b 6 4 M p S z H d A g V 9 l 4 T k b m x V Z A A z 9 2 7 F i O E A D 2 g w o F 1 W 8 z y L F W V 2 l s d J y l W 7 1 I G n Q O 1 9 R U S w N Z Y C k D f S g S j l C S p W E g 4 B c X P F z h c H U b 3 L p 1 h 6 5 c u Z S T d s C d O 3 f p 6 t U r e Q 1 w d X V F 1 D L z X U h Y j M A o h i V W R X F y j P P D M Y z 3 E M A I i m r b q H j 7 O Y A b r + B g K E 3 r 9 3 m y l N T e v 1 J R e D 6 T R y y k 4 m v K Z l M U z L z g 0 g P R D A + O D X W 5 p 1 k k k y H T 8 z k v j T z + U b x 4 U P + 6 u 7 v z p M v I y I j Y R V u R C U D l Y 7 / z F 8 5 R F x M J k q W p q V G O h V E U L 1 + 8 I g 9 L K E g z q I 1 D Q 0 N C K D u Z p q a m q K e n O 0 e m D H / 3 z u 2 7 4 g Q p b H i w k e z f X R b S W J i b e S 2 / c Y 4 l Z D 0 T v K G x U S Q c 7 C M D b D d 9 X U C h + x z A d J J S s R M p Z h 5 c B i a P G N e n c i 6 K U q + k D g I O h I S 6 O t R H D S H V 7 y I V x R W G 8 N N P D + n 8 + X N 6 L 1 W R x q E A c p U L j 5 8 + p V Q i S Z P R e u q q X h U p q U j c J Q 4 N n P e H G z / Q 9 X e v 5 8 g D 7 y E 6 l Q u d I M W w z B L Q H w x w 0 3 N R k F X W j Q A 1 D l I J U z 0 g s Q C 4 2 d F X t b K y L C 5 y c / 4 V l t 4 3 X 6 l 7 g A 5 e v k R x j x c D v o L t O 0 X h A w N 5 E 3 D g T J o l s C t C f p r V e 1 Q u 3 K i k S v 4 L 8 B N / d D q S k 0 y G T A j Y b o A 8 M M 3 q m l 0 t 2 i 2 g C v o 8 X j p 3 7 i w N 9 f f S 2 b N n q L + / j y V X X E Z i z M 3 P i 0 f x 4 q U L e Q 0 r x n b V 0 y f P R E p t h X q W Q P D U p T N q 8 u N G k J m 5 / M A w Z A L g Z s e o D T g 7 z P l v v P T T L U 0 m Y K A 5 S e + e 2 N h z q W / d j m H u v Y G 9 j v i i O L g p k Q 7 q G q 3 s v 4 r v h 7 r U d 5 y q a h r y y A T A A X F y c E D S p g x A + V Y N c z t A n 9 X s z C w l U h m a j 7 p p a j F B 4 y x 9 o G 5 F o z G a n J g U S Q W p Y U c f k w 4 O C 8 y 7 e v H i R d 4 1 A s h D m i J g i v q t W 7 e l Y x p u 9 M J 9 D e A g 6 e j q 1 r n 1 S K R c 0 p c U T r i p s 8 G 6 B 2 2 1 c G f j h v I t V V H Z U e y a U S b l m l S r q Y 5 c v V Z q q G g b 6 k x X K / 0 w V k 3 t N Q l a S y g X M A C p A R v E 4 w 3 Q y 4 V 8 d 3 B d f R 2 L 5 f L + 7 O o a J g u T 9 K 2 u J H k 8 f l p L + 4 V E c 3 N z 1 N v b U 1 S t g y 2 F K R m D b E N F I l Y f 1 A y T 8 + b N 2 x x u i W R 7 9 X J U S H v 9 + j u s I j a K R I M 6 W Q z 2 J o v + 0 7 m w W 1 z i d 8 Z 8 9 O f n Q f r P F 4 H c s K L x J e u + Y N j Q y L z K b 8 D V s s B O K p N G j C 4 G E A o 6 R T i p 1 u i o V L j + / e a P e 3 g L 9 w 4 B f r K / d 6 a P / v 1 n V v s 8 a X F N f 3 a K 7 Y 2 Y i 5 6 O R 2 g l 2 8 h S S / 2 0 / q Y U L U w 8 o k x 8 m c 6 c O Z 0 3 E m K 3 w N C c k Z F h m n U N 0 F C 7 m + 5 P q I G i Q 1 U v p E P 3 2 r W 3 i / Y H G U R Y Y s K 5 A B U R j g V I W n g S M Z D 3 s 8 8 / X f f d s d F R m l 9 Y F K I m P Y 1 U X 8 0 E S S c o y 4 T G Q w S d p i + Y H B g q Z G b k b o W d e P B 2 D l a M b K c y a i g c K p k 0 2 8 B s T z U E 1 o 8 v r B Q w o R 5 U J K F + / f Y Z G p 1 N 0 P 1 x N 7 U E V u n 1 m t V R a 2 D y k c V x + t t 3 W k o e E V A q p l Y 8 9 P O 0 G h d o t 4 / S 3 C i q 5 7 9 h M l 0 t 2 f m B e V e P f 3 k s H s X z F 8 6 L d M I a F 8 j D / W 6 3 + x b C K f p 2 G K P f Q 7 K 9 x p + h t r o 0 D c / t z j b E g 8 A M c t 1 L 2 O 8 V o P J Z m b M F Q m U z K W o M z a m N F Q b X / 6 t A Q l 0 7 M 8 C N i O i n c a g u R A 3 e Z Z q L 1 + U R q p B c X t Y q P j 2 p p n e j f 6 o 2 s L u f f X P U T y s s B Y o B Y + V O t a a o s 1 E 1 0 s 0 A t z s W g I G z 5 I M P 3 s u 5 1 e F k A c m A h z / 9 T B 9 9 8 h H 5 e B t U u M n l f K n V E M p Q F 9 t E m 8 3 E L Q V o 1 w W 3 b c 9 g J x X S q C 9 I q b R 0 y i c p 5 M 9 S l a f y S F W R T o n 6 K i + t r U V p K U o 0 F B q h S z 3 M r k 1 a Q s C b z Z F p b N F L H h x n F 4 A d s h G Z A A x z e j Y f o J u v 0 D e k C w u A Q b I / / v i T j A 3 s 7 O y U p c o m J 6 f E a Q J A 1 c M I D 6 h x 6 J z F c m L f s A 1 U S C Y D D O X B 6 k W 7 w X 6 R q R D m 4 S d + M i G a i 9 a i b B D b 6 r x S Q n m t 8 3 3 A x Y E e m Q 2 L E d u X 2 1 f p + P F 2 e b J 6 b e 2 s U D p h Y c a 1 h E u m H U y s u D e c W L c V 8 K 0 f m C S b j b q 2 A 8 t 2 P S g i N T J s e A 0 P D 9 O l S x d k l A R G X M D t j m k l k F g G 6 M + 6 f / 8 B N T c 3 i W o X K 9 J P 9 M V g T K a 1 1 w W z L H l 3 V p 1 m 5 u 1 + o r C O c h K L Y z g p x E E R 2 7 j P z a n g W 6 m p V S G h t Y 4 N b 1 a H P N w K M N A V F Z H k h x k C U F h R B t + 9 D N C N V w H q r L f c x d s B D v u X 5 4 F t N V o 4 B L C U c e E V v X j 5 U o Z B 2 Q G H x N z c v J A K 6 1 r A y Q J V 7 + L F 8 9 T W d k z m Z X l d 6 7 1 7 I P g 8 n + O n X a h 7 c K y 8 C d j r S t J c x U I s H S J x j G + 0 6 r 4 S g t j p l R L e P z 8 o h i t u P k Z 0 w 1 u H 9 N f c 0 E s F p n 5 v F y D r f z w L 7 s h g x 3 c K v 4 X 1 K e D N K 8 T y 8 g r d v X t f + p 6 e P x 8 h D L T F 8 s h L S 0 s y R K n P P 8 L H y q c n + p S w + t B m K m g p a O f 7 8 h m r x b t V G 3 c H V d N K W q n f M 7 t c r U s r I 1 S U D R V i W 8 i M i F h Z X Z V + m f 8 c s c i 0 k X T a D S C R / j J s j a v b C e I 2 w Q L 3 N P q l o M L N z e Y b 3 R g 4 + / H H H 4 n t d O H C O d k P / V m w r b B + Y C g U p J b o b b 4 V e / A 7 Y y 5 Z O R Y r y O 4 n i t e Z J h W r f j L L t 6 A d O D m 8 A e 1 5 Z 7 g 4 0 J 0 j E w J G l y + w q g P 7 q F R g z + 3 Y C 1 g V C C r V b o A l t v D W C m B 0 0 c O q p 5 8 e v f b L 8 K Q f H / w k I x 8 M M E e r G O D k w G B a q I n B o J 8 u N I x R t S 9 / i a / d I s g a Y 1 u t k t 4 D z c U 7 j v c D m N J v 1 D 5 V s y 5 a C u / O e 7 m f q B h C t d a F c o Q K r 2 I A a B W r O t a N L k U 6 i S Z R I u A A w F J b u w W c B V g v H O s v P J 3 1 i Y R C / x U A K b X V u E I 0 r j N n T t H N G z d l O B P m T u F 7 v Y F x e T t G O Y D 7 c r 7 d k k x 4 X c 9 + w t Q d Y q k j I R N I h e b p o n C 0 Y p p p Z T g l O t r a x X a C j T H P h n t N b Y 2 s t r P d K Q W l u M v n I 2 p F H 7 i o y w E s e w x V 6 q e p f E m H 6 e + Y l m 8 m F m 4 G q H 6 d X R 0 y d w t k w n c w i v x K Z 4 J C v m 3 e h C J A e 5 Z p 6 Q x I U a x Z / q a A a 5 E r k a r n D w 4 o W 4 v i I S S F j g 4 y J c b p 4 V R H g z Q m L J 2 M J Z S x 8 o 5 9 q k G p t h P U 8 c 0 Q 4 W P e m w B R r W P v F d C H h i n y G w F v 1 J h l G w s L y W C e l T 8 Q E O m M G c i Y l r + w o G a 5 v t V V H p v n L t / T 1 0 z + n X Y p 7 B a 5 O h R G K R t K a g E N g F N z y y i z 2 o R T g + N l K W a / U h p r Q r i l Q U 2 t q r d G 7 A R b N Z W n M / u n q / t r O + j 5 8 A s Z y F s I d O 5 + / / 0 N T m V z E i k W j d H d u / e 4 0 l w y j R + T F Y F g G S Q U s A Y V d 9 k t i 1 q + K S j b S W f 0 E 1 + p f k p K J b d h L 7 8 p O J 5 Q X W 1 d M l E Q Q 3 J G 5 5 L 0 y + v 8 N e h K l U 4 A d s W g 0 Y 2 A P q P 9 w u h y k M 6 y b T Q 5 O S 2 q K 3 6 X U W E f P n x E V 9 + 6 I t 6 + p u Z m W S T m 1 K k h + t W v v h T H B M r x l h A 7 y j F O c Y n V q g e T f j l W U 1 W G 2 m p T u x 5 V s h 2 o u s Q J 1 U k V w X S e / 6 d n S 6 / r N w V u Q f q C H R r c y S i d P n 1 K b v b z p a 2 n q 2 + N j S s F H r l y o B S p g T 3 m 1 r y s u s 2 z j e W m i W W v v M Q M p M L I C b O 4 / 5 O Z 9 f Y M 1 v d r b r Z W O s K 4 x O 3 a k 8 X g 9 W T p T F t C r m 2 Z H z x r C T d V v Z F + K b 4 C V L + B p F 0 s o X A t + e 3 D a c H x E q q z R b 2 b C b N M E W 9 H I h X D Z s 0 j m i r P 7 f C 6 M H B m a y S o h h 9 p f n o 2 p V z g f x 0 J y K L 7 / o Z e W W o M O H 0 s R d N 6 L X F 4 O T G a 4 u 6 d u 3 k u d g z 2 3 S 0 w 3 h F d E D N s R + E W Y / Q E + u A i H K r Z r s L 2 / Y R R 9 U w O K O 2 u v l k 4 2 i n h q + m V R g Q y F W s 0 O y G X m Z l a C P R p l W s I D h 6 k p V x Z I s 2 N O J G g p Y I 1 L k e W a 2 l 0 y l p U B a 5 3 3 I c / / f E r t i P T d P 3 6 N b a h e v T W 8 s C M i v 9 F 2 5 E e n Q 9 p q f 1 R / / Y W 9 y w X l H M C d a a 6 s 6 d m s P Z 8 f j t x U n C 0 h O p v D d F 8 h G j F G i + 6 a 7 z U L x Q r B I b v l A P o O I 6 V K O n 8 k W e U r R u i Q C h / e r z b 4 6 N k 0 9 v i w g d S s W W x I 0 F T P E T M C 6 r H l r w i 0 X Y L N A S 8 A M C O D 0 4 k 6 J 2 e u J T 7 W T p h F a l y u O h L Q r H T 4 C K Z V O G 1 n Y 3 F 3 C / w X V Q X 6 r S A E c d 1 / o S 4 y A E 3 q 1 F 2 7 F T 1 g y Q q 9 t V y N Z V S p V y K b c P J 8 X F K h 4 p P + Y Z 6 g 9 d y / u H H K N 1 9 8 F R G V n z 4 0 Q e y 6 u 1 s 2 C W D f W F f 7 d Z 2 E q c D H 0 P a q w 2 L U R e N z P l k N i / e r g H v 3 0 a r I p U d f B p + d O g M w 3 Z a V Y o C Z 4 b S H q V v A H 1 t T X R / X H n 0 E N B Q d 0 q i Q i Q L 1 L 5 y N h S j K m 2 F Z G x N x u 6 p i l g P E A W j K r y h R s q 2 v S + L d W L m r s s b p B 8 n A z I d p R x A 3 1 x L D Z a s 1 g U a 6 I g + V p u S F 6 1 V s W Q C u f c P G / 0 2 5 T 6 f n S / v s K t y w r G D Y 4 N + H 6 3 G s u R 3 l 8 m w s a F w / N + 3 L w L i J i 4 H N r L R C t H f 2 S C L Z 5 r x c 5 s h 6 M M U F Z e s V 1 H q X K x S A K m E 9 z 7 N b r C u e X O 1 m m M F 7 x + G Y n X W 7 8 c Y P 8 V s Z T f Z Y e U X l t i e Q 9 a B w b H T N 8 K r U a o L p O m d X u t l z O W C v b / p j r a d r n Q l 5 G m 8 X + j S j f P C 8 e S W 0 + T R 6 f o X J h L c 6 + V E S 1 W a X s x v L H n M S P 5 l V v n g 5 a s P Z u n D / j I a t E U g d c 1 h s z u C b o N i b c Y J w Z E 2 F B a O 9 I U a 6 O 3 u e N 6 r / Q 1 2 S 7 A x v Y T W M z a 0 Q S 4 4 E n D m C x 3 l U S V g d 2 w F D J Q 1 g 1 A / H t j c g 1 b m 5 4 k A T 9 L Z S H H J Z M d n g z F Z j w N e v o 7 6 t L y 1 c K 8 h d N I / 2 v r p + S m 1 O b / d O C G U 9 5 F X J r Q 3 1 c s C J y A O B m s C 5 Z R S s J n + 4 2 m Q X m m P n / F e 1 Q f L o / b J n K c t O k T R c f r 1 8 y B L H 6 0 m 7 D O 2 c m b U 8 b 3 A N A 4 s G 3 C p w x o v C D U R C 6 j s H f g E 5 v C F s Q a a w s L i m 3 H j b w V H 2 l A N t X i r u b p h e + V Z s t f R X r i D S 3 2 r x Q 8 v A z I r d 6 B + s S R 7 q l z Y a m Y u b M r h e S / d G g 3 I g G E A d w l T U R J 7 V C c 5 6 M M r S a X S h Y h E + U m k 2 4 u T g i N t q K a a E D 3 + 5 Q m F y + T J 2 g p b j T Q o d C m X E 5 i R + s 2 9 V z Q 9 8 i O 1 u s a o y T V J 0 c j 6 N 2 W U E 3 i B 9 7 X u B J 1 s 2 d j J Y H f / m 0 m Z K F v h B 8 V W o / b L A c u K Q o r / d B Y x k s v L 8 a J t 5 0 0 H R 6 p 8 6 B M f O j V E j 6 b W d 8 K W 2 0 E B Y M 1 v e L O w b k Q x 7 O a U c D h s Z l N h h q r / + N t 0 7 t w 5 W Y g l u f C c P j l V f k P F D H L F w + G 9 3 j j x a e l E U 0 r G A d p n M U u j 4 A 9 0 G h t g T Q 2 s 2 / H L t I 8 y 2 9 C K C / s O S w a + J s G i F Z D L c Z Q u x + D F P Q D f S t x C Z w U s e I i F S v A 0 B I H 2 g k R 2 o G 4 w 1 X 0 v T o N F W q 7 1 J K i f 7 Z F 2 V u n a a t a r d W j k W B / 9 k 0 8 + k q W b 6 6 q 8 9 C 4 3 + n I i x T 9 y L b x M H / X l e + m u 8 3 k + H V B l f i Y + b k G x t o r f 8 T r s k b g U 4 E G y 0 3 l l 6 i o 0 f V A p K q F j w L Q J q 8 0 4 J T h O Q m G t i C w / B v F q F r M 2 e a U D o z 1 A q P P H k + J J v H A 8 f 1 I g 2 k Y y 7 Z F l m z H / C a j Z 5 c q 2 d i R X x q n R N U 2 v 7 / x f U S c x 8 B Y B D y 2 z o h N g X i S w W 8 D F v p M V o n L g n 6 4 e b u o e g F o m b 6 W Z + A 5 s H 4 5 z S v j 9 m M a Q l r 6 X g w J 0 J N 9 4 a X X I 4 v U x G B 9 n x 6 j t b R j l x u W B B v J G X t H v f v c b G h 5 + Q Y s L i z L j 9 0 / f P 6 E / P y v P G E Y D S N v t L J y z D s w W / A l 5 k A Z 7 5 F Z p I u n b h v I E X r e i 2 4 1 T g u O c E k 0 1 V f L e 2 G e z + 9 D h s Y + A g + V P T 4 P i U g c + 7 o / T o M 0 p M L r o L b o y 7 G 5 x s S N B x x u 9 d P n K Z W p p a Z U X s v X 0 9 t C J v h N U 1 3 M t J x F 3 C 3 P l 0 u h 3 C h A I j E G M A 8 m x T J l O 6 2 3 Y v L o S W 9 d + 3 n R w n A 3 V H H D J + 2 s 3 G g 5 T 6 c D o A z Q G o L c p R R / 2 W b b S s 9 l 8 J 0 y p 4 w I L U e 3 P 0 E B L k t 4 / E a d j N Z Y X 4 e X L F 9 R 7 o k d I h L u N k Q / l A K R S O Y 4 k 1 A F Z c D T 5 R x 4 b V J m Q T C C F r L b C 9 s t v P 2 8 6 O M 6 G W l 5 Z s d 2 4 g w e o / U t R 3 H w F z O 6 F U w C q A o x + 2 D P G L f 3 J F i M o D P C W + E j Y c r V j s c q + p n T e g i t Y / 2 9 y Y k p e U 2 o A 6 Y V R E L s B + v D K U l 0 g D Y 6 D D / n H h w r S H m Q j I r U f 4 p W V g o l k D o D j b K j a p m Z Z w + 4 g 4 8 5 4 I G + Q K 1 5 0 8 A m T C p 2 p a C x f M 6 m w d h / U s 5 A 7 r P f a G H X e M P l i U + J Z g 7 Q A O b H Q C 1 a K Q s B C M D O z s z R w s n / d O o A + T + l + c L E P b M B g 2 X J 1 v A t d Q B a J F I k k q C 2 5 v N r T b O c k T u + g 4 L i W W + V 1 0 Z N 9 X H 1 o v 3 H 6 m B o M C 1 v K v q A k + o K u d i X o 0 5 N x a T J 4 k d v D J 6 / I t z a m G 9 L G u H o i Q P 3 N c e r 1 P K H T V S M 0 M T F J N 2 7 c p O H h E X n b / P z 8 A j V g Z H t b u / 6 G h f f 7 8 O a O f F I 1 h o q T r K 9 g R d m u + n T e A p m 7 g y E J / 1 Y d T F 6 C b T s C f 6 j Y Y X D 9 5 c F T R 1 3 V l Z 5 m + u v L W p n y j W X D c j d Q w 4 k 3 c b s w 6 z f g 7 e t 9 z f n 9 U h i s i / 6 g W 2 O B P M J t h i + H Y n K v V l d X d A m 8 p Q F Z b m w r 4 N 2 7 Z l Q E i I 7 R 7 2 Z F 2 j h f W p w l k E 8 / A G 7 y N d m B 1 + h g l M m u H 4 C 6 j j G 9 X 4 W M e p s h p 9 O s z u K d w n g r J F 7 G l k o l K J V M c D p O m X S C P n h v U B / E G X A c o S 5 3 N 9 F / v q q T m 2 j I d N A I B U B 9 g v 2 B + U j t t f n M m Q m 7 W f 1 j G y H m o r v j f t E m N v v V G L z a a n M + l A o M f M U r f g w w l h C L X Z Y K E A 8 z o D E u c D d v / z B 1 L G S S B y k T S d 6 3 y 0 Q C m T S h 8 F 6 w N B M q q Q m V B a H e H 9 J H c Q a c N z h 2 0 6 Z z c A D n R C T h o o d T / n X T K O C Z g 7 T A O g 7 A V n c E j X k n d 2 2 4 Y C 5 U 3 T Y 7 k 0 + 1 J p k I 6 v x A d 4 N S C e H o w H j B U i A P S F s w 5 L K n M X J G Y v y Z b f y H F y g U b U N v M D j O h p K b x J B F D g 8 w T B 0 A D y a L q 0 x n 2 1 I l z S R + s e C l X 1 5 v T + 3 C q I h Z l o Q G u N 3 1 b D t h R A e A w b O f D 8 Y 2 X J o Z 1 4 5 1 L e y Y C X t k o i Z e v 4 r x g l + w K m o A t b E o Q A 5 b U H l L 1 Z e g i Y Q R N L k y P J F 4 P 6 e B 7 6 i p W m e E h D u / k g 4 q 0 L z O H F M G P b e P o r N x M a c K j g o A 6 m F v 0 / p x g A Y b v X u 3 G K D q F U 6 l R 5 8 U X n 4 N Q n 3 Y H 5 d p 7 9 / h h Q m a B y A c B v l C c g L 4 h K p n n + U M u x C r R 8 U L h j D h u 5 B Y k F y X O 9 c 7 M R R h F F n 4 k S o 3 B H k V K / J I n N v P B O x v t R 0 n B M e N l I i m 6 / j z c O D R j F 9 m w a L B b U Y I T L P A P m 0 1 S n o U u q + 3 i 2 J S J 2 h b N R c k w d v m 8 Y 5 g M w Q M b V d 5 J q 2 T Y 4 Q + 9 i n E 9 0 x E v F s L r 1 A F 8 N 0 I k / i D v r i s n o T 3 A u P V r J j z B p J g B 0 U W p c Y J e T i 4 h F x M H N n G a U M s H d x 8 I 3 B 2 J w X H q X x 4 8 d d B V / f s A J G w M i v U J S z X V Q y Y Z o F R D 9 g O i Q V t B 9 K i p T p f Y m 3 0 / U K Y 9 1 M Z Q O q c b 1 f T / x 8 z k S b 4 m q D y l Q J 4 L C H V 7 C v L u v l 4 U B 8 / O R m X 4 6 A 6 r 3 Y n c 9 N Y k D / T l q T r x + f p X J v q v A Z B + C O P M J i i A a I r 9 c 5 O N i W h u F C + 6 y Q 4 z i k R X c l / T e Z h g O k c v T 3 m z x t F U Y i O + k x u Q U 5 I i / k C Z w a + j / G C C J j P 9 H h G L Y S J F 8 f Z m 1 6 h v Q W p g y n 5 w P S q O z e D G c u H F Q N s J N h X r U x o k A l O C c T H t L c S 8 8 v Q r z a + 5 B F i 4 Z U 7 9 h n C h j A Y 7 Y 6 B w p + d j P K x 4 N V V 5 D H b E d a Y b y h X Z M J 2 9 Q Z L b O O P o m 3 o T Q b H S a h A y H O o J B R g n x 1 7 e y w g r u h i G F 3 K 9 + Y V b + 4 K W A R z n E m F h z v U L 6 x f g Q V v M L T J P q H Q 4 N a o X 4 4 H O w d r 8 i E N t a y Y e o l j g a j w T o K c s P 8 Q z 9 h G u E D K o X 8 K t h o k s B 2 G L H j T P b Y g f a 4 N p M P 6 g E r 6 G P K 0 1 y a p M c T l Q i I V + E P y L S 3 O M w 9 E C 3 X S 3 / D U g r 6 0 w w v 0 P R X z / K 2 W q N I V A 0 i L x S r x U L c T 2 A 5 w B z Y R 5 k i h U x m r Q t X u c O E a s 1 Q b v I l Y A q 1 w l V u Q y E g a z G t C + k o n 2 1 Q g i x A m S 3 5 v R u z G + T C u D Q R T 2 z K a W G 1 t j b r V O O d v 5 z W 0 x z h s U q o Q s K n w d L c 3 w r 1 8 s 2 L h Q j V / Y S l 0 / n h C 1 u T b C Q o l m 1 m H f d m m 0 m K c o S V 5 F K n 6 m 5 P c K D N 0 8 X i c L n f E + e G i V g 9 u D C m V U M i k i d j Q k L 8 m v B P g v I 5 d D u o 9 C 0 f A 0 x 3 q F W w g z J f C K 0 v 3 C r D j Y H v Z 8 W h 6 5 5 M P u b 0 L G g v 6 0 R 7 b h i l 5 P H h 1 j p Y 6 W v p 0 s I r n d a X p / o S X v n u B N S x Q n q F q n 1 Y H D Q E z a f J g V H F B 2 3 n T w d E S y h 4 O K y C h Y A M 9 n f X K I F Z 4 + d 7 p S Y h 9 s 9 e w S 8 f t A l + F i 9 y o f o Y 4 q z G s G a K k E V 7 G j V i p f i o O x 9 m 2 S v L + K D O B t 4 3 M q 6 U R E A z J n A j + t Q U U c 0 R Q 0 x C K 4 b C S C 4 t w Y k g S + o h A L L i d M S g W I 8 B 7 G 9 M S B l p S 0 t c z 1 J o S F Q 7 T 7 D H f q n C 6 / V 7 C / g r R Y p 3 V W A n J S K N Y L M a k V e l X C 0 p a h d h u U g R T p D F E E y L p P K Q T J / h o p r 0 4 J 4 i q 6 7 Q g 0 w f 2 r w 1 U B O D W f j j l y 1 v e C 8 D q r o O t S Q l 9 T Y p I P Y 2 K W L i X c G E j G J T j n b l 4 W 4 c Z M V G I z a V a l j 4 Z i A q J Q J K q q h C T I 0 u P X 3 t o e A 4 r 6 f q l v C l k z T R Q s S a U p O H x S 1 N 1 d W B d u 3 F E + O b R s O O a b p W / h i Z X G y i d u 4 n q K W Z g T x 9 B A b Y K 5 l p J 3 x H X L C o X w K 2 C f X R z N C A z g b d z 6 / C 0 x e 7 o b 8 I B w 0 x q + + I 5 I K e P p Z 9 Z C w P S s P i 6 G K g / R I o g G E 1 + r D p O 7 f 5 Z q q m t p a + f q o V 5 M N L 8 8 v G o j D S / 9 c o t s Z q + Y Z + 6 E Z d w o q e F z p 7 r U 4 d 3 E B x J K G A x 1 g H F T 1 e A I p X B E a G 2 B 0 y l h + v 6 s 5 M x m f + E 6 R 7 p r E u G A 2 G 0 B Z w f c H o M H U v J e h Q Y S Q F i Y u b 0 9 C o 3 d l Y Y o m u r d K 4 9 Q S 0 N N d J X t h 3 7 y t Q X i K Q k T V q m Y m Q z K X 5 4 u t i u 4 j J M 1 + D y t u o E 9 d T H h F C R m J k P h W k b S Z m 2 U e 2 J 0 s J q k j 7 7 7 B J L u N 2 / v b H c Y E K N O L J 1 L k T b + O o 8 O U I B R 6 T a G 8 A s x a R G v I W + 2 D L L 0 e k f a a D V T Y v U R l H P M V 1 a K p R 0 E o e C 2 E N K n Z O g 5 z 7 l z 4 F K U 5 U 3 S U 3 B O D 2 f J T 0 H y p p Y C O m E u V D / 7 b f v O 9 K e d q y X z + t S F Y D a O M x e v v 0 A G j y W N M O r a + x j 8 g C o d b 9 5 f 5 B m f W d o z d 2 q S 0 u F p e r h A W g 0 D U M u e z D b 4 H h Y i W X F p l J l i o T 4 D i u B H M M h g Q H F z m w T j n 0 L P A x s 3 M T 9 c A 8 f Q Y 2 i Q D 9 U 4 S K V H f U p + n q k i p I Z L 9 d L / j Y 7 4 G V c B 0 2 m n H d O k 0 o 8 e x y 3 V U P t M 0 T j g F g H K R N p p i R a m u M E 6 5 5 I 1 9 V V r W s v T g m O l V C r 8 W W 5 y b H 8 d U G O s I / A q P F C r + J G W I 6 5 Z D 4 V R s a r S Y p M G n y u k 0 g q D 2 J 0 N S T Z S r Y 6 b M 0 o C E M w x C o o y S Q E Y 5 X w r W v n 5 J x O h E P 7 o V z 8 R D Q 3 H m + v 4 B K m v / 0 J e a Q G 7 j 0 y G Y x O K w 1 w 6 2 P 6 y M s F r x D q e k + C T j b H Z c D r O z 1 q E R k h F g K T x c 0 q v d + T p h q M g E A 9 C 5 k s i a T s K l U m 2 9 M s p b g M b v P q 6 i o + o 9 V W n B Q c K 6 E A v G M 3 l s x Q D z / J 8 G Q 7 w v 6 j 1 L v e z 5 I J H c 0 I q K u g N 0 1 d 9 U m 6 0 h m j G y 8 x K F e p f k I S j n 0 u R Z R l t p e C h l R 6 m 5 B I 9 t X k k h g m Q J o C P r e o V k 6 F o w l V E 0 y Q i 2 9 s T 0 N C d P E j 7 A + K T d n Y D F i f r 7 d R 6 e a i 0 n G Q 0 e E c f z f i Z S J o t U 8 T B i S 5 2 h W X G C + c i 8 Z h R 1 m k E u J B G o F I k F R a W i E + 0 d c p 5 3 E q H O u U Q M i 4 Y u R z Y w k p r g j 9 r D x S + / Y e m / U x F d 5 y z K 0 6 1 Z Z k e 0 v l R R I Z Y n C I J b P c y B Q h h G y I J a i y d 3 v W V P 1 y 2 k g k e P E U q Z Q z Q s r T k F A p O n t + I N c + n B g c a 0 O Z s L i m O g S 5 N j h / h L 0 E + q I 2 A j q H o c 5 h P Y j 3 T l h r r m M s I W o K M C Q y 4 e Y r H x M i S 8 k U y K Q J o y U U b G P E h m C 5 7 7 E U S s O b J 1 J J S S m 1 6 G m a f O I f W d 9 G n B Q c r f I B D T V x S q X S 1 F M f l 5 u L p 9 w R y g + o e R g x s R H s r z X F D N z 6 I K t 5 o R m q 1 o u 7 5 A h h k 1 B 9 T R h P C D I Y 8 i g J V R d g r U O I g v 2 N F N L k M s R D w N A j L Z m Q v v L W W T m X k + F 4 Q g X 9 G X o x 7 6 L O O q V z F x L q S O 0 r D z Z T 8 / B K U / s A W y w s c 7 o t R V 0 t P h m 6 Z A g k 6 h 7 U N 8 Q c 6 p k 4 7 / d i h a O E I g o G t n J 8 s j k h + + E 7 Q i r 5 v i I R p J F I J M R C K p U H q b p 7 O v Q V O B e O t q F M m F p x 8 Q 1 V N x w V c k S q / U V d I P + N i 1 j 6 D C + 7 9 n r V b N o c m S T W B B G i 8 H e Y R D 1 1 U b r a E e M 6 z N K x 6 q T Y x U I m 1 G e O T D o G m S R W w 5 B U n K J Q 0 L e u X T g x O N 6 G Q u h o T V M 8 y a q F i P 4 j e 2 o / c L Y 9 K a N U 8 K Z F N B Q 7 Q B 4 E z L h V R M j a J I 2 S O p b q h m 1 s / 3 j S d L U z S n 2 N S t M w a t 5 y V H 3 H 2 E r o Z 1 K k 4 n K O U e Z 1 J e l v / v Z z P v P 6 t u G 0 4 H i V z 2 B k z k X v d K / J 0 y q N P o k i k u o I p W G r C Y d Y 3 b W j L k 0 e l 5 q c a A h k A h B d 4 7 p A o 5 e g N A e k D Z k U w S C 1 M C T J R S 4 m i t / N R M l t 4 8 C x X / q j j F q H b S A T b K e k B N Q 3 x n V 6 i i 3 V 5 E B U D K E y X g 9 X C l Q F / Q T j g M U 8 T A U f q X 2 l A Y N f 7 f Z Q M U T i q l l g O k c x 6 o E M 4 d U V R Q p b y C O T E A x 2 k K o j i 0 R K + o A 4 k F J E a R p o w k g K k E q p d 7 J N 1 3 G G S X X 5 n a v q x B U A R y 7 S U i z U 1 m R p Y g n v K s J T C z c 6 R S l d g Y Z U R 9 g c 5 r 1 U m 6 G r I S 3 v / s 3 B d m + R N O Q J h I I q z Y U I d j K J t E I d s Y R K J h I 5 9 U 6 R S M X S x 4 Q 8 6 l H c 5 O p h K a T C u 6 G E W B g 8 y z b Y i Y 6 i b c K J w Z F T 4 D c K 6 Y C f z h / j p x l u t r 7 5 U B O 4 q o V U R 1 J q Y 2 D K + l Z k q g l k Z d Z v M e D + C l E 0 i f x + T S g h B w d N J h V r A o F I I J x J I z b b Q K Y U p / k 7 S S l D G k Q C 6 U A m R a r P v n y 3 a F t w a q g I p 4 Q J f p + L 5 s K o I P 0 U k 0 p Q Q V X 4 E a k 2 g n 2 R f z t g m m A N j 4 8 H 4 n S 9 R 4 3 D K w z K F g I p F K G S c b U g J d I q c F p I o Q k G R 4 R O A 6 q O C s i E w O k U k 2 a B 6 1 Q R T B F J 3 l 6 o p V N H R x s f I b 8 d O D l U j A 1 l s J I O 8 E V b Z D K S C n n V M X i k / p U C v C X + 8 8 G 4 T I t / q z u R G y W B 2 2 c n k w q K O M r F n a F I O C x k M A S T u t A O C E U m V T e J J N R z t V 9 O Q r F U A o m k 3 o R A G T p W F d d q n q 5 L I V W S L l 0 + L d d U S a g Y G 8 q E l m a P 1 r m V B 0 g C K l V i 5 W 0 6 Q n H A P j I j w g d a k q z v F 3 v 4 W E R S Z F E S R c W a Q L w P G r 9 4 5 c w + I I j s o 8 i E M n g C 1 Q M P Z U o a m T S I J f s z k T w u e P R g E 3 O d 6 v U j s N j p B R C q S B t w c q g 4 C Q W c P A H 9 3 f 4 0 Q 4 x K V J V 5 R K p 8 + D 0 Y i x f b 0 D 4 q B k U o R a o c u f i + f v / C S 9 E M 7 r 9 S 0 4 R M h m g g S o 5 Y G Q o E g 2 o f l H O s S A Q J h b r j m O s t K V L K V p e I M 0 n 6 u 3 / 4 l b 6 S y o I b U 8 g q 7 c / v c 1 P Q D 9 3 c V I C O d c W o i j 7 q A J a H J n 9 8 x G T C J E 0 7 j B Q S s h j C r A u G M L i v n O f 4 7 a 4 o N V a 5 h B i y j 7 7 X 6 t 4 j V v v H Y l g O z M o r N Y + l F E i F P B M J A e l X c 3 x + l k 6 Q T J B Q j f W 1 V F d X m 6 v v S v q r S A k F n D x R z S q H e q o Z B 4 U i F y p R k Q s V D m l l G g 7 U m c M E v B k e o 8 N B r G I Q M u E e y X 0 y x F J l R u o o l Q 7 b V H 5 t L V K w T c V W m S K R H M t G J k m j n u x k g j 2 V T N H s K o h m H o p J + t 0 / / F p f Y e W h Y g k F d L W H u A L w 5 E P l K J v K V J q S V C o t K i B X M P 8 f K o T 8 6 1 V f 8 3 C x B x B B g j y E 1 I M o P 4 A k S k p 5 P N 5 c X p X p w G W I D Y n w t E 4 k E r S 8 v C R l R h o Z M k H t S 3 K d L U Z Q p m 2 n Z I K + + N W H + k o r E x X n l L C H p i a / v F w Z l W G p f 6 h Y R S S R V L q B K L v q 8 D A K q h 7 e D m g H y G P i w m A k T B 6 J E P N 9 t L Y p N z j y i h x M i m S S w i s r F I t G R c 2 L x 9 X 6 E Z B a f G Q K B k P r y C S S i e N E P E H D M 6 r + 8 E C s C v m p u 4 I 6 c Y s F 1 8 3 n 4 x X f y u 4 + m O V f 4 i W 3 l 4 P b I 0 9 R F 8 d u D w e X W 8 p c b n 5 2 c E D e p b u z 8 S k t 7 4 A C 7 + U N 4 e 2 B T B i o b X i g c F L H V g A B c m n E O q 9 I h H J F q F h M D Z R 1 8 3 3 M k Q a x J p x R 9 0 A e B D g c 1 P Z 8 y R S N q l m 6 G P k y s 8 x l y T h l W d X 7 / f / + J 1 x c R a O i V T 6 D U y c b u C K 1 U c t S C R V n 1 D + l i q i 8 P G 3 F 7 s L T l 4 P Y V 0 o d R C N T o d J h / R a 8 Y w k N W h F G x T n J I w 1 d N X Z F B p U 3 E k m R Q u 2 v 4 g z F Y 2 v S c Z 7 7 H s f i s Z N 9 0 r S 8 l q V I X J d x S M T j E u N d u g h Q A b E S L B 5 m 6 P q Y W e b 9 t H T 6 7 d 9 V p l e v E A e C U N V V P q q t 8 X A F G 1 I h 1 i R C j A p H Q x J S q U Y i T 2 E J 5 k n N T V B C h Z N K / w 7 M p L 3 W b X v F p i 0 Y M h l i W c F G N h P r + w V i B E J V k k f a T i q V T 9 O T 1 y y + M I C Z 0 7 C P o B H g 4 S b n 5 U v D 8 Y y a + H C S V c d U Q u y m r s 5 2 O t b W o q 6 / w u G 6 O V z 5 K p / B n b t T s g i + m 1 U + F V j l c 0 M N t N S + n P r H T 1 q U u 6 A C Q o / R s Q Q c D G U O B R r o e q g y 2 S Q N O E s f 9 8 f I I 0 t a W 2 Q q D E q l Q w B x N o o z I l 1 w 7 4 R w K N O E l A e V J h 7 I g u F C k F C Q R F A f Q S i Q D f m k k E n Z T c s R p e r 5 / R 7 6 n 7 / / R 7 n 2 g w A m 1 M S B I R T w w 6 0 x l r u a S B u S C n a U I h N s K v T G i W 0 l x D K k 0 m k c 1 D H k Q g P P j + 0 A M V D E W 5 G R 9 9 Q 2 V c H L i f 3 X h z w y I Q Z Z d B l I Y m I Q a C 0 S V g N i D Z n s p G L C r L G q 5 3 G n K R z N k N + t p r i L 6 s e E g i 0 l 9 l M y R W M L U P W Q Z 4 J S h v 6 Z 7 S a 5 7 w c E r l s H j F B o E D d u j 3 E l w S m h S Q W C C b F A J B 2 D T C A Y S C N 5 E M n E K v C H H F N o h T K V M R 8 5 q K L 8 s v I C j V z F F m G s W F K 5 W A W 1 Q 5 Y + O a m m n s u f l j h 4 5 e a d M R + 9 1 w u P n N p f 7 E m 9 H W U q r 9 M S c z A k M j G X g U h e V 4 q m V 4 i a Q l C 3 l U q n b D J I J i Y P q 9 o o G x c y w U G R 4 I p K 0 T / / r / 8 u 0 + g P E g 4 c o Y C 5 u T A 9 G Z 7 j N m 6 X U p p g h l Q g D 6 c V u Z g s i P G X I x c T R E h k j / G v Y g W V k E / r o / w A S U A Q S e r q Q p l O G w I h s t I q v M u k C X i Q t l Q / k U Y I h k C S t k s k l T d k i q 5 F y B c I r C M T 1 L 2 R W R d 1 1 7 M t B G n E Z f F Y T K 4 J e S W Z Q K A k z a 2 m a X Q O a m F C P H p f / v p j 6 j / Z K / s e J B x I Q g G z c 6 v 0 5 B m T y h D J S C p I J S G S j j W x c q Q S M l m k E m I x U S R G H j l d Z v i j S i V R B P Z C 3 O r C v E a R W u B m r R M 6 x b G K E I M M k l N 5 + T d p S U k a d p T k h V B I a u J I G Q d N H F U G q a R I J H m O V 2 N Z + n E C b n L k s T / b T L z f 6 d Y 4 h T w s k X i f R 9 N u W c c c 6 l 3 e 0 C I t m V b W 0 m w 3 M Z k 4 j d E t X / z 6 Q x o 4 e Q I X f + D g u j U y K d V y E D E 7 u 0 K P n 8 7 w r 1 R S K t c / J Q F E Q g y y m F i R C 8 Q x y 0 E J q U A C n e a E i u X f F g t M 3 k C n r A I L u b u u E l b W q g 5 u v r k N a O C S k X 9 7 j E / + 4 6 R J S 6 x D T S B D V z o K v X 2 Q N B w L k U z a i s e X 3 K z C 4 Q 2 H K i / 7 I M Y + E r B w S p o u t M f o 5 y k 3 D T C Z s k y e a C y q j s m X A k L B b Z 5 g l e 8 R 7 6 M k U 4 q + / C 8 f 0 8 D g w S Q T c K A J B U x N L d H T 5 7 N K I h k p p V X A n K R i g q g 8 y A L p l C + h F I F A m / y 0 I g r K V C y f t n Q O x c q k 4 e t k D q o x 2 j 6 4 M e u 0 / O P D 7 G O P d b n a W W J J c 2 i s S t G 5 N q y L p 8 q M N F I k 0 W W c B h G + e 6 F W e h U p p s l T m D Z 9 e A G P c k R U + 5 N 0 o g H S K V 8 y w X Y K R y L 0 b M 4 v k g l d G Z 9 + 8 T 6 d P j s o 1 3 h Q 4 b p 9 w A k F z M 6 v 0 s O f J 7 i x K 0 k F 9 c + Q K U e s n O q n y S R p R S B T x h 9 C C 0 l z S s V S o D m j 8 4 z c t l K B 9 q 8 o o o B G r 5 O 5 N M e y l 8 p w r P a Q W P b R Z Z J F L k N n j i W p m U m l i M N l N h J F E 5 j a k a b 5 i I u e z X j Y 5 s G 2 f C K Z v J R B 3 Z M 0 + p / S 1 F G X o P F F F w 0 2 R 8 m d V Y 4 I E C r J Z I I D A n Y T 7 C c 4 I P 7 r 3 3 x O J / q 7 5 X o P M g 4 F o Y C J i Q W 2 q a a Z K L Z h S T l C I V Z k U q q g I V M + q c A a R R R N J p T j 4 C a W H W S r 5 F S k 0 5 t C k c A A V D B 5 K 4 3 G b m K z E V t 1 X v 7 x o f I I k E w N I e M 2 B x G w 0 I 2 b R u Y 9 k j f l E t v I U 5 i 3 y K Q J p a U U Q p b T p 5 p X c W Z 5 y T T 6 m p 6 / R v + T 6 m T n H e i T z 9 6 n M + c O t m Q y c N 1 + c T g I B c z O L t O P D 8 Y 0 g Z S 0 M j a V k l i K V D m J B a L k y A W m c J q P s 5 5 c O L q m k c o g Y f 5 L g l S C 9 S F A w 9 Y p T q t Y / e N D P i X G z F t x G k i x I o T a Z N I g C I 6 B Y A h j S 2 v i S F 6 O g 1 g F p J V E Q j 6 f V G Y w s s x H Y 8 m E 4 K U k q 4 J I Y 9 Z t h n 7 z 2 y + o t 6 9 L r u c w g A k 1 p e 7 + I Q F 6 9 L / 6 8 0 / 8 y 7 W E A q m k z w q x X U I Z g o E w y l F h i K X I B Q L p N K D z + J e s L W 1 L b A J d D b m I E 5 K W F E d q g 0 U W x C C D Z G Q v K d P l I B n s I c t m Q g B p O B b y 5 O e N H a V I Z R E s R y A E J h F W d o W t J M O 4 e B t s J 7 N o T m M w R t P L G S G T 1 + O m 3 / + f / 3 H g + p m 2 w q E j l M E f / 3 i f m x 0 3 + 5 y E s p M K s R 6 a p M l l k c l G L k 0 a R S q U 4 c i K P K p M w 5 7 e C F I L V l V w 0 8 5 l 0 e h 1 K p e W G G R Q G c m r 7 + i 0 D l a + k E Q m b c i D M k 6 j z J B J + p s M o d S w o j w y I e Z 8 R 2 2 M f K 4 k P e a m h G 3 B Y O D A j Y A o F a 4 7 h 5 R Q w J 2 7 z 2 l m Z o W F l Y 1 U E k P l Q 6 w I Z K l 9 d m J x Y z F p x S p F J Z R L Z G 9 M Z p t k i o L b s 4 Z O g A u 5 t E 7 p n Y Q o 2 K o K J W + V 2 f K 2 t E U o D o Z A B W S y 8 i C T I p J a a 9 w Q y 0 Y o j k G o b C Z J d b 4 E z a 4 q w g 0 O 9 d O v f / M p L u x Q w n X n 5 e E l F L C 8 H K F v v 3 3 E d 6 K Y p N L S S Q j G k i n n V k e s g p A l L 4 2 j 8 o f 8 S 4 Y T O m Z Y K Q v 5 F Q A i m J R J S 4 o j W 8 x B J b E P y n W Z 3 m Y F M 1 t Z p U 2 5 I Y 4 l l b g c p D F l E t J Y u E N i r N J r q X k m t k b 2 o x / v H / / p d 9 T S 2 i T X d V j B h J p W N X O I A T v j 3 / 7 t B 2 5 g T A E 9 k F Z J K 0 W m v I 5 f I R j Y o k g k e R x E 5 0 E Z F Q N I 6 y S g M / Y i I F c B k r C q A w 1 f p z i t Y v W P D 1 V m p T l G T q d V s A j E H / w 7 T V 6 R B u n 1 x N I S i d N i M 4 E 4 U q Y k k 5 F Q Z i F / b A 8 G g 6 L i 4 X 4 d b h D 9 f 9 X Y n 9 d i J f q 8 A A A A A E l F T k S u Q m C C < / I m a g e > < / T o u r > < / T o u r s > < / V i s u a l i z a t i o n > 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 C o l u m n s \ N m < / K e y > < / D i a g r a m O b j e c t K e y > < D i a g r a m O b j e c t K e y > < K e y > C o l u m n s \ C h i   p h �   t � i   c h � n h 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 C o l u m n s \ N m < / K e y > < / a : K e y > < a : V a l u e   i : t y p e = " M e a s u r e G r i d N o d e V i e w S t a t e " > < L a y e d O u t > t r u e < / L a y e d O u t > < / a : V a l u e > < / a : K e y V a l u e O f D i a g r a m O b j e c t K e y a n y T y p e z b w N T n L X > < a : K e y V a l u e O f D i a g r a m O b j e c t K e y a n y T y p e z b w N T n L X > < a : K e y > < K e y > C o l u m n s \ C h i   p h �   t � i   c h � n h < / K e y > < / a : K e y > < a : V a l u e   i : t y p e = " M e a s u r e G r i d N o d e V i e w S t a t e " > < C o l u m n > 1 < / C o l u m n > < L a y e d O u t > t r u e < / L a y e d O u t > < / a : V a l u 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 2 0 2 2 - 0 2 - 2 7 T 0 0 : 5 9 : 4 4 . 8 2 6 6 5 3 9 + 0 7 : 0 0 < / L a s t P r o c e s s e d T i m e > < / D a t a M o d e l i n g S a n d b o x . S e r i a l i z e d S a n d b o x E r r o r C a c h e > ] ] > < / C u s t o m C o n t e n t > < / G e m i n i > 
</file>

<file path=customXml/item1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8 4 8 d e 6 a - 1 d 7 1 - 4 0 6 f - 8 6 9 7 - 8 5 4 0 4 e 1 2 c 0 b d " > < T r a n s i t i o n > M o v e T o < / T r a n s i t i o n > < E f f e c t > S t a t i o n < / E f f e c t > < T h e m e > B i n g R o a d < / T h e m e > < T h e m e W i t h L a b e l > f a l s e < / T h e m e W i t h L a b e l > < F l a t M o d e E n a b l e d > f a l s e < / F l a t M o d e E n a b l e d > < D u r a t i o n > 1 0 0 0 0 0 0 0 0 < / D u r a t i o n > < T r a n s i t i o n D u r a t i o n > 3 0 0 0 0 0 0 0 < / T r a n s i t i o n D u r a t i o n > < S p e e d > 0 . 5 < / S p e e d > < F r a m e > < C a m e r a > < L a t i t u d e > 0 < / L a t i t u d e > < L o n g i t u d e > 1 0 5 < / L o n g i t u d e > < R o t a t i o n > 0 < / R o t a t i o n > < P i v o t A n g l e > - 0 . 0 0 8 3 6 4 3 3 9 3 0 6 3 4 5 7 2 5 < / P i v o t A n g l e > < D i s t a n c e > 1 . 8 < / D i s t a n c e > < / C a m e r a > < I m a g e > i V B O R w 0 K G g o A A A A N S U h E U g A A A N Q A A A B 1 C A Y A A A A 2 n s 9 T A A A A A X N S R 0 I A r s 4 c 6 Q A A A A R n Q U 1 B A A C x j w v 8 Y Q U A A A A J c E h Z c w A A B C E A A A Q h A V l M W R s A A D Y f S U R B V H h e 7 X 3 3 c x t J l u a D B + i t S N G K p E h 5 2 6 1 W e z 9 z N 3 u z s 7 E b s R G 3 9 8 N F 7 E T c 3 Z 9 2 f 8 H u z t 7 M 9 v T M t l H L t 1 q t l i M l 0 Y v e A I Q H 7 n 0 v M 1 E F E C R B E q Q K J D 8 y k a Y K V Y X K / O q Z N O X 6 l 2 9 v Z + k I O X x y 5 R y F f E T J Z J I y m Q x l s 9 l c S G e y 5 H Y R p T J E 8 S R R l T 9 L Y 2 P j 1 N 3 d p b + t g H 0 3 Q z q d J r f b T S 4 X H 4 y R S q U k j 4 D v m v K d I B 6 P U S A Q 1 D k F H B O / B f B 4 P B I b F J 4 r G l 0 j / p V U X R W S / O K a m + 5 O B G S / g J e P x d s y H H w + H 9 X V E S 2 M 3 p H 9 j q B w R C i N W m 5 A H 1 0 a o m Q i L g 2 + k E z z 8 w s U D o c p 5 a m j j C t A D f 4 w J Z h V H Z 3 H 5 f v Y Z y u k Q R x u 0 B s R Z i 0 S o V B V 1 Y 4 I h e 8 G g g E m J Q i T 5 Q d C i v x + v x A k F K q i R C I h + T v j f j r Z n K L 6 k C I Y r n t 8 f F x I v b K y S s e 7 B + j m q I + q q u u o u T p D 8 x E + n r 4 e X F c N c z W e c v E Z P E L O U N B D i e V H l E p E Z Z / D D i b U n U N P q G t n B 8 h L L g r 5 l f Q A 0 N D Q y K a m p v l J X E u 1 t b V C s l g s J n F N T U 1 u v 1 I g U o g b J P a 2 S 4 k 4 H y + Z T I h U c b G E w r Y E k x r E g B R I M h F 8 T A T A k N x 8 f 3 l p i e o b G i j F 0 t T L + w L Y n u X 9 Q F w A 5 5 1 e W C N 3 s J E e T a t 9 z r Q l q b 0 2 T c 9 n 3 T Q 9 c p c + u n 5 R p C M Q j r u Z U I H 8 3 8 X X b U i O + M L x J D V U Z e n 2 W J B C A T f F 0 j 4 K + i I U n n 0 q + x x m u P 7 l u 8 N N q C + v X a D J u T j N j f 5 E A w P 9 F O E n f Q M 3 0 n v 3 7 l M V S 4 v 2 9 j Z p w K 9 e j d L g 4 E n y e l n v Y Z R K J C M Z 7 D D f 3 U g S Q W 3 D N r 8 / Q N G 1 N U o w 4 a q q q o V g Q I K 3 M / t y x 4 U 0 8 v n U d Q E 4 v v 3 Y K 2 t J e j B d Q z G W L A D U V t Z e c 6 g N Z O h 6 b 4 L m W B r d n 1 D n 2 O j a U F 4 d 4 I d N 2 k X 9 L W l 6 O u s X M u K + B I N u W p u 9 q / c 8 n D i 0 h G q s r 6 O 3 B j q 4 9 W V y K t 7 o + D Q t L i 5 A N 2 O p 4 B P b C A R r b W 3 V 3 y q d S A a Q E I a E 2 4 W d j F D p q q q r K c P X G m W p 5 m W S B 4 L B d e S x A 9 I P + x j c Y 7 L 0 N K R F 3 f t p 0 k + L U b a H + O c k V 1 / T m S 6 W M t 4 M p W J h e h n r Y q m j r r n Y s V F 2 r j 1 J r x a 9 F E k o W x C k w o P H 7 + f v x V 9 S Y o 3 v 4 y G E 6 1 8 P I a H a W p r p e J V L 1 L c q t p 2 g v q F h g j w v X r y i x s Z 6 8 j A J p q d e s 1 Q a Y B s k V D K R U q m k O D S g 2 0 G F Q 0 M r l F C l I B 6 P s x o Y 0 D m W K E y k N J M e j R c E t T s f C k l l 8 t N T E 9 R + v F O X W p h e 9 d D D K S W J C v H l E E s / x k N W D 6 d X L N X U f n y D z w f j 9 N 2 r A C V S i l Q I I B U k q S v x i l L R e b 3 n 4 Q E r z r h R h y f U t F 2 k 2 g y r d Y 0 N V F 1 d x W q K e s p P T E w I c Y J s 2 L e 1 t Q k h Y N u g c W x G J m y D z Y M A e L 0 + c Q L A p s G x d 0 I m H B N k s p 8 X N h G u x U g 7 O 5 k i 4 b A 8 H M z + a N i Q u P X 1 j Z J f Y 7 X R 4 P a Y f 0 M y A S 8 W 1 P H P s w T C H T O w X 4 v B v X E / f d A b l 2 0 I O C e k v X h I f T 0 U a r 7 I e 6 2 v g 4 M c l C V 6 S F D T d o X e 7 Y y L K g f D H T Y S b K X V 1 T D f C x e r e 4 u 0 s r J C d + 7 c 4 8 Z Y R x c v X q D 5 + X l p r G g o k G D L y 0 u c t z x a a L y w d R D s w P F L A U i 7 w s e 0 A w R A g M q 3 w O c 3 E M l X A J w f 3 j 2 Q F 2 k D S E Z 4 D J e W F m U b P I z A 2 9 0 J G m x V 6 W J Y i L j F c Z L m y 7 9 4 P P 9 8 h j j A W S b c l a 4 4 n z N L V T 7 L I 2 o n V T T O 1 9 Z 8 R f Y / L H D 9 6 / d 3 1 z 9 6 D i A a W i / S 2 1 2 K G A i o / N n Z W W 5 4 H n 7 q e 8 S L 9 / L l S + r t 7 Z W G a R o O S B Q O R + j Y s V Z p 4 H Y 1 b D P A 8 8 Y H k m M Z r 9 x m w H l E G n K D t N s 9 A N Q / u P O 9 P j + l + B p q 0 A G k E Y 1 G R b I W c 3 4 s z M 9 R U 3 O L z v E 5 w q t U X V M r 6 U l W 5 4 z X r x Q E v V n 6 o D / O h H H R E t t e j V U Z 8 u j H M e y w r 5 5 Z h E Z s f r f Y V T 4 P J Z b u y b a D D j h 8 i g i u g x P w A / v 7 r 9 B g Y 4 T u 3 b 0 v D Q 9 k m X k 9 Q y 0 t L W w v N Q i Z 4 D x o b m 7 O P W W R B 6 q r q 2 l 0 d E w a S K l k A q D y Q T 2 z y K Q I u s o S E O c w 0 g b n Q h 7 n A S E K y Q T g v D W 1 d S J p D J l A s g R L T n N c O 5 l E 5 c q k h U z 4 v Q Y g 0 + r q s q Q 7 6 t L S M V 0 M f k 9 + e U t 1 h p g T 9 G D C L y r j 5 I p i 0 q 0 x H 0 W T L r r L q p / X b U k v x A h 4 c O E + x h M p 8 t Z d L l o / B y 0 c e J W v s f k U u V Z H x d V 7 6 v S Q V H I 8 n q B W l j i m A U D V w 5 M e z g k 0 A J D H 2 C r q y V / 6 k 3 x j 4 H Y T 1 T I h c H z j A o d q h v x 2 g O v 2 w N n B B A u y L W X I b 4 B j Q / K i f H V Z E c g g G K z S K a J r X W v U Q N M 6 Z y G R V t e D h x G k U C T h o r 7 m J B 2 v T 9 P Q s a R 4 9 r 5 6 F q A A k + y b E b 9 I r B R L L q C Q V D k V M J U m d y 1 s q o M N v l 2 4 E Q c v u F x u 6 m z p Z C K 5 q b u 9 X i o W t p K o I E w Q U / E L C w s i o U x H 7 c 8 / P + L 9 V i U N P H j w k C 5 d 2 t u G Y L f J N o J p n G F W 2 5 C G F x I x P I k g v / k 9 d q C 8 u b W V G 7 R F O J B N P V T i F F 2 L U G N T s 9 6 y H l D l Y E t B C q 3 G W M 0 L Z e g O S 6 g w 2 0 b A 6 1 X 1 P C 4 8 t 8 k j R j C k S q W 5 v O Y C b 1 l f X w c l 8 O O x a H n F h 8 + u n q X T 3 d X U 3 w S 9 P 0 P j 4 x P i a A B M h c O G a m p q y q l l 2 O / k y Q E h m A H G 6 n 3 1 1 d f S I O z q 0 0 6 Q 5 t a J k R d L S / l S 4 / X U p E 5 t D J w b 0 q y G 1 b Z I J C x S D d e E a w a M l E P Z / P y s 7 I 8 0 7 C h I q v m 5 O R l Z o b 6 T F j W y j q U l O m d F 7 9 8 C 8 P 7 9 d X h j l b c Y q e z B k C o D U o X O r K u v g x I O p M r 3 8 S V W 8 z K q Q a E i Z 2 Z m q K P j e K 7 S U f 7 4 8 R M m W H 2 u D P H w 8 E h O U h n 8 / d / / T t z o i 4 t L o h o + e v S L P N 2 3 A 9 h g L 1 + + 4 k Z P M v L i 0 S + / S I N / z X Y c 3 O 0 t x 9 p k z F 0 x w F m B 3 w A b C a M m M J 6 w l u 0 p A J d e S H I 8 H J q b W 3 M 2 F e w o u N i b 2 V 7 E M K V s l u 0 h n 2 V v o R 2 U Q i g g n z L r Y e 6 l H S g z Q U i F k O U T B g b 1 H g c L r j / c u L f V f a o o d D b V 0 u n e 4 / J U B n F Q k e h s V Y N G i S Y n J 2 V o E V z m p g E g f v b s O Q 0 N r a 9 k k B F S z N h U c G c / f z 4 s n r W + v h M 5 6 Y a G j Q b z 5 M l T k Y R Q O V t b W + i X X 5 7 Q 2 2 9 f l W u Z m n 5 N L c 1 N t M x 2 z b f f f E + f f / G p k P T E i R M i Y Q q 9 c u i 8 N e 5 4 O D P i 8 S j b f u 2 S N 1 h e W m S i q P 4 m O 3 A + y y F i A e V L r O Z C F Q T Y t K F H r 3 0 0 E 1 6 / 7 0 5 R z C Z E m Q l i N z I 9 v a l x f v C F 9 R 4 H A 0 y o + w e G U M e b G + h c 7 z H t 5 c p I e P 3 6 d W 7 o E M g A I q B S 7 W R C p 2 5 X V / 4 U D I P p 6 W k h x a V L 5 6 m 6 u k Z U J X w H U m q G V U a M Y I C T A 6 7 3 Z C J F c H w A O O b c 3 A J d v n x R H B 7 K U e C m n 1 n C Q f V C 5 + 9 b b 1 1 h m + 1 n G h w c z E m U N V b n q v g 8 u H b s j 3 P h e o s B 2 2 A H Y f 9 C m N 9 n / y 7 6 0 O r r G y Q N i R h L E t 1 7 3 Z Q 3 r q 9 c K L x m k 0 e M 3 y X I s u p J 8 8 z q R Z U / A H D 9 4 Y e D Q S h 4 v b 6 4 M p S z H d A g V 9 l 4 T k b m x V Z A A z 9 2 7 F i O E A D 2 g w o F 1 W 8 z y L F W V 2 l s d J y l W 7 1 I G n Q O 1 9 R U S w N Z Y C k D f S g S j l C S p W E g 4 B c X P F z h c H U b 3 L p 1 h 6 5 c u Z S T d s C d O 3 f p 6 t U r e Q 1 w d X V F 1 D L z X U h Y j M A o h i V W R X F y j P P D M Y z 3 E M A I i m r b q H j 7 O Y A b r + B g K E 3 r 9 3 m y l N T e v 1 J R e D 6 T R y y k 4 m v K Z l M U z L z g 0 g P R D A + O D X W 5 p 1 k k k y H T 8 z k v j T z + U b x 4 U P + 6 u 7 v z p M v I y I j Y R V u R C U D l Y 7 / z F 8 5 R F x M J k q W p q V G O h V E U L 1 + 8 I g 9 L K E g z q I 1 D Q 0 N C K D u Z p q a m q K e n O 0 e m D H / 3 z u 2 7 4 g Q p b H i w k e z f X R b S W J i b e S 2 / c Y 4 l Z D 0 T v K G x U S Q c 7 C M D b D d 9 X U C h + x z A d J J S s R M p Z h 5 c B i a P G N e n c i 6 K U q + k D g I O h I S 6 O t R H D S H V 7 y I V x R W G 8 N N P D + n 8 + X N 6 L 1 W R x q E A c p U L j 5 8 + p V Q i S Z P R e u q q X h U p q U j c J Q 4 N n P e H G z / Q 9 X e v 5 8 g D 7 y E 6 l Q u d I M W w z B L Q H w x w 0 3 N R k F X W j Q A 1 D l I J U z 0 g s Q C 4 2 d F X t b K y L C 5 y c / 4 V l t 4 3 X 6 l 7 g A 5 e v k R x j x c D v o L t O 0 X h A w N 5 E 3 D g T J o l s C t C f p r V e 1 Q u 3 K i k S v 4 L 8 B N / d D q S k 0 y G T A j Y b o A 8 M M 3 q m l 0 t 2 i 2 g C v o 8 X j p 3 7 i w N 9 f f S 2 b N n q L + / j y V X X E Z i z M 3 P i 0 f x 4 q U L e Q 0 r x n b V 0 y f P R E p t h X q W Q P D U p T N q 8 u N G k J m 5 / M A w Z A L g Z s e o D T g 7 z P l v v P T T L U 0 m Y K A 5 S e + e 2 N h z q W / d j m H u v Y G 9 j v i i O L g p k Q 7 q G q 3 s v 4 r v h 7 r U d 5 y q a h r y y A T A A X F y c E D S p g x A + V Y N c z t A n 9 X s z C w l U h m a j 7 p p a j F B 4 y x 9 o G 5 F o z G a n J g U S Q W p Y U c f k w 4 O C 8 y 7 e v H i R d 4 1 A s h D m i J g i v q t W 7 e l Y x p u 9 M J 9 D e A g 6 e j q 1 r n 1 S K R c 0 p c U T r i p s 8 G 6 B 2 2 1 c G f j h v I t V V H Z U e y a U S b l m l S r q Y 5 c v V Z q q G g b 6 k x X K / 0 w V k 3 t N Q l a S y g X M A C p A R v E 4 w 3 Q y 4 V 8 d 3 B d f R 2 L 5 f L + 7 O o a J g u T 9 K 2 u J H k 8 f l p L + 4 V E c 3 N z 1 N v b U 1 S t g y 2 F K R m D b E N F I l Y f 1 A y T 8 + b N 2 x x u i W R 7 9 X J U S H v 9 + j u s I j a K R I M 6 W Q z 2 J o v + 0 7 m w W 1 z i d 8 Z 8 9 O f n Q f r P F 4 H c s K L x J e u + Y N j Q y L z K b 8 D V s s B O K p N G j C 4 G E A o 6 R T i p 1 u i o V L j + / e a P e 3 g L 9 w 4 B f r K / d 6 a P / v 1 n V v s 8 a X F N f 3 a K 7 Y 2 Y i 5 6 O R 2 g l 2 8 h S S / 2 0 / q Y U L U w 8 o k x 8 m c 6 c O Z 0 3 E m K 3 w N C c k Z F h m n U N 0 F C 7 m + 5 P q I G i Q 1 U v p E P 3 2 r W 3 i / Y H G U R Y Y s K 5 A B U R j g V I W n g S M Z D 3 s 8 8 / X f f d s d F R m l 9 Y F K I m P Y 1 U X 8 0 E S S c o y 4 T G Q w S d p i + Y H B g q Z G b k b o W d e P B 2 D l a M b K c y a i g c K p k 0 2 8 B s T z U E 1 o 8 v r B Q w o R 5 U J K F + / f Y Z G p 1 N 0 P 1 x N 7 U E V u n 1 m t V R a 2 D y k c V x + t t 3 W k o e E V A q p l Y 8 9 P O 0 G h d o t 4 / S 3 C i q 5 7 9 h M l 0 t 2 f m B e V e P f 3 k s H s X z F 8 6 L d M I a F 8 j D / W 6 3 + x b C K f p 2 G K P f Q 7 K 9 x p + h t r o 0 D c / t z j b E g 8 A M c t 1 L 2 O 8 V o P J Z m b M F Q m U z K W o M z a m N F Q b X / 6 t A Q l 0 7 M 8 C N i O i n c a g u R A 3 e Z Z q L 1 + U R q p B c X t Y q P j 2 p p n e j f 6 o 2 s L u f f X P U T y s s B Y o B Y + V O t a a o s 1 E 1 0 s 0 A t z s W g I G z 5 I M P 3 s u 5 1 e F k A c m A h z / 9 T B 9 9 8 h H 5 e B t U u M n l f K n V E M p Q F 9 t E m 8 3 E L Q V o 1 w W 3 b c 9 g J x X S q C 9 I q b R 0 y i c p 5 M 9 S l a f y S F W R T o n 6 K i + t r U V p K U o 0 F B q h S z 3 M r k 1 a Q s C b z Z F p b N F L H h x n F 4 A d s h G Z A A x z e j Y f o J u v 0 D e k C w u A Q b I / / v i T j A 3 s 7 O y U p c o m J 6 f E a Q J A 1 c M I D 6 h x 6 J z F c m L f s A 1 U S C Y D D O X B 6 k W 7 w X 6 R q R D m 4 S d + M i G a i 9 a i b B D b 6 r x S Q n m t 8 3 3 A x Y E e m Q 2 L E d u X 2 1 f p + P F 2 e b J 6 b e 2 s U D p h Y c a 1 h E u m H U y s u D e c W L c V 8 K 0 f m C S b j b q 2 A 8 t 2 P S g i N T J s e A 0 P D 9 O l S x d k l A R G X M D t j m k l k F g G 6 M + 6 f / 8 B N T c 3 i W o X K 9 J P 9 M V g T K a 1 1 w W z L H l 3 V p 1 m 5 u 1 + o r C O c h K L Y z g p x E E R 2 7 j P z a n g W 6 m p V S G h t Y 4 N b 1 a H P N w K M N A V F Z H k h x k C U F h R B t + 9 D N C N V w H q r L f c x d s B D v u X 5 4 F t N V o 4 B L C U c e E V v X j 5 U o Z B 2 Q G H x N z c v J A K 6 1 r A y Q J V 7 + L F 8 9 T W d k z m Z X l d 6 7 1 7 I P g 8 n + O n X a h 7 c K y 8 C d j r S t J c x U I s H S J x j G + 0 6 r 4 S g t j p l R L e P z 8 o h i t u P k Z 0 w 1 u H 9 N f c 0 E s F p n 5 v F y D r f z w L 7 s h g x 3 c K v 4 X 1 K e D N K 8 T y 8 g r d v X t f + p 6 e P x 8 h D L T F 8 s h L S 0 s y R K n P P 8 L H y q c n + p S w + t B m K m g p a O f 7 8 h m r x b t V G 3 c H V d N K W q n f M 7 t c r U s r I 1 S U D R V i W 8 i M i F h Z X Z V + m f 8 c s c i 0 k X T a D S C R / j J s j a v b C e I 2 w Q L 3 N P q l o M L N z e Y b 3 R g 4 + / H H H 4 n t d O H C O d k P / V m w r b B + Y C g U p J b o b b 4 V e / A 7 Y y 5 Z O R Y r y O 4 n i t e Z J h W r f j L L t 6 A d O D m 8 A e 1 5 Z 7 g 4 0 J 0 j E w J G l y + w q g P 7 q F R g z + 3 Y C 1 g V C C r V b o A l t v D W C m B 0 0 c O q p 5 8 e v f b L 8 K Q f H / w k I x 8 M M E e r G O D k w G B a q I n B o J 8 u N I x R t S 9 / i a / d I s g a Y 1 u t k t 4 D z c U 7 j v c D m N J v 1 D 5 V s y 5 a C u / O e 7 m f q B h C t d a F c o Q K r 2 I A a B W r O t a N L k U 6 i S Z R I u A A w F J b u w W c B V g v H O s v P J 3 1 i Y R C / x U A K b X V u E I 0 r j N n T t H N G z d l O B P m T u F 7 v Y F x e T t G O Y D 7 c r 7 d k k x 4 X c 9 + w t Q d Y q k j I R N I h e b p o n C 0 Y p p p Z T g l O t r a x X a C j T H P h n t N b Y 2 s t r P d K Q W l u M v n I 2 p F H 7 i o y w E s e w x V 6 q e p f E m H 6 e + Y l m 8 m F m 4 G q H 6 d X R 0 y d w t k w n c w i v x K Z 4 J C v m 3 e h C J A e 5 Z p 6 Q x I U a x Z / q a A a 5 E r k a r n D w 4 o W 4 v i I S S F j g 4 y J c b p 4 V R H g z Q m L J 2 M J Z S x 8 o 5 9 q k G p t h P U 8 c 0 Q 4 W P e m w B R r W P v F d C H h i n y G w F v 1 J h l G w s L y W C e l T 8 Q E O m M G c i Y l r + w o G a 5 v t V V H p v n L t / T 1 0 z + n X Y p 7 B a 5 O h R G K R t K a g E N g F N z y y i z 2 o R T g + N l K W a / U h p r Q r i l Q U 2 t q r d G 7 A R b N Z W n M / u n q / t r O + j 5 8 A s Z y F s I d O 5 + / / 0 N T m V z E i k W j d H d u / e 4 0 l w y j R + T F Y F g G S Q U s A Y V d 9 k t i 1 q + K S j b S W f 0 E 1 + p f k p K J b d h L 7 8 p O J 5 Q X W 1 d M l E Q Q 3 J G 5 5 L 0 y + v 8 N e h K l U 4 A d s W g 0 Y 2 A P q P 9 w u h y k M 6 y b T Q 5 O S 2 q K 3 6 X U W E f P n x E V 9 + 6 I t 6 + p u Z m W S T m 1 K k h + t W v v h T H B M r x l h A 7 y j F O c Y n V q g e T f j l W U 1 W G 2 m p T u x 5 V s h 2 o u s Q J 1 U k V w X S e / 6 d n S 6 / r N w V u Q f q C H R r c y S i d P n 1 K b v b z p a 2 n q 2 + N j S s F H r l y o B S p g T 3 m 1 r y s u s 2 z j e W m i W W v v M Q M p M L I C b O 4 / 5 O Z 9 f Y M 1 v d r b r Z W O s K 4 x O 3 a k 8 X g 9 W T p T F t C r m 2 Z H z x r C T d V v Z F + K b 4 C V L + B p F 0 s o X A t + e 3 D a c H x E q q z R b 2 b C b N M E W 9 H I h X D Z s 0 j m i r P 7 f C 6 M H B m a y S o h h 9 p f n o 2 p V z g f x 0 J y K L 7 / o Z e W W o M O H 0 s R d N 6 L X F 4 O T G a 4 u 6 d u 3 k u d g z 2 3 S 0 w 3 h F d E D N s R + E W Y / Q E + u A i H K r Z r s L 2 / Y R R 9 U w O K O 2 u v l k 4 2 i n h q + m V R g Q y F W s 0 O y G X m Z l a C P R p l W s I D h 6 k p V x Z I s 2 N O J G g p Y I 1 L k e W a 2 l 0 y l p U B a 5 3 3 I c / / f E r t i P T d P 3 6 N b a h e v T W 8 s C M i v 9 F 2 5 E e n Q 9 p q f 1 R / / Y W 9 y w X l H M C d a a 6 s 6 d m s P Z 8 f j t x U n C 0 h O p v D d F 8 h G j F G i + 6 a 7 z U L x Q r B I b v l A P o O I 6 V K O n 8 k W e U r R u i Q C h / e r z b 4 6 N k 0 9 v i w g d S s W W x I 0 F T P E T M C 6 r H l r w i 0 X Y L N A S 8 A M C O D 0 4 k 6 J 2 e u J T 7 W T p h F a l y u O h L Q r H T 4 C K Z V O G 1 n Y 3 F 3 C / w X V Q X 6 r S A E c d 1 / o S 4 y A E 3 q 1 F 2 7 F T 1 g y Q q 9 t V y N Z V S p V y K b c P J 8 X F K h 4 p P + Y Z 6 g 9 d y / u H H K N 1 9 8 F R G V n z 4 0 Q e y 6 u 1 s 2 C W D f W F f 7 d Z 2 E q c D H 0 P a q w 2 L U R e N z P l k N i / e r g H v 3 0 a r I p U d f B p + d O g M w 3 Z a V Y o C Z 4 b S H q V v A H 1 t T X R / X H n 0 E N B Q d 0 q i Q i Q L 1 L 5 y N h S j K m 2 F Z G x N x u 6 p i l g P E A W j K r y h R s q 2 v S + L d W L m r s s b p B 8 n A z I d p R x A 3 1 x L D Z a s 1 g U a 6 I g + V p u S F 6 1 V s W Q C u f c P G / 0 2 5 T 6 f n S / v s K t y w r G D Y 4 N + H 6 3 G s u R 3 l 8 m w s a F w / N + 3 L w L i J i 4 H N r L R C t H f 2 S C L Z 5 r x c 5 s h 6 M M U F Z e s V 1 H q X K x S A K m E 9 z 7 N b r C u e X O 1 m m M F 7 x + G Y n X W 7 8 c Y P 8 V s Z T f Z Y e U X l t i e Q 9 a B w b H T N 8 K r U a o L p O m d X u t l z O W C v b / p j r a d r n Q l 5 G m 8 X + j S j f P C 8 e S W 0 + T R 6 f o X J h L c 6 + V E S 1 W a X s x v L H n M S P 5 l V v n g 5 a s P Z u n D / j I a t E U g d c 1 h s z u C b o N i b c Y J w Z E 2 F B a O 9 I U a 6 O 3 u e N 6 r / Q 1 2 S 7 A x v Y T W M z a 0 Q S 4 4 E n D m C x 3 l U S V g d 2 w F D J Q 1 g 1 A / H t j c g 1 b m 5 4 k A T 9 L Z S H H J Z M d n g z F Z j w N e v o 7 6 t L y 1 c K 8 h d N I / 2 v r p + S m 1 O b / d O C G U 9 5 F X J r Q 3 1 c s C J y A O B m s C 5 Z R S s J n + 4 2 m Q X m m P n / F e 1 Q f L o / b J n K c t O k T R c f r 1 8 y B L H 6 0 m 7 D O 2 c m b U 8 b 3 A N A 4 s G 3 C p w x o v C D U R C 6 j s H f g E 5 v C F s Q a a w s L i m 3 H j b w V H 2 l A N t X i r u b p h e + V Z s t f R X r i D S 3 2 r x Q 8 v A z I r d 6 B + s S R 7 q l z Y a m Y u b M r h e S / d G g 3 I g G E A d w l T U R J 7 V C c 5 6 M M r S a X S h Y h E + U m k 2 4 u T g i N t q K a a E D 3 + 5 Q m F y + T J 2 g p b j T Q o d C m X E 5 i R + s 2 9 V z Q 9 8 i O 1 u s a o y T V J 0 c j 6 N 2 W U E 3 i B 9 7 X u B J 1 s 2 d j J Y H f / m 0 m Z K F v h B 8 V W o / b L A c u K Q o r / d B Y x k s v L 8 a J t 5 0 0 H R 6 p 8 6 B M f O j V E j 6 b W d 8 K W 2 0 E B Y M 1 v e L O w b k Q x 7 O a U c D h s Z l N h h q r / + N t 0 7 t w 5 W Y g l u f C c P j l V f k P F D H L F w + G 9 3 j j x a e l E U 0 r G A d p n M U u j 4 A 9 0 G h t g T Q 2 s 2 / H L t I 8 y 2 9 C K C / s O S w a + J s G i F Z D L c Z Q u x + D F P Q D f S t x C Z w U s e I i F S v A 0 B I H 2 g k R 2 o G 4 w 1 X 0 v T o N F W q 7 1 J K i f 7 Z F 2 V u n a a t a r d W j k W B / 9 k 0 8 + k q W b 6 6 q 8 9 C 4 3 + n I i x T 9 y L b x M H / X l e + m u 8 3 k + H V B l f i Y + b k G x t o r f 8 T r s k b g U 4 E G y 0 3 l l 6 i o 0 f V A p K q F j w L Q J q 8 0 4 J T h O Q m G t i C w / B v F q F r M 2 e a U D o z 1 A q P P H k + J J v H A 8 f 1 I g 2 k Y y 7 Z F l m z H / C a j Z 5 c q 2 d i R X x q n R N U 2 v 7 / x f U S c x 8 B Y B D y 2 z o h N g X i S w W 8 D F v p M V o n L g n 6 4 e b u o e g F o m b 6 W Z + A 5 s H 4 5 z S v j 9 m M a Q l r 6 X g w J 0 J N 9 4 a X X I 4 v U x G B 9 n x 6 j t b R j l x u W B B v J G X t H v f v c b G h 5 + Q Y s L i z L j 9 0 / f P 6 E / P y v P G E Y D S N v t L J y z D s w W / A l 5 k A Z 7 5 F Z p I u n b h v I E X r e i 2 4 1 T g u O c E k 0 1 V f L e 2 G e z + 9 D h s Y + A g + V P T 4 P i U g c + 7 o / T o M 0 p M L r o L b o y 7 G 5 x s S N B x x u 9 d P n K Z W p p a Z U X s v X 0 9 t C J v h N U 1 3 M t J x F 3 C 3 P l 0 u h 3 C h A I j E G M A 8 m x T J l O 6 2 3 Y v L o S W 9 d + 3 n R w n A 3 V H H D J + 2 s 3 G g 5 T 6 c D o A z Q G o L c p R R / 2 W b b S s 9 l 8 J 0 y p 4 w I L U e 3 P 0 E B L k t 4 / E a d j N Z Y X 4 e X L F 9 R 7 o k d I h L u N k Q / l A K R S O Y 4 k 1 A F Z c D T 5 R x 4 b V J m Q T C C F r L b C 9 s t v P 2 8 6 O M 6 G W l 5 Z s d 2 4 g w e o / U t R 3 H w F z O 6 F U w C q A o x + 2 D P G L f 3 J F i M o D P C W + E j Y c r V j s c q + p n T e g i t Y / 2 9 y Y k p e U 2 o A 6 Y V R E L s B + v D K U l 0 g D Y 6 D D / n H h w r S H m Q j I r U f 4 p W V g o l k D o D j b K j a p m Z Z w + 4 g 4 8 5 4 I G + Q K 1 5 0 8 A m T C p 2 p a C x f M 6 m w d h / U s 5 A 7 r P f a G H X e M P l i U + J Z g 7 Q A O b H Q C 1 a K Q s B C M D O z s z R w s n / d O o A + T + l + c L E P b M B g 2 X J 1 v A t d Q B a J F I k k q C 2 5 v N r T b O c k T u + g 4 L i W W + V 1 0 Z N 9 X H 1 o v 3 H 6 m B o M C 1 v K v q A k + o K u d i X o 0 5 N x a T J 4 k d v D J 6 / I t z a m G 9 L G u H o i Q P 3 N c e r 1 P K H T V S M 0 M T F J N 2 7 c p O H h E X n b / P z 8 A j V g Z H t b u / 6 G h f f 7 8 O a O f F I 1 h o q T r K 9 g R d m u + n T e A p m 7 g y E J / 1 Y d T F 6 C b T s C f 6 j Y Y X D 9 5 c F T R 1 3 V l Z 5 m + u v L W p n y j W X D c j d Q w 4 k 3 c b s w 6 z f g 7 e t 9 z f n 9 U h i s i / 6 g W 2 O B P M J t h i + H Y n K v V l d X d A m 8 p Q F Z b m w r 4 N 2 7 Z l Q E i I 7 R 7 2 Z F 2 j h f W p w l k E 8 / A G 7 y N d m B 1 + h g l M m u H 4 C 6 j j G 9 X 4 W M e p s h p 9 O s z u K d w n g r J F 7 G l k o l K J V M c D p O m X S C P n h v U B / E G X A c o S 5 3 N 9 F / v q q T m 2 j I d N A I B U B 9 g v 2 B + U j t t f n M m Q m 7 W f 1 j G y H m o r v j f t E m N v v V G L z a a n M + l A o M f M U r f g w w l h C L X Z Y K E A 8 z o D E u c D d v / z B 1 L G S S B y k T S d 6 3 y 0 Q C m T S h 8 F 6 w N B M q q Q m V B a H e H 9 J H c Q a c N z h 2 0 6 Z z c A D n R C T h o o d T / n X T K O C Z g 7 T A O g 7 A V n c E j X k n d 2 2 4 Y C 5 U 3 T Y 7 k 0 + 1 J p k I 6 v x A d 4 N S C e H o w H j B U i A P S F s w 5 L K n M X J G Y v y Z b f y H F y g U b U N v M D j O h p K b x J B F D g 8 w T B 0 A D y a L q 0 x n 2 1 I l z S R + s e C l X 1 5 v T + 3 C q I h Z l o Q G u N 3 1 b D t h R A e A w b O f D 8 Y 2 X J o Z 1 4 5 1 L e y Y C X t k o i Z e v 4 r x g l + w K m o A t b E o Q A 5 b U H l L 1 Z e g i Y Q R N L k y P J F 4 P 6 e B 7 6 i p W m e E h D u / k g 4 q 0 L z O H F M G P b e P o r N x M a c K j g o A 6 m F v 0 / p x g A Y b v X u 3 G K D q F U 6 l R 5 8 U X n 4 N Q n 3 Y H 5 d p 7 9 / h h Q m a B y A c B v l C c g L 4 h K p n n + U M u x C r R 8 U L h j D h u 5 B Y k F y X O 9 c 7 M R R h F F n 4 k S o 3 B H k V K / J I n N v P B O x v t R 0 n B M e N l I i m 6 / j z c O D R j F 9 m w a L B b U Y I T L P A P m 0 1 S n o U u q + 3 i 2 J S J 2 h b N R c k w d v m 8 Y 5 g M w Q M b V d 5 J q 2 T Y 4 Q + 9 i n E 9 0 x E v F s L r 1 A F 8 N 0 I k / i D v r i s n o T 3 A u P V r J j z B p J g B 0 U W p c Y J e T i 4 h F x M H N n G a U M s H d x 8 I 3 B 2 J w X H q X x 4 8 d d B V / f s A J G w M i v U J S z X V Q y Y Z o F R D 9 g O i Q V t B 9 K i p T p f Y m 3 0 / U K Y 9 1 M Z Q O q c b 1 f T / x 8 z k S b 4 m q D y l Q J 4 L C H V 7 C v L u v l 4 U B 8 / O R m X 4 6 A 6 r 3 Y n c 9 N Y k D / T l q T r x + f p X J v q v A Z B + C O P M J i i A a I r 9 c 5 O N i W h u F C + 6 y Q 4 z i k R X c l / T e Z h g O k c v T 3 m z x t F U Y i O + k x u Q U 5 I i / k C Z w a + j / G C C J j P 9 H h G L Y S J F 8 f Z m 1 6 h v Q W p g y n 5 w P S q O z e D G c u H F Q N s J N h X r U x o k A l O C c T H t L c S 8 8 v Q r z a + 5 B F i 4 Z U 7 9 h n C h j A Y 7 Y 6 B w p + d j P K x 4 N V V 5 D H b E d a Y b y h X Z M J 2 9 Q Z L b O O P o m 3 o T Q b H S a h A y H O o J B R g n x 1 7 e y w g r u h i G F 3 K 9 + Y V b + 4 K W A R z n E m F h z v U L 6 x f g Q V v M L T J P q H Q 4 N a o X 4 4 H O w d r 8 i E N t a y Y e o l j g a j w T o K c s P 8 Q z 9 h G u E D K o X 8 K t h o k s B 2 G L H j T P b Y g f a 4 N p M P 6 g E r 6 G P K 0 1 y a p M c T l Q i I V + E P y L S 3 O M w 9 E C 3 X S 3 / D U g r 6 0 w w v 0 P R X z / K 2 W q N I V A 0 i L x S r x U L c T 2 A 5 w B z Y R 5 k i h U x m r Q t X u c O E a s 1 Q b v I l Y A q 1 w l V u Q y E g a z G t C + k o n 2 1 Q g i x A m S 3 5 v R u z G + T C u D Q R T 2 z K a W G 1 t j b r V O O d v 5 z W 0 x z h s U q o Q s K n w d L c 3 w r 1 8 s 2 L h Q j V / Y S l 0 / n h C 1 u T b C Q o l m 1 m H f d m m 0 m K c o S V 5 F K n 6 m 5 P c K D N 0 8 X i c L n f E + e G i V g 9 u D C m V U M i k i d j Q k L 8 m v B P g v I 5 d D u o 9 C 0 f A 0 x 3 q F W w g z J f C K 0 v 3 C r D j Y H v Z 8 W h 6 5 5 M P u b 0 L G g v 6 0 R 7 b h i l 5 P H h 1 j p Y 6 W v p 0 s I r n d a X p / o S X v n u B N S x Q n q F q n 1 Y H D Q E z a f J g V H F B 2 3 n T w d E S y h 4 O K y C h Y A M 9 n f X K I F Z 4 + d 7 p S Y h 9 s 9 e w S 8 f t A l + F i 9 y o f o Y 4 q z G s G a K k E V 7 G j V i p f i o O x 9 m 2 S v L + K D O B t 4 3 M q 6 U R E A z J n A j + t Q U U c 0 R Q 0 x C K 4 b C S C 4 t w Y k g S + o h A L L i d M S g W I 8 B 7 G 9 M S B l p S 0 t c z 1 J o S F Q 7 T 7 D H f q n C 6 / V 7 C / g r R Y p 3 V W A n J S K N Y L M a k V e l X C 0 p a h d h u U g R T p D F E E y L p P K Q T J / h o p r 0 4 J 4 i q 6 7 Q g 0 w f 2 r w 1 U B O D W f j j l y 1 v e C 8 D q r o O t S Q l 9 T Y p I P Y 2 K W L i X c G E j G J T j n b l 4 W 4 c Z M V G I z a V a l j 4 Z i A q J Q J K q q h C T I 0 u P X 3 t o e A 4 r 6 f q l v C l k z T R Q s S a U p O H x S 1 N 1 d W B d u 3 F E + O b R s O O a b p W / h i Z X G y i d u 4 n q K W Z g T x 9 B A b Y K 5 l p J 3 x H X L C o X w K 2 C f X R z N C A z g b d z 6 / C 0 x e 7 o b 8 I B w 0 x q + + I 5 I K e P p Z 9 Z C w P S s P i 6 G K g / R I o g G E 1 + r D p O 7 f 5 Z q q m t p a + f q o V 5 M N L 8 8 v G o j D S / 9 c o t s Z q + Y Z + 6 E Z d w o q e F z p 7 r U 4 d 3 E B x J K G A x 1 g H F T 1 e A I p X B E a G 2 B 0 y l h + v 6 s 5 M x m f + E 6 R 7 p r E u G A 2 G 0 B Z w f c H o M H U v J e h Q Y S Q F i Y u b 0 9 C o 3 d l Y Y o m u r d K 4 9 Q S 0 N N d J X t h 3 7 y t Q X i K Q k T V q m Y m Q z K X 5 4 u t i u 4 j J M 1 + D y t u o E 9 d T H h F C R m J k P h W k b S Z m 2 U e 2 J 0 s J q k j 7 7 7 B J L u N 2 / v b H c Y E K N O L J 1 L k T b + O o 8 O U I B R 6 T a G 8 A s x a R G v I W + 2 D L L 0 e k f a a D V T Y v U R l H P M V 1 a K p R 0 E o e C 2 E N K n Z O g 5 z 7 l z 4 F K U 5 U 3 S U 3 B O D 2 f J T 0 H y p p Y C O m E u V D / 7 b f v O 9 K e d q y X z + t S F Y D a O M x e v v 0 A G j y W N M O r a + x j 8 g C o d b 9 5 f 5 B m f W d o z d 2 q S 0 u F p e r h A W g 0 D U M u e z D b 4 H h Y i W X F p l J l i o T 4 D i u B H M M h g Q H F z m w T j n 0 L P A x s 3 M T 9 c A 8 f Q Y 2 i Q D 9 U 4 S K V H f U p + n q k i p I Z L 9 d L / j Y 7 4 G V c B 0 2 m n H d O k 0 o 8 e x y 3 V U P t M 0 T j g F g H K R N p p i R a m u M E 6 5 5 I 1 9 V V r W s v T g m O l V C r 8 W W 5 y b H 8 d U G O s I / A q P F C r + J G W I 6 5 Z D 4 V R s a r S Y p M G n y u k 0 g q D 2 J 0 N S T Z S r Y 6 b M 0 o C E M w x C o o y S Q E Y 5 X w r W v n 5 J x O h E P 7 o V z 8 R D Q 3 H m + v 4 B K m v / 0 J e a Q G 7 j 0 y G Y x O K w 1 w 6 2 P 6 y M s F r x D q e k + C T j b H Z c D r O z 1 q E R k h F g K T x c 0 q v d + T p h q M g E A 9 C 5 k s i a T s K l U m 2 9 M s p b g M b v P q 6 i o + o 9 V W n B Q c K 6 E A v G M 3 l s x Q D z / J 8 G Q 7 w v 6 j 1 L v e z 5 I J H c 0 I q K u g N 0 1 d 9 U m 6 0 h m j G y 8 x K F e p f k I S j n 0 u R Z R l t p e C h l R 6 m 5 B I 9 t X k k h g m Q J o C P r e o V k 6 F o w l V E 0 y Q i 2 9 s T 0 N C d P E j 7 A + K T d n Y D F i f r 7 d R 6 e a i 0 n G Q 0 e E c f z f i Z S J o t U 8 T B i S 5 2 h W X G C + c i 8 Z h R 1 m k E u J B G o F I k F R a W i E + 0 d c p 5 3 E q H O u U Q M i 4 Y u R z Y w k p r g j 9 r D x S + / Y e m / U x F d 5 y z K 0 6 1 Z Z k e 0 v l R R I Z Y n C I J b P c y B Q h h G y I J a i y d 3 v W V P 1 y 2 k g k e P E U q Z Q z Q s r T k F A p O n t + I N c + n B g c a 0 O Z s L i m O g S 5 N j h / h L 0 E + q I 2 A j q H o c 5 h P Y j 3 T l h r r m M s I W o K M C Q y 4 e Y r H x M i S 8 k U y K Q J o y U U b G P E h m C 5 7 7 E U S s O b J 1 J J S S m 1 6 G m a f O I f W d 9 G n B Q c r f I B D T V x S q X S 1 F M f l 5 u L p 9 w R y g + o e R g x s R H s r z X F D N z 6 I K t 5 o R m q 1 o u 7 5 A h h k 1 B 9 T R h P C D I Y 8 i g J V R d g r U O I g v 2 N F N L k M s R D w N A j L Z m Q v v L W W T m X k + F 4 Q g X 9 G X o x 7 6 L O O q V z F x L q S O 0 r D z Z T 8 / B K U / s A W y w s c 7 o t R V 0 t P h m 6 Z A g k 6 h 7 U N 8 Q c 6 p k 4 7 / d i h a O E I g o G t n J 8 s j k h + + E 7 Q i r 5 v i I R p J F I J M R C K p U H q b p 7 O v Q V O B e O t q F M m F p x 8 Q 1 V N x w V c k S q / U V d I P + N i 1 j 6 D C + 7 9 n r V b N o c m S T W B B G i 8 H e Y R D 1 1 U b r a E e M 6 z N K x 6 q T Y x U I m 1 G e O T D o G m S R W w 5 B U n K J Q 0 L e u X T g x O N 6 G Q u h o T V M 8 y a q F i P 4 j e 2 o / c L Y 9 K a N U 8 K Z F N B Q 7 Q B 4 E z L h V R M j a J I 2 S O p b q h m 1 s / 3 j S d L U z S n 2 N S t M w a t 5 y V H 3 H 2 E r o Z 1 K k 4 n K O U e Z 1 J e l v / v Z z P v P 6 t u G 0 4 H i V z 2 B k z k X v d K / J 0 y q N P o k i k u o I p W G r C Y d Y 3 b W j L k 0 e l 5 q c a A h k A h B d 4 7 p A o 5 e g N A e k D Z k U w S C 1 M C T J R S 4 m i t / N R M l t 4 8 C x X / q j j F q H b S A T b K e k B N Q 3 x n V 6 i i 3 V 5 E B U D K E y X g 9 X C l Q F / Q T j g M U 8 T A U f q X 2 l A Y N f 7 f Z Q M U T i q l l g O k c x 6 o E M 4 d U V R Q p b y C O T E A x 2 k K o j i 0 R K + o A 4 k F J E a R p o w k g K k E q p d 7 J N 1 3 G G S X X 5 n a v q x B U A R y 7 S U i z U 1 m R p Y g n v K s J T C z c 6 R S l d g Y Z U R 9 g c 5 r 1 U m 6 G r I S 3 v / s 3 B d m + R N O Q J h I I q z Y U I d j K J t E I d s Y R K J h I 5 9 U 6 R S M X S x 4 Q 8 6 l H c 5 O p h K a T C u 6 G E W B g 8 y z b Y i Y 6 i b c K J w Z F T 4 D c K 6 Y C f z h / j p x l u t r 7 5 U B O 4 q o V U R 1 J q Y 2 D K + l Z k q g l k Z d Z v M e D + C l E 0 i f x + T S g h B w d N J h V r A o F I I J x J I z b b Q K Y U p / k 7 S S l D G k Q C 6 U A m R a r P v n y 3 a F t w a q g I p 4 Q J f p + L 5 s K o I P 0 U k 0 p Q Q V X 4 E a k 2 g n 2 R f z t g m m A N j 4 8 H 4 n S 9 R 4 3 D K w z K F g I p F K G S c b U g J d I q c F p I o Q k G R 4 R O A 6 q O C s i E w O k U k 2 a B 6 1 Q R T B F J 3 l 6 o p V N H R x s f I b 8 d O D l U j A 1 l s J I O 8 E V b Z D K S C n n V M X i k / p U C v C X + 8 8 G 4 T I t / q z u R G y W B 2 2 c n k w q K O M r F n a F I O C x k M A S T u t A O C E U m V T e J J N R z t V 9 O Q r F U A o m k 3 o R A G T p W F d d q n q 5 L I V W S L l 0 + L d d U S a g Y G 8 q E l m a P 1 r m V B 0 g C K l V i 5 W 0 6 Q n H A P j I j w g d a k q z v F 3 v 4 W E R S Z F E S R c W a Q L w P G r 9 4 5 c w + I I j s o 8 i E M n g C 1 Q M P Z U o a m T S I J f s z k T w u e P R g E 3 O d 6 v U j s N j p B R C q S B t w c q g 4 C Q W c P A H 9 3 f 4 0 Q 4 x K V J V 5 R K p 8 + D 0 Y i x f b 0 D 4 q B k U o R a o c u f i + f v / C S 9 E M 7 r 9 S 0 4 R M h m g g S o 5 Y G Q o E g 2 o f l H O s S A Q J h b r j m O s t K V L K V p e I M 0 n 6 u 3 / 4 l b 6 S y o I b U 8 g q 7 c / v c 1 P Q D 9 3 c V I C O d c W o i j 7 q A J a H J n 9 8 x G T C J E 0 7 j B Q S s h j C r A u G M L i v n O f 4 7 a 4 o N V a 5 h B i y j 7 7 X 6 t 4 j V v v H Y l g O z M o r N Y + l F E i F P B M J A e l X c 3 x + l k 6 Q T J B Q j f W 1 V F d X m 6 v v S v q r S A k F n D x R z S q H e q o Z B 4 U i F y p R k Q s V D m l l G g 7 U m c M E v B k e o 8 N B r G I Q M u E e y X 0 y x F J l R u o o l Q 7 b V H 5 t L V K w T c V W m S K R H M t G J k m j n u x k g j 2 V T N H s K o h m H o p J + t 0 / / F p f Y e W h Y g k F d L W H u A L w 5 E P l K J v K V J q S V C o t K i B X M P 8 f K o T 8 6 1 V f 8 3 C x B x B B g j y E 1 I M o P 4 A k S k p 5 P N 5 c X p X p w G W I D Y n w t E 4 k E r S 8 v C R l R h o Z M k H t S 3 K d L U Z Q p m 2 n Z I K + + N W H + k o r E x X n l L C H p i a / v F w Z l W G p f 6 h Y R S S R V L q B K L v q 8 D A K q h 7 e D m g H y G P i w m A k T B 6 J E P N 9 t L Y p N z j y i h x M i m S S w i s r F I t G R c 2 L x 9 X 6 E Z B a f G Q K B k P r y C S S i e N E P E H D M 6 r + 8 E C s C v m p u 4 I 6 c Y s F 1 8 3 n 4 x X f y u 4 + m O V f 4 i W 3 l 4 P b I 0 9 R F 8 d u D w e X W 8 p c b n 5 2 c E D e p b u z 8 S k t 7 4 A C 7 + U N 4 e 2 B T B i o b X i g c F L H V g A B c m n E O q 9 I h H J F q F h M D Z R 1 8 3 3 M k Q a x J p x R 9 0 A e B D g c 1 P Z 8 y R S N q l m 6 G P k y s 8 x l y T h l W d X 7 / f / + J 1 x c R a O i V T 6 D U y c b u C K 1 U c t S C R V n 1 D + l i q i 8 P G 3 F 7 s L T l 4 P Y V 0 o d R C N T o d J h / R a 8 Y w k N W h F G x T n J I w 1 d N X Z F B p U 3 E k m R Q u 2 v 4 g z F Y 2 v S c Z 7 7 H s f i s Z N 9 0 r S 8 l q V I X J d x S M T j E u N d u g h Q A b E S L B 5 m 6 P q Y W e b 9 t H T 6 7 d 9 V p l e v E A e C U N V V P q q t 8 X A F G 1 I h 1 i R C j A p H Q x J S q U Y i T 2 E J 5 k n N T V B C h Z N K / w 7 M p L 3 W b X v F p i 0 Y M h l i W c F G N h P r + w V i B E J V k k f a T i q V T 9 O T 1 y y + M I C Z 0 7 C P o B H g 4 S b n 5 U v D 8 Y y a + H C S V c d U Q u y m r s 5 2 O t b W o q 6 / w u G 6 O V z 5 K p / B n b t T s g i + m 1 U + F V j l c 0 M N t N S + n P r H T 1 q U u 6 A C Q o / R s Q Q c D G U O B R r o e q g y 2 S Q N O E s f 9 8 f I I 0 t a W 2 Q q D E q l Q w B x N o o z I l 1 w 7 4 R w K N O E l A e V J h 7 I g u F C k F C Q R F A f Q S i Q D f m k k E n Z T c s R p e r 5 / R 7 6 n 7 / / R 7 n 2 g w A m 1 M S B I R T w w 6 0 x l r u a S B u S C n a U I h N s K v T G i W 0 l x D K k 0 m k c 1 D H k Q g P P j + 0 A M V D E W 5 G R 9 9 Q 2 V c H L i f 3 X h z w y I Q Z Z d B l I Y m I Q a C 0 S V g N i D Z n s p G L C r L G q 5 3 G n K R z N k N + t p r i L 6 s e E g i 0 l 9 l M y R W M L U P W Q Z 4 J S h v 6 Z 7 S a 5 7 w c E r l s H j F B o E D d u j 3 E l w S m h S Q W C C b F A J B 2 D T C A Y S C N 5 E M n E K v C H H F N o h T K V M R 8 5 q K L 8 s v I C j V z F F m G s W F K 5 W A W 1 Q 5 Y + O a m m n s u f l j h 4 5 e a d M R + 9 1 w u P n N p f 7 E m 9 H W U q r 9 M S c z A k M j G X g U h e V 4 q m V 4 i a Q l C 3 l U q n b D J I J i Y P q 9 o o G x c y w U G R 4 I p K 0 T / / r / 8 u 0 + g P E g 4 c o Y C 5 u T A 9 G Z 7 j N m 6 X U p p g h l Q g D 6 c V u Z g s i P G X I x c T R E h k j / G v Y g W V k E / r o / w A S U A Q S e r q Q p l O G w I h s t I q v M u k C X i Q t l Q / k U Y I h k C S t k s k l T d k i q 5 F y B c I r C M T 1 L 2 R W R d 1 1 7 M t B G n E Z f F Y T K 4 J e S W Z Q K A k z a 2 m a X Q O a m F C P H p f / v p j 6 j / Z K / s e J B x I Q g G z c 6 v 0 5 B m T y h D J S C p I J S G S j j W x c q Q S M l m k E m I x U S R G H j l d Z v i j S i V R B P Z C 3 O r C v E a R W u B m r R M 6 x b G K E I M M k l N 5 + T d p S U k a d p T k h V B I a u J I G Q d N H F U G q a R I J H m O V 2 N Z + n E C b n L k s T / b T L z f 6 d Y 4 h T w s k X i f R 9 N u W c c c 6 l 3 e 0 C I t m V b W 0 m w 3 M Z k 4 j d E t X / z 6 Q x o 4 e Q I X f + D g u j U y K d V y E D E 7 u 0 K P n 8 7 w r 1 R S K t c / J Q F E Q g y y m F i R C 8 Q x y 0 E J q U A C n e a E i u X f F g t M 3 k C n r A I L u b u u E l b W q g 5 u v r k N a O C S k X 9 7 j E / + 4 6 R J S 6 x D T S B D V z o K v X 2 Q N B w L k U z a i s e X 3 K z C 4 Q 2 H K i / 7 I M Y + E r B w S p o u t M f o 5 y k 3 D T C Z s k y e a C y q j s m X A k L B b Z 5 g l e 8 R 7 6 M k U 4 q + / C 8 f 0 8 D g w S Q T c K A J B U x N L d H T 5 7 N K I h k p p V X A n K R i g q g 8 y A L p l C + h F I F A m / y 0 I g r K V C y f t n Q O x c q k 4 e t k D q o x 2 j 6 4 M e u 0 / O P D 7 G O P d b n a W W J J c 2 i s S t G 5 N q y L p 8 q M N F I k 0 W W c B h G + e 6 F W e h U p p s l T m D Z 9 e A G P c k R U + 5 N 0 o g H S K V 8 y w X Y K R y L 0 b M 4 v k g l d G Z 9 + 8 T 6 d P j s o 1 3 h Q 4 b p 9 w A k F z M 6 v 0 s O f J 7 i x K 0 k F 9 c + Q K U e s n O q n y S R p R S B T x h 9 C C 0 l z S s V S o D m j 8 4 z c t l K B 9 q 8 o o o B G r 5 O 5 N M e y l 8 p w r P a Q W P b R Z Z J F L k N n j i W p m U m l i M N l N h J F E 5 j a k a b 5 i I u e z X j Y 5 s G 2 f C K Z v J R B 3 Z M 0 + p / S 1 F G X o P F F F w 0 2 R 8 m d V Y 4 I E C r J Z I I D A n Y T 7 C c 4 I P 7 r 3 3 x O J / q 7 5 X o P M g 4 F o Y C J i Q W 2 q a a Z K L Z h S T l C I V Z k U q q g I V M + q c A a R R R N J p T j 4 C a W H W S r 5 F S k 0 5 t C k c A A V D B 5 K 4 3 G b m K z E V t 1 X v 7 x o f I I k E w N I e M 2 B x G w 0 I 2 b R u Y 9 k j f l E t v I U 5 i 3 y K Q J p a U U Q p b T p 5 p X c W Z 5 y T T 6 m p 6 / R v + T 6 m T n H e i T z 9 6 n M + c O t m Q y c N 1 + c T g I B c z O L t O P D 8 Y 0 g Z S 0 M j a V k l i K V D m J B a L k y A W m c J q P s 5 5 c O L q m k c o g Y f 5 L g l S C 9 S F A w 9 Y p T q t Y / e N D P i X G z F t x G k i x I o T a Z N I g C I 6 B Y A h j S 2 v i S F 6 O g 1 g F p J V E Q j 6 f V G Y w s s x H Y 8 m E 4 K U k q 4 J I Y 9 Z t h n 7 z 2 y + o t 6 9 L r u c w g A k 1 p e 7 + I Q F 6 9 L / 6 8 0 / 8 y 7 W E A q m k z w q x X U I Z g o E w y l F h i K X I B Q L p N K D z + J e s L W 1 L b A J d D b m I E 5 K W F E d q g 0 U W x C C D Z G Q v K d P l I B n s I c t m Q g B p O B b y 5 O e N H a V I Z R E s R y A E J h F W d o W t J M O 4 e B t s J 7 N o T m M w R t P L G S G T 1 + O m 3 / + f / 3 H g + p m 2 w q E j l M E f / 3 i f m x 0 3 + 5 y E s p M K s R 6 a p M l l k c l G L k 0 a R S q U 4 c i K P K p M w 5 7 e C F I L V l V w 0 8 5 l 0 e h 1 K p e W G G R Q G c m r 7 + i 0 D l a + k E Q m b c i D M k 6 j z J B J + p s M o d S w o j w y I e Z 8 R 2 2 M f K 4 k P e a m h G 3 B Y O D A j Y A o F a 4 7 h 5 R Q w J 2 7 z 2 l m Z o W F l Y 1 U E k P l Q 6 w I Z K l 9 d m J x Y z F p x S p F J Z R L Z G 9 M Z p t k i o L b s 4 Z O g A u 5 t E 7 p n Y Q o 2 K o K J W + V 2 f K 2 t E U o D o Z A B W S y 8 i C T I p J a a 9 w Q y 0 Y o j k G o b C Z J d b 4 E z a 4 q w g 0 O 9 d O v f / M p L u x Q w n X n 5 e E l F L C 8 H K F v v 3 3 E d 6 K Y p N L S S Q j G k i n n V k e s g p A l L 4 2 j 8 o f 8 S 4 Y T O m Z Y K Q v 5 F Q A i m J R J S 4 o j W 8 x B J b E P y n W Z 3 m Y F M 1 t Z p U 2 5 I Y 4 l l b g c p D F l E t J Y u E N i r N J r q X k m t k b 2 o x / v H / / p d 9 T S 2 i T X d V j B h J p W N X O I A T v j 3 / 7 t B 2 5 g T A E 9 k F Z J K 0 W m v I 5 f I R j Y o k g k e R x E 5 0 E Z F Q N I 6 y S g M / Y i I F c B k r C q A w 1 f p z i t Y v W P D 1 V m p T l G T q d V s A j E H / w 7 T V 6 R B u n 1 x N I S i d N i M 4 E 4 U q Y k k 5 F Q Z i F / b A 8 G g 6 L i 4 X 4 d b h D 9 f 9 X Y n 9 d i J f q 8 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 G u i d = " 8 8 4 7 e f 1 9 - 6 c 9 d - 4 6 3 f - 8 1 6 7 - a 3 1 9 c e f 3 3 c a 5 "   R e v = " 1 "   R e v G u i d = " a a e e 2 e 0 6 - 4 f 2 c - 4 5 9 f - b 6 d 3 - 2 0 0 6 e e b 7 a 9 e d " 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4.xml>��< ? x m l   v e r s i o n = " 1 . 0 "   e n c o d i n g = " U T F - 1 6 " ? > < G e m i n i   x m l n s = " h t t p : / / g e m i n i / p i v o t c u s t o m i z a t i o n / R e l a t i o n s h i p A u t o D e t e c t i o n E n a b l e d " > < 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 N m < / s t r i n g > < / k e y > < v a l u e > < i n t > 6 5 < / i n t > < / v a l u e > < / i t e m > < i t e m > < k e y > < s t r i n g > C h i   p h �   t � i   c h � n h < / s t r i n g > < / k e y > < v a l u e > < i n t > 1 3 3 < / i n t > < / v a l u e > < / i t e m > < / C o l u m n W i d t h s > < C o l u m n D i s p l a y I n d e x > < i t e m > < k e y > < s t r i n g > N m < / s t r i n g > < / k e y > < v a l u e > < i n t > 0 < / i n t > < / v a l u e > < / i t e m > < i t e m > < k e y > < s t r i n g > C h i   p h �   t � i   c h � n h < / 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O r d e r " > < C u s t o m C o n t e n t > < ! [ C D A T A [ T a b l e 2 ] ] > < / C u s t o m C o n t e n t > < / G e m i n i > 
</file>

<file path=customXml/item4.xml>��< ? x m l   v e r s i o n = " 1 . 0 "   e n c o d i n g = " U T F - 1 6 " ? > < G e m i n i   x m l n s = " h t t p : / / g e m i n i / p i v o t c u s t o m i z a t i o n / P o w e r P i v o t V e r s i o n " > < C u s t o m C o n t e n t > < ! [ C D A T A [ 2 0 1 5 . 1 3 0 . 1 6 0 5 . 6 0 2 ] ] > < / 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 C o l u m n s \ N m < / K e y > < / a : K e y > < a : V a l u e   i : t y p e = " T a b l e W i d g e t B a s e V i e w S t a t e " / > < / a : K e y V a l u e O f D i a g r a m O b j e c t K e y a n y T y p e z b w N T n L X > < a : K e y V a l u e O f D i a g r a m O b j e c t K e y a n y T y p e z b w N T n L X > < a : K e y > < K e y > C o l u m n s \ C h i   p h �   t � i   c h � n h 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l i e n t W i n d o w X M L " > < C u s t o m C o n t e n t > < ! [ C D A T A [ T a b l e 2 ] ] > < / 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79617E99-6180-431D-9F86-69627CE39D99}">
  <ds:schemaRefs/>
</ds:datastoreItem>
</file>

<file path=customXml/itemProps10.xml><?xml version="1.0" encoding="utf-8"?>
<ds:datastoreItem xmlns:ds="http://schemas.openxmlformats.org/officeDocument/2006/customXml" ds:itemID="{C43F0537-0E67-49BE-B187-C62B10C0BCF7}">
  <ds:schemaRefs>
    <ds:schemaRef ds:uri="http://www.w3.org/2001/XMLSchema"/>
    <ds:schemaRef ds:uri="http://microsoft.data.visualization.Client.Excel/1.0"/>
  </ds:schemaRefs>
</ds:datastoreItem>
</file>

<file path=customXml/itemProps11.xml><?xml version="1.0" encoding="utf-8"?>
<ds:datastoreItem xmlns:ds="http://schemas.openxmlformats.org/officeDocument/2006/customXml" ds:itemID="{2A7F8B0C-6770-40C9-93F5-60762E0C3E58}">
  <ds:schemaRefs/>
</ds:datastoreItem>
</file>

<file path=customXml/itemProps12.xml><?xml version="1.0" encoding="utf-8"?>
<ds:datastoreItem xmlns:ds="http://schemas.openxmlformats.org/officeDocument/2006/customXml" ds:itemID="{8FAE14C9-8F53-4A62-8748-6E23E7F9ABE2}">
  <ds:schemaRefs/>
</ds:datastoreItem>
</file>

<file path=customXml/itemProps13.xml><?xml version="1.0" encoding="utf-8"?>
<ds:datastoreItem xmlns:ds="http://schemas.openxmlformats.org/officeDocument/2006/customXml" ds:itemID="{398F2894-057F-4F90-80DE-C08C18BF042B}">
  <ds:schemaRefs>
    <ds:schemaRef ds:uri="http://www.w3.org/2001/XMLSchema"/>
    <ds:schemaRef ds:uri="http://microsoft.data.visualization.engine.tours/1.0"/>
  </ds:schemaRefs>
</ds:datastoreItem>
</file>

<file path=customXml/itemProps14.xml><?xml version="1.0" encoding="utf-8"?>
<ds:datastoreItem xmlns:ds="http://schemas.openxmlformats.org/officeDocument/2006/customXml" ds:itemID="{C60377ED-A9D1-4121-98BE-D5F28CA8EF16}">
  <ds:schemaRefs/>
</ds:datastoreItem>
</file>

<file path=customXml/itemProps15.xml><?xml version="1.0" encoding="utf-8"?>
<ds:datastoreItem xmlns:ds="http://schemas.openxmlformats.org/officeDocument/2006/customXml" ds:itemID="{3E84FD02-241F-429E-AFB8-2F96A1E5A724}">
  <ds:schemaRefs/>
</ds:datastoreItem>
</file>

<file path=customXml/itemProps16.xml><?xml version="1.0" encoding="utf-8"?>
<ds:datastoreItem xmlns:ds="http://schemas.openxmlformats.org/officeDocument/2006/customXml" ds:itemID="{9E045B13-ADFF-419A-87F9-A61A154E09AC}">
  <ds:schemaRefs/>
</ds:datastoreItem>
</file>

<file path=customXml/itemProps17.xml><?xml version="1.0" encoding="utf-8"?>
<ds:datastoreItem xmlns:ds="http://schemas.openxmlformats.org/officeDocument/2006/customXml" ds:itemID="{719BA0C6-CF1C-4C6C-A261-6FF25F74229E}">
  <ds:schemaRefs/>
</ds:datastoreItem>
</file>

<file path=customXml/itemProps18.xml><?xml version="1.0" encoding="utf-8"?>
<ds:datastoreItem xmlns:ds="http://schemas.openxmlformats.org/officeDocument/2006/customXml" ds:itemID="{53EC3ABE-ACD2-4B4D-A6A9-1E44768E6B1E}">
  <ds:schemaRefs/>
</ds:datastoreItem>
</file>

<file path=customXml/itemProps2.xml><?xml version="1.0" encoding="utf-8"?>
<ds:datastoreItem xmlns:ds="http://schemas.openxmlformats.org/officeDocument/2006/customXml" ds:itemID="{96854E54-81DC-4190-B879-C6E9E20A8F92}">
  <ds:schemaRefs/>
</ds:datastoreItem>
</file>

<file path=customXml/itemProps3.xml><?xml version="1.0" encoding="utf-8"?>
<ds:datastoreItem xmlns:ds="http://schemas.openxmlformats.org/officeDocument/2006/customXml" ds:itemID="{CEB9D12E-CD19-4BAD-88A1-DB0F7F045A16}">
  <ds:schemaRefs/>
</ds:datastoreItem>
</file>

<file path=customXml/itemProps4.xml><?xml version="1.0" encoding="utf-8"?>
<ds:datastoreItem xmlns:ds="http://schemas.openxmlformats.org/officeDocument/2006/customXml" ds:itemID="{E909EAB2-4F6D-4EF9-A12D-7E89B494F694}">
  <ds:schemaRefs/>
</ds:datastoreItem>
</file>

<file path=customXml/itemProps5.xml><?xml version="1.0" encoding="utf-8"?>
<ds:datastoreItem xmlns:ds="http://schemas.openxmlformats.org/officeDocument/2006/customXml" ds:itemID="{8206E770-0363-48A4-9825-30C96CAEB287}">
  <ds:schemaRefs/>
</ds:datastoreItem>
</file>

<file path=customXml/itemProps6.xml><?xml version="1.0" encoding="utf-8"?>
<ds:datastoreItem xmlns:ds="http://schemas.openxmlformats.org/officeDocument/2006/customXml" ds:itemID="{4E344B4F-9042-4B18-9222-0B811BB737E8}">
  <ds:schemaRefs/>
</ds:datastoreItem>
</file>

<file path=customXml/itemProps7.xml><?xml version="1.0" encoding="utf-8"?>
<ds:datastoreItem xmlns:ds="http://schemas.openxmlformats.org/officeDocument/2006/customXml" ds:itemID="{51E7EF9B-C837-4C97-92AF-9A442138E82D}">
  <ds:schemaRefs/>
</ds:datastoreItem>
</file>

<file path=customXml/itemProps8.xml><?xml version="1.0" encoding="utf-8"?>
<ds:datastoreItem xmlns:ds="http://schemas.openxmlformats.org/officeDocument/2006/customXml" ds:itemID="{207AE159-9249-45B9-A15F-9E03BC1826BD}">
  <ds:schemaRefs/>
</ds:datastoreItem>
</file>

<file path=customXml/itemProps9.xml><?xml version="1.0" encoding="utf-8"?>
<ds:datastoreItem xmlns:ds="http://schemas.openxmlformats.org/officeDocument/2006/customXml" ds:itemID="{C7DEA2DA-7259-4BC0-9A7A-B4E0B08B50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CPBH</vt:lpstr>
      <vt:lpstr>CP</vt:lpstr>
      <vt:lpstr>CPTC</vt:lpstr>
      <vt:lpstr>CPSX</vt:lpstr>
      <vt:lpstr>Tổng CP</vt:lpstr>
      <vt:lpstr>Tổng CPBH</vt:lpstr>
      <vt:lpstr>Tổng CPSX</vt:lpstr>
      <vt:lpstr>Tổng CPTC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Thúy Lưu</dc:creator>
  <cp:lastModifiedBy>Thúy Lưu</cp:lastModifiedBy>
  <dcterms:created xsi:type="dcterms:W3CDTF">2022-01-02T08:52:34Z</dcterms:created>
  <dcterms:modified xsi:type="dcterms:W3CDTF">2023-04-22T17:31:01Z</dcterms:modified>
</cp:coreProperties>
</file>