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T074997\AppData\Local\Packages\CanonicalGroupLimited.Ubuntu18.04onWindows_79rhkp1fndgsc\LocalState\rootfs\home\trungnl\code\Draw-IO-Inventory\stores\"/>
    </mc:Choice>
  </mc:AlternateContent>
  <bookViews>
    <workbookView xWindow="0" yWindow="0" windowWidth="20460" windowHeight="7590" activeTab="1"/>
  </bookViews>
  <sheets>
    <sheet name="add node" sheetId="2" r:id="rId1"/>
    <sheet name="add link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F26" i="1"/>
  <c r="F27" i="1"/>
  <c r="F28" i="1"/>
  <c r="F29" i="1"/>
  <c r="F30" i="1"/>
  <c r="F31" i="1"/>
  <c r="F32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<sst xmlns="http://schemas.openxmlformats.org/spreadsheetml/2006/main" count="524" uniqueCount="81">
  <si>
    <t>Host</t>
  </si>
  <si>
    <t>type</t>
  </si>
  <si>
    <t>diagram.add_node(id="</t>
  </si>
  <si>
    <t>", style=</t>
  </si>
  <si>
    <t>)</t>
  </si>
  <si>
    <t>router</t>
  </si>
  <si>
    <t>asw</t>
  </si>
  <si>
    <t>wlc</t>
  </si>
  <si>
    <t>host source</t>
  </si>
  <si>
    <t>host dest</t>
  </si>
  <si>
    <t>label from</t>
  </si>
  <si>
    <t xml:space="preserve">label  to </t>
  </si>
  <si>
    <t>style</t>
  </si>
  <si>
    <t xml:space="preserve"> to </t>
  </si>
  <si>
    <t>link_style</t>
  </si>
  <si>
    <t>diagram.add_link("</t>
  </si>
  <si>
    <t>TDien-Office-SW1</t>
  </si>
  <si>
    <t>TDien-Office-SW2</t>
  </si>
  <si>
    <t>TDien-R1</t>
  </si>
  <si>
    <t>TD-Office-SW03</t>
  </si>
  <si>
    <t>ThaoDien-WLC-3504</t>
  </si>
  <si>
    <t>TDien-Elec-SW2</t>
  </si>
  <si>
    <t>TDien-Elec-SW1</t>
  </si>
  <si>
    <t>TD-B1-A19</t>
  </si>
  <si>
    <t>TD-B1-A14</t>
  </si>
  <si>
    <t>TD-B1-A15</t>
  </si>
  <si>
    <t>TD-B1-A16</t>
  </si>
  <si>
    <t>TD-B1-A17</t>
  </si>
  <si>
    <t>TD-B1-B03</t>
  </si>
  <si>
    <t>TD-B1-A20</t>
  </si>
  <si>
    <t>ap</t>
  </si>
  <si>
    <t>AP003a.7dd4.6d00</t>
  </si>
  <si>
    <t>AP0062.ec20.6110</t>
  </si>
  <si>
    <t>AP0062.ec19.6bac</t>
  </si>
  <si>
    <t>TD-B1-A13</t>
  </si>
  <si>
    <t>TD-B1-A03</t>
  </si>
  <si>
    <t>TD-B1-A12</t>
  </si>
  <si>
    <t>TD-B1-A11</t>
  </si>
  <si>
    <t>TD-B1-A10</t>
  </si>
  <si>
    <t>TD-B1-A01</t>
  </si>
  <si>
    <t>TD-B1-A06</t>
  </si>
  <si>
    <t>TD-B1-A07</t>
  </si>
  <si>
    <t>TD-B1-A04</t>
  </si>
  <si>
    <t>TD-B1-A05</t>
  </si>
  <si>
    <t>TD-B1-A08</t>
  </si>
  <si>
    <t>TD-B1-A09</t>
  </si>
  <si>
    <t>Gig 0/0/1</t>
  </si>
  <si>
    <t>Fas 0/43</t>
  </si>
  <si>
    <t>Fas 0/48</t>
  </si>
  <si>
    <t>Fas 0/47</t>
  </si>
  <si>
    <t>Fas 0/46</t>
  </si>
  <si>
    <t>Fas 0/45</t>
  </si>
  <si>
    <t>Gig 1/0/24</t>
  </si>
  <si>
    <t>Gig 1/0/23</t>
  </si>
  <si>
    <t>Gig 1/0/15</t>
  </si>
  <si>
    <t>Gig 1/0/14</t>
  </si>
  <si>
    <t>Gig 1/0/13</t>
  </si>
  <si>
    <t xml:space="preserve">Gig 1/0/3 </t>
  </si>
  <si>
    <t>Gig 1/0/12</t>
  </si>
  <si>
    <t>Gig 1/0/11</t>
  </si>
  <si>
    <t>Gig 1/0/10</t>
  </si>
  <si>
    <t xml:space="preserve">Gig 1/0/1 </t>
  </si>
  <si>
    <t xml:space="preserve">Gig 1/0/5 </t>
  </si>
  <si>
    <t xml:space="preserve">Gig 1/0/8 </t>
  </si>
  <si>
    <t xml:space="preserve">Gig 1/0/9 </t>
  </si>
  <si>
    <t>Gig 1/0/1</t>
  </si>
  <si>
    <t>Gig 1/0/3</t>
  </si>
  <si>
    <t>Gig 1/0/6</t>
  </si>
  <si>
    <t>Gig 1/0/7</t>
  </si>
  <si>
    <t>Gig 1/0/4</t>
  </si>
  <si>
    <t>Gig 1/0/5</t>
  </si>
  <si>
    <t>Gig 1/0/8</t>
  </si>
  <si>
    <t>Gig 1/0/9</t>
  </si>
  <si>
    <t>Gig 1/0/25</t>
  </si>
  <si>
    <t>Gig 1/0/2</t>
  </si>
  <si>
    <t>Gig 0</t>
  </si>
  <si>
    <t xml:space="preserve">Gig 1/0/2 </t>
  </si>
  <si>
    <t>",style=</t>
  </si>
  <si>
    <t>",label="</t>
  </si>
  <si>
    <t>poe_link</t>
  </si>
  <si>
    <t>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</si>
</sst>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F2" sqref="F2:F30"/>
    </sheetView>
  </sheetViews>
  <sheetFormatPr defaultRowHeight="15" x14ac:dyDescent="0.25"/>
  <cols>
    <col min="1" max="1" width="19" bestFit="1" customWidth="1"/>
    <col min="2" max="2" width="7.28515625" bestFit="1" customWidth="1"/>
    <col min="3" max="3" width="22.28515625" bestFit="1" customWidth="1"/>
    <col min="4" max="4" width="8.140625" bestFit="1" customWidth="1"/>
    <col min="5" max="5" width="1.7109375" bestFit="1" customWidth="1"/>
    <col min="6" max="6" width="50.42578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16</v>
      </c>
      <c r="B2" t="s">
        <v>6</v>
      </c>
      <c r="C2" t="s">
        <v>2</v>
      </c>
      <c r="D2" t="s">
        <v>3</v>
      </c>
      <c r="E2" t="s">
        <v>4</v>
      </c>
      <c r="F2" t="str">
        <f>C2&amp;A2&amp;D2&amp;B2&amp;E2</f>
        <v>diagram.add_node(id="TDien-Office-SW1", style=asw)</v>
      </c>
    </row>
    <row r="3" spans="1:6" x14ac:dyDescent="0.25">
      <c r="A3" t="s">
        <v>18</v>
      </c>
      <c r="B3" t="s">
        <v>5</v>
      </c>
      <c r="C3" t="s">
        <v>2</v>
      </c>
      <c r="D3" t="s">
        <v>3</v>
      </c>
      <c r="E3" t="s">
        <v>4</v>
      </c>
      <c r="F3" t="str">
        <f t="shared" ref="F3:F30" si="0">C3&amp;A3&amp;D3&amp;B3&amp;E3</f>
        <v>diagram.add_node(id="TDien-R1", style=router)</v>
      </c>
    </row>
    <row r="4" spans="1:6" x14ac:dyDescent="0.25">
      <c r="A4" t="s">
        <v>19</v>
      </c>
      <c r="B4" t="s">
        <v>6</v>
      </c>
      <c r="C4" t="s">
        <v>2</v>
      </c>
      <c r="D4" t="s">
        <v>3</v>
      </c>
      <c r="E4" t="s">
        <v>4</v>
      </c>
      <c r="F4" t="str">
        <f t="shared" si="0"/>
        <v>diagram.add_node(id="TD-Office-SW03", style=asw)</v>
      </c>
    </row>
    <row r="5" spans="1:6" x14ac:dyDescent="0.25">
      <c r="A5" t="s">
        <v>17</v>
      </c>
      <c r="B5" t="s">
        <v>6</v>
      </c>
      <c r="C5" t="s">
        <v>2</v>
      </c>
      <c r="D5" t="s">
        <v>3</v>
      </c>
      <c r="E5" t="s">
        <v>4</v>
      </c>
      <c r="F5" t="str">
        <f t="shared" si="0"/>
        <v>diagram.add_node(id="TDien-Office-SW2", style=asw)</v>
      </c>
    </row>
    <row r="6" spans="1:6" x14ac:dyDescent="0.25">
      <c r="A6" t="s">
        <v>20</v>
      </c>
      <c r="B6" t="s">
        <v>7</v>
      </c>
      <c r="C6" t="s">
        <v>2</v>
      </c>
      <c r="D6" t="s">
        <v>3</v>
      </c>
      <c r="E6" t="s">
        <v>4</v>
      </c>
      <c r="F6" t="str">
        <f t="shared" si="0"/>
        <v>diagram.add_node(id="ThaoDien-WLC-3504", style=wlc)</v>
      </c>
    </row>
    <row r="7" spans="1:6" x14ac:dyDescent="0.25">
      <c r="A7" t="s">
        <v>21</v>
      </c>
      <c r="B7" t="s">
        <v>6</v>
      </c>
      <c r="C7" t="s">
        <v>2</v>
      </c>
      <c r="D7" t="s">
        <v>3</v>
      </c>
      <c r="E7" t="s">
        <v>4</v>
      </c>
      <c r="F7" t="str">
        <f t="shared" si="0"/>
        <v>diagram.add_node(id="TDien-Elec-SW2", style=asw)</v>
      </c>
    </row>
    <row r="8" spans="1:6" x14ac:dyDescent="0.25">
      <c r="A8" t="s">
        <v>22</v>
      </c>
      <c r="B8" t="s">
        <v>6</v>
      </c>
      <c r="C8" t="s">
        <v>2</v>
      </c>
      <c r="D8" t="s">
        <v>3</v>
      </c>
      <c r="E8" t="s">
        <v>4</v>
      </c>
      <c r="F8" t="str">
        <f t="shared" si="0"/>
        <v>diagram.add_node(id="TDien-Elec-SW1", style=asw)</v>
      </c>
    </row>
    <row r="9" spans="1:6" x14ac:dyDescent="0.25">
      <c r="A9" t="s">
        <v>23</v>
      </c>
      <c r="B9" t="s">
        <v>30</v>
      </c>
      <c r="C9" t="s">
        <v>2</v>
      </c>
      <c r="D9" t="s">
        <v>3</v>
      </c>
      <c r="E9" t="s">
        <v>4</v>
      </c>
      <c r="F9" t="str">
        <f t="shared" si="0"/>
        <v>diagram.add_node(id="TD-B1-A19", style=ap)</v>
      </c>
    </row>
    <row r="10" spans="1:6" x14ac:dyDescent="0.25">
      <c r="A10" t="s">
        <v>24</v>
      </c>
      <c r="B10" t="s">
        <v>30</v>
      </c>
      <c r="C10" t="s">
        <v>2</v>
      </c>
      <c r="D10" t="s">
        <v>3</v>
      </c>
      <c r="E10" t="s">
        <v>4</v>
      </c>
      <c r="F10" t="str">
        <f t="shared" si="0"/>
        <v>diagram.add_node(id="TD-B1-A14", style=ap)</v>
      </c>
    </row>
    <row r="11" spans="1:6" x14ac:dyDescent="0.25">
      <c r="A11" t="s">
        <v>25</v>
      </c>
      <c r="B11" t="s">
        <v>30</v>
      </c>
      <c r="C11" t="s">
        <v>2</v>
      </c>
      <c r="D11" t="s">
        <v>3</v>
      </c>
      <c r="E11" t="s">
        <v>4</v>
      </c>
      <c r="F11" t="str">
        <f t="shared" si="0"/>
        <v>diagram.add_node(id="TD-B1-A15", style=ap)</v>
      </c>
    </row>
    <row r="12" spans="1:6" x14ac:dyDescent="0.25">
      <c r="A12" t="s">
        <v>26</v>
      </c>
      <c r="B12" t="s">
        <v>30</v>
      </c>
      <c r="C12" t="s">
        <v>2</v>
      </c>
      <c r="D12" t="s">
        <v>3</v>
      </c>
      <c r="E12" t="s">
        <v>4</v>
      </c>
      <c r="F12" t="str">
        <f t="shared" si="0"/>
        <v>diagram.add_node(id="TD-B1-A16", style=ap)</v>
      </c>
    </row>
    <row r="13" spans="1:6" x14ac:dyDescent="0.25">
      <c r="A13" t="s">
        <v>27</v>
      </c>
      <c r="B13" t="s">
        <v>30</v>
      </c>
      <c r="C13" t="s">
        <v>2</v>
      </c>
      <c r="D13" t="s">
        <v>3</v>
      </c>
      <c r="E13" t="s">
        <v>4</v>
      </c>
      <c r="F13" t="str">
        <f t="shared" si="0"/>
        <v>diagram.add_node(id="TD-B1-A17", style=ap)</v>
      </c>
    </row>
    <row r="14" spans="1:6" x14ac:dyDescent="0.25">
      <c r="A14" t="s">
        <v>28</v>
      </c>
      <c r="B14" t="s">
        <v>30</v>
      </c>
      <c r="C14" t="s">
        <v>2</v>
      </c>
      <c r="D14" t="s">
        <v>3</v>
      </c>
      <c r="E14" t="s">
        <v>4</v>
      </c>
      <c r="F14" t="str">
        <f t="shared" si="0"/>
        <v>diagram.add_node(id="TD-B1-B03", style=ap)</v>
      </c>
    </row>
    <row r="15" spans="1:6" x14ac:dyDescent="0.25">
      <c r="A15" t="s">
        <v>29</v>
      </c>
      <c r="B15" t="s">
        <v>30</v>
      </c>
      <c r="C15" t="s">
        <v>2</v>
      </c>
      <c r="D15" t="s">
        <v>3</v>
      </c>
      <c r="E15" t="s">
        <v>4</v>
      </c>
      <c r="F15" t="str">
        <f t="shared" si="0"/>
        <v>diagram.add_node(id="TD-B1-A20", style=ap)</v>
      </c>
    </row>
    <row r="16" spans="1:6" x14ac:dyDescent="0.25">
      <c r="A16" t="s">
        <v>31</v>
      </c>
      <c r="B16" t="s">
        <v>30</v>
      </c>
      <c r="C16" t="s">
        <v>2</v>
      </c>
      <c r="D16" t="s">
        <v>3</v>
      </c>
      <c r="E16" t="s">
        <v>4</v>
      </c>
      <c r="F16" t="str">
        <f t="shared" si="0"/>
        <v>diagram.add_node(id="AP003a.7dd4.6d00", style=ap)</v>
      </c>
    </row>
    <row r="17" spans="1:6" x14ac:dyDescent="0.25">
      <c r="A17" t="s">
        <v>32</v>
      </c>
      <c r="B17" t="s">
        <v>30</v>
      </c>
      <c r="C17" t="s">
        <v>2</v>
      </c>
      <c r="D17" t="s">
        <v>3</v>
      </c>
      <c r="E17" t="s">
        <v>4</v>
      </c>
      <c r="F17" t="str">
        <f t="shared" si="0"/>
        <v>diagram.add_node(id="AP0062.ec20.6110", style=ap)</v>
      </c>
    </row>
    <row r="18" spans="1:6" x14ac:dyDescent="0.25">
      <c r="A18" t="s">
        <v>34</v>
      </c>
      <c r="B18" t="s">
        <v>30</v>
      </c>
      <c r="C18" t="s">
        <v>2</v>
      </c>
      <c r="D18" t="s">
        <v>3</v>
      </c>
      <c r="E18" t="s">
        <v>4</v>
      </c>
      <c r="F18" t="str">
        <f t="shared" si="0"/>
        <v>diagram.add_node(id="TD-B1-A13", style=ap)</v>
      </c>
    </row>
    <row r="19" spans="1:6" x14ac:dyDescent="0.25">
      <c r="A19" t="s">
        <v>35</v>
      </c>
      <c r="B19" t="s">
        <v>30</v>
      </c>
      <c r="C19" t="s">
        <v>2</v>
      </c>
      <c r="D19" t="s">
        <v>3</v>
      </c>
      <c r="E19" t="s">
        <v>4</v>
      </c>
      <c r="F19" t="str">
        <f t="shared" si="0"/>
        <v>diagram.add_node(id="TD-B1-A03", style=ap)</v>
      </c>
    </row>
    <row r="20" spans="1:6" x14ac:dyDescent="0.25">
      <c r="A20" t="s">
        <v>36</v>
      </c>
      <c r="B20" t="s">
        <v>30</v>
      </c>
      <c r="C20" t="s">
        <v>2</v>
      </c>
      <c r="D20" t="s">
        <v>3</v>
      </c>
      <c r="E20" t="s">
        <v>4</v>
      </c>
      <c r="F20" t="str">
        <f t="shared" si="0"/>
        <v>diagram.add_node(id="TD-B1-A12", style=ap)</v>
      </c>
    </row>
    <row r="21" spans="1:6" x14ac:dyDescent="0.25">
      <c r="A21" t="s">
        <v>37</v>
      </c>
      <c r="B21" t="s">
        <v>30</v>
      </c>
      <c r="C21" t="s">
        <v>2</v>
      </c>
      <c r="D21" t="s">
        <v>3</v>
      </c>
      <c r="E21" t="s">
        <v>4</v>
      </c>
      <c r="F21" t="str">
        <f t="shared" si="0"/>
        <v>diagram.add_node(id="TD-B1-A11", style=ap)</v>
      </c>
    </row>
    <row r="22" spans="1:6" x14ac:dyDescent="0.25">
      <c r="A22" t="s">
        <v>38</v>
      </c>
      <c r="B22" t="s">
        <v>30</v>
      </c>
      <c r="C22" t="s">
        <v>2</v>
      </c>
      <c r="D22" t="s">
        <v>3</v>
      </c>
      <c r="E22" t="s">
        <v>4</v>
      </c>
      <c r="F22" t="str">
        <f t="shared" si="0"/>
        <v>diagram.add_node(id="TD-B1-A10", style=ap)</v>
      </c>
    </row>
    <row r="23" spans="1:6" x14ac:dyDescent="0.25">
      <c r="A23" t="s">
        <v>39</v>
      </c>
      <c r="B23" t="s">
        <v>30</v>
      </c>
      <c r="C23" t="s">
        <v>2</v>
      </c>
      <c r="D23" t="s">
        <v>3</v>
      </c>
      <c r="E23" t="s">
        <v>4</v>
      </c>
      <c r="F23" t="str">
        <f t="shared" si="0"/>
        <v>diagram.add_node(id="TD-B1-A01", style=ap)</v>
      </c>
    </row>
    <row r="24" spans="1:6" x14ac:dyDescent="0.25">
      <c r="A24" t="s">
        <v>40</v>
      </c>
      <c r="B24" t="s">
        <v>30</v>
      </c>
      <c r="C24" t="s">
        <v>2</v>
      </c>
      <c r="D24" t="s">
        <v>3</v>
      </c>
      <c r="E24" t="s">
        <v>4</v>
      </c>
      <c r="F24" t="str">
        <f t="shared" si="0"/>
        <v>diagram.add_node(id="TD-B1-A06", style=ap)</v>
      </c>
    </row>
    <row r="25" spans="1:6" x14ac:dyDescent="0.25">
      <c r="A25" t="s">
        <v>41</v>
      </c>
      <c r="B25" t="s">
        <v>30</v>
      </c>
      <c r="C25" t="s">
        <v>2</v>
      </c>
      <c r="D25" t="s">
        <v>3</v>
      </c>
      <c r="E25" t="s">
        <v>4</v>
      </c>
      <c r="F25" t="str">
        <f t="shared" si="0"/>
        <v>diagram.add_node(id="TD-B1-A07", style=ap)</v>
      </c>
    </row>
    <row r="26" spans="1:6" x14ac:dyDescent="0.25">
      <c r="A26" t="s">
        <v>42</v>
      </c>
      <c r="B26" t="s">
        <v>30</v>
      </c>
      <c r="C26" t="s">
        <v>2</v>
      </c>
      <c r="D26" t="s">
        <v>3</v>
      </c>
      <c r="E26" t="s">
        <v>4</v>
      </c>
      <c r="F26" t="str">
        <f t="shared" si="0"/>
        <v>diagram.add_node(id="TD-B1-A04", style=ap)</v>
      </c>
    </row>
    <row r="27" spans="1:6" x14ac:dyDescent="0.25">
      <c r="A27" t="s">
        <v>43</v>
      </c>
      <c r="B27" t="s">
        <v>30</v>
      </c>
      <c r="C27" t="s">
        <v>2</v>
      </c>
      <c r="D27" t="s">
        <v>3</v>
      </c>
      <c r="E27" t="s">
        <v>4</v>
      </c>
      <c r="F27" t="str">
        <f t="shared" si="0"/>
        <v>diagram.add_node(id="TD-B1-A05", style=ap)</v>
      </c>
    </row>
    <row r="28" spans="1:6" x14ac:dyDescent="0.25">
      <c r="A28" t="s">
        <v>44</v>
      </c>
      <c r="B28" t="s">
        <v>30</v>
      </c>
      <c r="C28" t="s">
        <v>2</v>
      </c>
      <c r="D28" t="s">
        <v>3</v>
      </c>
      <c r="E28" t="s">
        <v>4</v>
      </c>
      <c r="F28" t="str">
        <f t="shared" si="0"/>
        <v>diagram.add_node(id="TD-B1-A08", style=ap)</v>
      </c>
    </row>
    <row r="29" spans="1:6" x14ac:dyDescent="0.25">
      <c r="A29" t="s">
        <v>45</v>
      </c>
      <c r="B29" t="s">
        <v>30</v>
      </c>
      <c r="C29" t="s">
        <v>2</v>
      </c>
      <c r="D29" t="s">
        <v>3</v>
      </c>
      <c r="E29" t="s">
        <v>4</v>
      </c>
      <c r="F29" t="str">
        <f t="shared" si="0"/>
        <v>diagram.add_node(id="TD-B1-A09", style=ap)</v>
      </c>
    </row>
    <row r="30" spans="1:6" x14ac:dyDescent="0.25">
      <c r="A30" t="s">
        <v>33</v>
      </c>
      <c r="B30" t="s">
        <v>30</v>
      </c>
      <c r="C30" t="s">
        <v>2</v>
      </c>
      <c r="D30" t="s">
        <v>3</v>
      </c>
      <c r="E30" t="s">
        <v>4</v>
      </c>
      <c r="F30" t="str">
        <f t="shared" si="0"/>
        <v>diagram.add_node(id="AP0062.ec19.6bac", style=ap)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7" zoomScale="85" zoomScaleNormal="85" workbookViewId="0">
      <selection activeCell="N2" sqref="N2:N32"/>
    </sheetView>
  </sheetViews>
  <sheetFormatPr defaultRowHeight="15" x14ac:dyDescent="0.25"/>
  <cols>
    <col min="1" max="2" width="19.42578125" bestFit="1" customWidth="1"/>
    <col min="3" max="3" width="10.140625" bestFit="1" customWidth="1"/>
    <col min="4" max="4" width="9" bestFit="1" customWidth="1"/>
    <col min="5" max="5" width="3.7109375" bestFit="1" customWidth="1"/>
    <col min="6" max="6" width="20.42578125" bestFit="1" customWidth="1"/>
    <col min="7" max="7" width="9.5703125" bestFit="1" customWidth="1"/>
    <col min="8" max="8" width="18.140625" bestFit="1" customWidth="1"/>
    <col min="9" max="9" width="3.7109375" bestFit="1" customWidth="1"/>
    <col min="11" max="11" width="7.85546875" bestFit="1" customWidth="1"/>
    <col min="12" max="12" width="10" bestFit="1" customWidth="1"/>
    <col min="13" max="13" width="1.85546875" bestFit="1" customWidth="1"/>
    <col min="14" max="14" width="102.1406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G1" t="s">
        <v>12</v>
      </c>
    </row>
    <row r="2" spans="1:14" x14ac:dyDescent="0.25">
      <c r="A2" t="s">
        <v>18</v>
      </c>
      <c r="B2" t="s">
        <v>16</v>
      </c>
      <c r="C2" t="s">
        <v>46</v>
      </c>
      <c r="D2" t="s">
        <v>47</v>
      </c>
      <c r="E2" t="s">
        <v>13</v>
      </c>
      <c r="F2" t="str">
        <f>C2&amp;E2&amp;D2</f>
        <v>Gig 0/0/1 to Fas 0/43</v>
      </c>
      <c r="G2" t="s">
        <v>14</v>
      </c>
      <c r="H2" t="s">
        <v>15</v>
      </c>
      <c r="I2" t="s">
        <v>80</v>
      </c>
      <c r="J2" t="s">
        <v>78</v>
      </c>
      <c r="K2" t="s">
        <v>77</v>
      </c>
      <c r="L2" t="s">
        <v>14</v>
      </c>
      <c r="M2" t="s">
        <v>4</v>
      </c>
      <c r="N2" t="str">
        <f>H2&amp;A2&amp;I2&amp;B2&amp;J2&amp;F2&amp;K2&amp;L2&amp;M2</f>
        <v>diagram.add_link("TDien-R1","TDien-Office-SW1",label="Gig 0/0/1 to Fas 0/43",style=link_style)</v>
      </c>
    </row>
    <row r="3" spans="1:14" x14ac:dyDescent="0.25">
      <c r="A3" t="s">
        <v>17</v>
      </c>
      <c r="B3" t="s">
        <v>16</v>
      </c>
      <c r="C3" t="s">
        <v>48</v>
      </c>
      <c r="D3" t="s">
        <v>48</v>
      </c>
      <c r="E3" t="s">
        <v>13</v>
      </c>
      <c r="F3" t="str">
        <f t="shared" ref="F3:F19" si="0">C3&amp;E3&amp;D3</f>
        <v>Fas 0/48 to Fas 0/48</v>
      </c>
      <c r="G3" t="s">
        <v>14</v>
      </c>
      <c r="H3" t="s">
        <v>15</v>
      </c>
      <c r="I3" t="s">
        <v>80</v>
      </c>
      <c r="J3" t="s">
        <v>78</v>
      </c>
      <c r="K3" t="s">
        <v>77</v>
      </c>
      <c r="L3" t="s">
        <v>14</v>
      </c>
      <c r="M3" t="s">
        <v>4</v>
      </c>
      <c r="N3" t="str">
        <f t="shared" ref="N3:N32" si="1">H3&amp;A3&amp;I3&amp;B3&amp;J3&amp;F3&amp;K3&amp;L3&amp;M3</f>
        <v>diagram.add_link("TDien-Office-SW2","TDien-Office-SW1",label="Fas 0/48 to Fas 0/48",style=link_style)</v>
      </c>
    </row>
    <row r="4" spans="1:14" x14ac:dyDescent="0.25">
      <c r="A4" t="s">
        <v>17</v>
      </c>
      <c r="B4" t="s">
        <v>16</v>
      </c>
      <c r="C4" t="s">
        <v>49</v>
      </c>
      <c r="D4" t="s">
        <v>49</v>
      </c>
      <c r="E4" t="s">
        <v>13</v>
      </c>
      <c r="F4" t="str">
        <f t="shared" si="0"/>
        <v>Fas 0/47 to Fas 0/47</v>
      </c>
      <c r="G4" t="s">
        <v>14</v>
      </c>
      <c r="H4" t="s">
        <v>15</v>
      </c>
      <c r="I4" t="s">
        <v>80</v>
      </c>
      <c r="J4" t="s">
        <v>78</v>
      </c>
      <c r="K4" t="s">
        <v>77</v>
      </c>
      <c r="L4" t="s">
        <v>14</v>
      </c>
      <c r="M4" t="s">
        <v>4</v>
      </c>
      <c r="N4" t="str">
        <f t="shared" si="1"/>
        <v>diagram.add_link("TDien-Office-SW2","TDien-Office-SW1",label="Fas 0/47 to Fas 0/47",style=link_style)</v>
      </c>
    </row>
    <row r="5" spans="1:14" x14ac:dyDescent="0.25">
      <c r="A5" t="s">
        <v>17</v>
      </c>
      <c r="B5" t="s">
        <v>20</v>
      </c>
      <c r="C5" t="s">
        <v>50</v>
      </c>
      <c r="D5" t="s">
        <v>46</v>
      </c>
      <c r="E5" t="s">
        <v>13</v>
      </c>
      <c r="F5" t="str">
        <f t="shared" si="0"/>
        <v>Fas 0/46 to Gig 0/0/1</v>
      </c>
      <c r="G5" t="s">
        <v>14</v>
      </c>
      <c r="H5" t="s">
        <v>15</v>
      </c>
      <c r="I5" t="s">
        <v>80</v>
      </c>
      <c r="J5" t="s">
        <v>78</v>
      </c>
      <c r="K5" t="s">
        <v>77</v>
      </c>
      <c r="L5" t="s">
        <v>14</v>
      </c>
      <c r="M5" t="s">
        <v>4</v>
      </c>
      <c r="N5" t="str">
        <f t="shared" si="1"/>
        <v>diagram.add_link("TDien-Office-SW2","ThaoDien-WLC-3504",label="Fas 0/46 to Gig 0/0/1",style=link_style)</v>
      </c>
    </row>
    <row r="6" spans="1:14" x14ac:dyDescent="0.25">
      <c r="A6" t="s">
        <v>19</v>
      </c>
      <c r="B6" t="s">
        <v>16</v>
      </c>
      <c r="C6" t="s">
        <v>50</v>
      </c>
      <c r="D6" t="s">
        <v>52</v>
      </c>
      <c r="E6" t="s">
        <v>13</v>
      </c>
      <c r="F6" t="str">
        <f t="shared" si="0"/>
        <v>Fas 0/46 to Gig 1/0/24</v>
      </c>
      <c r="G6" t="s">
        <v>14</v>
      </c>
      <c r="H6" t="s">
        <v>15</v>
      </c>
      <c r="I6" t="s">
        <v>80</v>
      </c>
      <c r="J6" t="s">
        <v>78</v>
      </c>
      <c r="K6" t="s">
        <v>77</v>
      </c>
      <c r="L6" t="s">
        <v>14</v>
      </c>
      <c r="M6" t="s">
        <v>4</v>
      </c>
      <c r="N6" t="str">
        <f t="shared" si="1"/>
        <v>diagram.add_link("TD-Office-SW03","TDien-Office-SW1",label="Fas 0/46 to Gig 1/0/24",style=link_style)</v>
      </c>
    </row>
    <row r="7" spans="1:14" x14ac:dyDescent="0.25">
      <c r="A7" t="s">
        <v>19</v>
      </c>
      <c r="B7" t="s">
        <v>16</v>
      </c>
      <c r="C7" t="s">
        <v>51</v>
      </c>
      <c r="D7" t="s">
        <v>53</v>
      </c>
      <c r="E7" t="s">
        <v>13</v>
      </c>
      <c r="F7" t="str">
        <f t="shared" si="0"/>
        <v>Fas 0/45 to Gig 1/0/23</v>
      </c>
      <c r="G7" t="s">
        <v>14</v>
      </c>
      <c r="H7" t="s">
        <v>15</v>
      </c>
      <c r="I7" t="s">
        <v>80</v>
      </c>
      <c r="J7" t="s">
        <v>78</v>
      </c>
      <c r="K7" t="s">
        <v>77</v>
      </c>
      <c r="L7" t="s">
        <v>14</v>
      </c>
      <c r="M7" t="s">
        <v>4</v>
      </c>
      <c r="N7" t="str">
        <f t="shared" si="1"/>
        <v>diagram.add_link("TD-Office-SW03","TDien-Office-SW1",label="Fas 0/45 to Gig 1/0/23",style=link_style)</v>
      </c>
    </row>
    <row r="8" spans="1:14" x14ac:dyDescent="0.25">
      <c r="A8" t="s">
        <v>19</v>
      </c>
      <c r="B8" t="s">
        <v>31</v>
      </c>
      <c r="C8" t="s">
        <v>54</v>
      </c>
      <c r="D8" t="s">
        <v>75</v>
      </c>
      <c r="E8" t="s">
        <v>13</v>
      </c>
      <c r="F8" t="str">
        <f t="shared" si="0"/>
        <v>Gig 1/0/15 to Gig 0</v>
      </c>
      <c r="G8" t="s">
        <v>14</v>
      </c>
      <c r="H8" t="s">
        <v>15</v>
      </c>
      <c r="I8" t="s">
        <v>80</v>
      </c>
      <c r="J8" t="s">
        <v>78</v>
      </c>
      <c r="K8" t="s">
        <v>77</v>
      </c>
      <c r="L8" t="s">
        <v>79</v>
      </c>
      <c r="M8" t="s">
        <v>4</v>
      </c>
      <c r="N8" t="str">
        <f t="shared" si="1"/>
        <v>diagram.add_link("TD-Office-SW03","AP003a.7dd4.6d00",label="Gig 1/0/15 to Gig 0",style=poe_link)</v>
      </c>
    </row>
    <row r="9" spans="1:14" x14ac:dyDescent="0.25">
      <c r="A9" t="s">
        <v>19</v>
      </c>
      <c r="B9" t="s">
        <v>32</v>
      </c>
      <c r="C9" t="s">
        <v>55</v>
      </c>
      <c r="D9" t="s">
        <v>75</v>
      </c>
      <c r="E9" t="s">
        <v>13</v>
      </c>
      <c r="F9" t="str">
        <f t="shared" si="0"/>
        <v>Gig 1/0/14 to Gig 0</v>
      </c>
      <c r="G9" t="s">
        <v>14</v>
      </c>
      <c r="H9" t="s">
        <v>15</v>
      </c>
      <c r="I9" t="s">
        <v>80</v>
      </c>
      <c r="J9" t="s">
        <v>78</v>
      </c>
      <c r="K9" t="s">
        <v>77</v>
      </c>
      <c r="L9" t="s">
        <v>79</v>
      </c>
      <c r="M9" t="s">
        <v>4</v>
      </c>
      <c r="N9" t="str">
        <f>H9&amp;A9&amp;I9&amp;B9&amp;J9&amp;F9&amp;K9&amp;L9&amp;M9</f>
        <v>diagram.add_link("TD-Office-SW03","AP0062.ec20.6110",label="Gig 1/0/14 to Gig 0",style=poe_link)</v>
      </c>
    </row>
    <row r="10" spans="1:14" x14ac:dyDescent="0.25">
      <c r="A10" t="s">
        <v>19</v>
      </c>
      <c r="B10" t="s">
        <v>34</v>
      </c>
      <c r="C10" t="s">
        <v>56</v>
      </c>
      <c r="D10" t="s">
        <v>75</v>
      </c>
      <c r="E10" t="s">
        <v>13</v>
      </c>
      <c r="F10" t="str">
        <f t="shared" si="0"/>
        <v>Gig 1/0/13 to Gig 0</v>
      </c>
      <c r="G10" t="s">
        <v>14</v>
      </c>
      <c r="H10" t="s">
        <v>15</v>
      </c>
      <c r="I10" t="s">
        <v>80</v>
      </c>
      <c r="J10" t="s">
        <v>78</v>
      </c>
      <c r="K10" t="s">
        <v>77</v>
      </c>
      <c r="L10" t="s">
        <v>79</v>
      </c>
      <c r="M10" t="s">
        <v>4</v>
      </c>
      <c r="N10" t="str">
        <f t="shared" si="1"/>
        <v>diagram.add_link("TD-Office-SW03","TD-B1-A13",label="Gig 1/0/13 to Gig 0",style=poe_link)</v>
      </c>
    </row>
    <row r="11" spans="1:14" x14ac:dyDescent="0.25">
      <c r="A11" t="s">
        <v>19</v>
      </c>
      <c r="B11" t="s">
        <v>35</v>
      </c>
      <c r="C11" t="s">
        <v>66</v>
      </c>
      <c r="D11" t="s">
        <v>75</v>
      </c>
      <c r="E11" t="s">
        <v>13</v>
      </c>
      <c r="F11" t="str">
        <f t="shared" si="0"/>
        <v>Gig 1/0/3 to Gig 0</v>
      </c>
      <c r="G11" t="s">
        <v>14</v>
      </c>
      <c r="H11" t="s">
        <v>15</v>
      </c>
      <c r="I11" t="s">
        <v>80</v>
      </c>
      <c r="J11" t="s">
        <v>78</v>
      </c>
      <c r="K11" t="s">
        <v>77</v>
      </c>
      <c r="L11" t="s">
        <v>79</v>
      </c>
      <c r="M11" t="s">
        <v>4</v>
      </c>
      <c r="N11" t="str">
        <f t="shared" si="1"/>
        <v>diagram.add_link("TD-Office-SW03","TD-B1-A03",label="Gig 1/0/3 to Gig 0",style=poe_link)</v>
      </c>
    </row>
    <row r="12" spans="1:14" x14ac:dyDescent="0.25">
      <c r="A12" t="s">
        <v>19</v>
      </c>
      <c r="B12" t="s">
        <v>36</v>
      </c>
      <c r="C12" t="s">
        <v>58</v>
      </c>
      <c r="D12" t="s">
        <v>75</v>
      </c>
      <c r="E12" t="s">
        <v>13</v>
      </c>
      <c r="F12" t="str">
        <f t="shared" si="0"/>
        <v>Gig 1/0/12 to Gig 0</v>
      </c>
      <c r="G12" t="s">
        <v>14</v>
      </c>
      <c r="H12" t="s">
        <v>15</v>
      </c>
      <c r="I12" t="s">
        <v>80</v>
      </c>
      <c r="J12" t="s">
        <v>78</v>
      </c>
      <c r="K12" t="s">
        <v>77</v>
      </c>
      <c r="L12" t="s">
        <v>79</v>
      </c>
      <c r="M12" t="s">
        <v>4</v>
      </c>
      <c r="N12" t="str">
        <f t="shared" si="1"/>
        <v>diagram.add_link("TD-Office-SW03","TD-B1-A12",label="Gig 1/0/12 to Gig 0",style=poe_link)</v>
      </c>
    </row>
    <row r="13" spans="1:14" x14ac:dyDescent="0.25">
      <c r="A13" t="s">
        <v>19</v>
      </c>
      <c r="B13" t="s">
        <v>37</v>
      </c>
      <c r="C13" t="s">
        <v>59</v>
      </c>
      <c r="D13" t="s">
        <v>75</v>
      </c>
      <c r="E13" t="s">
        <v>13</v>
      </c>
      <c r="F13" t="str">
        <f t="shared" si="0"/>
        <v>Gig 1/0/11 to Gig 0</v>
      </c>
      <c r="G13" t="s">
        <v>14</v>
      </c>
      <c r="H13" t="s">
        <v>15</v>
      </c>
      <c r="I13" t="s">
        <v>80</v>
      </c>
      <c r="J13" t="s">
        <v>78</v>
      </c>
      <c r="K13" t="s">
        <v>77</v>
      </c>
      <c r="L13" t="s">
        <v>79</v>
      </c>
      <c r="M13" t="s">
        <v>4</v>
      </c>
      <c r="N13" t="str">
        <f t="shared" si="1"/>
        <v>diagram.add_link("TD-Office-SW03","TD-B1-A11",label="Gig 1/0/11 to Gig 0",style=poe_link)</v>
      </c>
    </row>
    <row r="14" spans="1:14" x14ac:dyDescent="0.25">
      <c r="A14" t="s">
        <v>19</v>
      </c>
      <c r="B14" t="s">
        <v>38</v>
      </c>
      <c r="C14" t="s">
        <v>60</v>
      </c>
      <c r="D14" t="s">
        <v>75</v>
      </c>
      <c r="E14" t="s">
        <v>13</v>
      </c>
      <c r="F14" t="str">
        <f t="shared" si="0"/>
        <v>Gig 1/0/10 to Gig 0</v>
      </c>
      <c r="G14" t="s">
        <v>14</v>
      </c>
      <c r="H14" t="s">
        <v>15</v>
      </c>
      <c r="I14" t="s">
        <v>80</v>
      </c>
      <c r="J14" t="s">
        <v>78</v>
      </c>
      <c r="K14" t="s">
        <v>77</v>
      </c>
      <c r="L14" t="s">
        <v>79</v>
      </c>
      <c r="M14" t="s">
        <v>4</v>
      </c>
      <c r="N14" t="str">
        <f t="shared" si="1"/>
        <v>diagram.add_link("TD-Office-SW03","TD-B1-A10",label="Gig 1/0/10 to Gig 0",style=poe_link)</v>
      </c>
    </row>
    <row r="15" spans="1:14" x14ac:dyDescent="0.25">
      <c r="A15" t="s">
        <v>19</v>
      </c>
      <c r="B15" t="s">
        <v>39</v>
      </c>
      <c r="C15" t="s">
        <v>65</v>
      </c>
      <c r="D15" t="s">
        <v>75</v>
      </c>
      <c r="E15" t="s">
        <v>13</v>
      </c>
      <c r="F15" t="str">
        <f t="shared" si="0"/>
        <v>Gig 1/0/1 to Gig 0</v>
      </c>
      <c r="G15" t="s">
        <v>14</v>
      </c>
      <c r="H15" t="s">
        <v>15</v>
      </c>
      <c r="I15" t="s">
        <v>80</v>
      </c>
      <c r="J15" t="s">
        <v>78</v>
      </c>
      <c r="K15" t="s">
        <v>77</v>
      </c>
      <c r="L15" t="s">
        <v>79</v>
      </c>
      <c r="M15" t="s">
        <v>4</v>
      </c>
      <c r="N15" t="str">
        <f t="shared" si="1"/>
        <v>diagram.add_link("TD-Office-SW03","TD-B1-A01",label="Gig 1/0/1 to Gig 0",style=poe_link)</v>
      </c>
    </row>
    <row r="16" spans="1:14" x14ac:dyDescent="0.25">
      <c r="A16" t="s">
        <v>19</v>
      </c>
      <c r="B16" t="s">
        <v>40</v>
      </c>
      <c r="C16" t="s">
        <v>67</v>
      </c>
      <c r="D16" t="s">
        <v>75</v>
      </c>
      <c r="E16" t="s">
        <v>13</v>
      </c>
      <c r="F16" t="str">
        <f t="shared" si="0"/>
        <v>Gig 1/0/6 to Gig 0</v>
      </c>
      <c r="G16" t="s">
        <v>14</v>
      </c>
      <c r="H16" t="s">
        <v>15</v>
      </c>
      <c r="I16" t="s">
        <v>80</v>
      </c>
      <c r="J16" t="s">
        <v>78</v>
      </c>
      <c r="K16" t="s">
        <v>77</v>
      </c>
      <c r="L16" t="s">
        <v>79</v>
      </c>
      <c r="M16" t="s">
        <v>4</v>
      </c>
      <c r="N16" t="str">
        <f t="shared" si="1"/>
        <v>diagram.add_link("TD-Office-SW03","TD-B1-A06",label="Gig 1/0/6 to Gig 0",style=poe_link)</v>
      </c>
    </row>
    <row r="17" spans="1:14" x14ac:dyDescent="0.25">
      <c r="A17" t="s">
        <v>19</v>
      </c>
      <c r="B17" t="s">
        <v>41</v>
      </c>
      <c r="C17" t="s">
        <v>68</v>
      </c>
      <c r="D17" t="s">
        <v>75</v>
      </c>
      <c r="E17" t="s">
        <v>13</v>
      </c>
      <c r="F17" t="str">
        <f t="shared" si="0"/>
        <v>Gig 1/0/7 to Gig 0</v>
      </c>
      <c r="G17" t="s">
        <v>14</v>
      </c>
      <c r="H17" t="s">
        <v>15</v>
      </c>
      <c r="I17" t="s">
        <v>80</v>
      </c>
      <c r="J17" t="s">
        <v>78</v>
      </c>
      <c r="K17" t="s">
        <v>77</v>
      </c>
      <c r="L17" t="s">
        <v>79</v>
      </c>
      <c r="M17" t="s">
        <v>4</v>
      </c>
      <c r="N17" t="str">
        <f t="shared" si="1"/>
        <v>diagram.add_link("TD-Office-SW03","TD-B1-A07",label="Gig 1/0/7 to Gig 0",style=poe_link)</v>
      </c>
    </row>
    <row r="18" spans="1:14" x14ac:dyDescent="0.25">
      <c r="A18" t="s">
        <v>19</v>
      </c>
      <c r="B18" t="s">
        <v>42</v>
      </c>
      <c r="C18" t="s">
        <v>69</v>
      </c>
      <c r="D18" t="s">
        <v>75</v>
      </c>
      <c r="E18" t="s">
        <v>13</v>
      </c>
      <c r="F18" t="str">
        <f t="shared" si="0"/>
        <v>Gig 1/0/4 to Gig 0</v>
      </c>
      <c r="G18" t="s">
        <v>14</v>
      </c>
      <c r="H18" t="s">
        <v>15</v>
      </c>
      <c r="I18" t="s">
        <v>80</v>
      </c>
      <c r="J18" t="s">
        <v>78</v>
      </c>
      <c r="K18" t="s">
        <v>77</v>
      </c>
      <c r="L18" t="s">
        <v>79</v>
      </c>
      <c r="M18" t="s">
        <v>4</v>
      </c>
      <c r="N18" t="str">
        <f t="shared" si="1"/>
        <v>diagram.add_link("TD-Office-SW03","TD-B1-A04",label="Gig 1/0/4 to Gig 0",style=poe_link)</v>
      </c>
    </row>
    <row r="19" spans="1:14" x14ac:dyDescent="0.25">
      <c r="A19" t="s">
        <v>19</v>
      </c>
      <c r="B19" t="s">
        <v>43</v>
      </c>
      <c r="C19" t="s">
        <v>70</v>
      </c>
      <c r="D19" t="s">
        <v>75</v>
      </c>
      <c r="E19" t="s">
        <v>13</v>
      </c>
      <c r="F19" t="str">
        <f t="shared" si="0"/>
        <v>Gig 1/0/5 to Gig 0</v>
      </c>
      <c r="G19" t="s">
        <v>14</v>
      </c>
      <c r="H19" t="s">
        <v>15</v>
      </c>
      <c r="I19" t="s">
        <v>80</v>
      </c>
      <c r="J19" t="s">
        <v>78</v>
      </c>
      <c r="K19" t="s">
        <v>77</v>
      </c>
      <c r="L19" t="s">
        <v>79</v>
      </c>
      <c r="M19" t="s">
        <v>4</v>
      </c>
      <c r="N19" t="str">
        <f t="shared" si="1"/>
        <v>diagram.add_link("TD-Office-SW03","TD-B1-A05",label="Gig 1/0/5 to Gig 0",style=poe_link)</v>
      </c>
    </row>
    <row r="20" spans="1:14" x14ac:dyDescent="0.25">
      <c r="A20" t="s">
        <v>19</v>
      </c>
      <c r="B20" t="s">
        <v>44</v>
      </c>
      <c r="C20" t="s">
        <v>71</v>
      </c>
      <c r="D20" t="s">
        <v>75</v>
      </c>
      <c r="E20" t="s">
        <v>13</v>
      </c>
      <c r="F20" t="str">
        <f t="shared" ref="F20:F25" si="2">C20&amp;E20&amp;D20</f>
        <v>Gig 1/0/8 to Gig 0</v>
      </c>
      <c r="G20" t="s">
        <v>14</v>
      </c>
      <c r="H20" t="s">
        <v>15</v>
      </c>
      <c r="I20" t="s">
        <v>80</v>
      </c>
      <c r="J20" t="s">
        <v>78</v>
      </c>
      <c r="K20" t="s">
        <v>77</v>
      </c>
      <c r="L20" t="s">
        <v>79</v>
      </c>
      <c r="M20" t="s">
        <v>4</v>
      </c>
      <c r="N20" t="str">
        <f t="shared" si="1"/>
        <v>diagram.add_link("TD-Office-SW03","TD-B1-A08",label="Gig 1/0/8 to Gig 0",style=poe_link)</v>
      </c>
    </row>
    <row r="21" spans="1:14" x14ac:dyDescent="0.25">
      <c r="A21" t="s">
        <v>19</v>
      </c>
      <c r="B21" t="s">
        <v>45</v>
      </c>
      <c r="C21" t="s">
        <v>72</v>
      </c>
      <c r="D21" t="s">
        <v>75</v>
      </c>
      <c r="E21" t="s">
        <v>13</v>
      </c>
      <c r="F21" t="str">
        <f t="shared" si="2"/>
        <v>Gig 1/0/9 to Gig 0</v>
      </c>
      <c r="G21" t="s">
        <v>14</v>
      </c>
      <c r="H21" t="s">
        <v>15</v>
      </c>
      <c r="I21" t="s">
        <v>80</v>
      </c>
      <c r="J21" t="s">
        <v>78</v>
      </c>
      <c r="K21" t="s">
        <v>77</v>
      </c>
      <c r="L21" t="s">
        <v>79</v>
      </c>
      <c r="M21" t="s">
        <v>4</v>
      </c>
      <c r="N21" t="str">
        <f t="shared" si="1"/>
        <v>diagram.add_link("TD-Office-SW03","TD-B1-A09",label="Gig 1/0/9 to Gig 0",style=poe_link)</v>
      </c>
    </row>
    <row r="22" spans="1:14" x14ac:dyDescent="0.25">
      <c r="A22" t="s">
        <v>19</v>
      </c>
      <c r="B22" t="s">
        <v>21</v>
      </c>
      <c r="C22" t="s">
        <v>73</v>
      </c>
      <c r="D22" t="s">
        <v>73</v>
      </c>
      <c r="E22" t="s">
        <v>13</v>
      </c>
      <c r="F22" t="str">
        <f t="shared" si="2"/>
        <v>Gig 1/0/25 to Gig 1/0/25</v>
      </c>
      <c r="G22" t="s">
        <v>14</v>
      </c>
      <c r="H22" t="s">
        <v>15</v>
      </c>
      <c r="I22" t="s">
        <v>80</v>
      </c>
      <c r="J22" t="s">
        <v>78</v>
      </c>
      <c r="K22" t="s">
        <v>77</v>
      </c>
      <c r="L22" t="s">
        <v>14</v>
      </c>
      <c r="M22" t="s">
        <v>4</v>
      </c>
      <c r="N22" t="str">
        <f t="shared" si="1"/>
        <v>diagram.add_link("TD-Office-SW03","TDien-Elec-SW2",label="Gig 1/0/25 to Gig 1/0/25",style=link_style)</v>
      </c>
    </row>
    <row r="23" spans="1:14" x14ac:dyDescent="0.25">
      <c r="A23" t="s">
        <v>19</v>
      </c>
      <c r="B23" t="s">
        <v>33</v>
      </c>
      <c r="C23" t="s">
        <v>74</v>
      </c>
      <c r="D23" t="s">
        <v>75</v>
      </c>
      <c r="E23" t="s">
        <v>13</v>
      </c>
      <c r="F23" t="str">
        <f t="shared" si="2"/>
        <v>Gig 1/0/2 to Gig 0</v>
      </c>
      <c r="G23" t="s">
        <v>14</v>
      </c>
      <c r="H23" t="s">
        <v>15</v>
      </c>
      <c r="I23" t="s">
        <v>80</v>
      </c>
      <c r="J23" t="s">
        <v>78</v>
      </c>
      <c r="K23" t="s">
        <v>77</v>
      </c>
      <c r="L23" t="s">
        <v>79</v>
      </c>
      <c r="M23" t="s">
        <v>4</v>
      </c>
      <c r="N23" t="str">
        <f t="shared" si="1"/>
        <v>diagram.add_link("TD-Office-SW03","AP0062.ec19.6bac",label="Gig 1/0/2 to Gig 0",style=poe_link)</v>
      </c>
    </row>
    <row r="24" spans="1:14" x14ac:dyDescent="0.25">
      <c r="A24" t="s">
        <v>22</v>
      </c>
      <c r="B24" t="s">
        <v>21</v>
      </c>
      <c r="C24" t="s">
        <v>48</v>
      </c>
      <c r="D24" t="s">
        <v>52</v>
      </c>
      <c r="E24" t="s">
        <v>13</v>
      </c>
      <c r="F24" t="str">
        <f t="shared" si="2"/>
        <v>Fas 0/48 to Gig 1/0/24</v>
      </c>
      <c r="G24" t="s">
        <v>14</v>
      </c>
      <c r="H24" t="s">
        <v>15</v>
      </c>
      <c r="I24" t="s">
        <v>80</v>
      </c>
      <c r="J24" t="s">
        <v>78</v>
      </c>
      <c r="K24" t="s">
        <v>77</v>
      </c>
      <c r="L24" t="s">
        <v>79</v>
      </c>
      <c r="M24" t="s">
        <v>4</v>
      </c>
      <c r="N24" t="str">
        <f t="shared" si="1"/>
        <v>diagram.add_link("TDien-Elec-SW1","TDien-Elec-SW2",label="Fas 0/48 to Gig 1/0/24",style=poe_link)</v>
      </c>
    </row>
    <row r="25" spans="1:14" x14ac:dyDescent="0.25">
      <c r="A25" t="s">
        <v>22</v>
      </c>
      <c r="B25" t="s">
        <v>21</v>
      </c>
      <c r="C25" t="s">
        <v>49</v>
      </c>
      <c r="D25" t="s">
        <v>53</v>
      </c>
      <c r="E25" t="s">
        <v>13</v>
      </c>
      <c r="F25" t="str">
        <f t="shared" si="2"/>
        <v>Fas 0/47 to Gig 1/0/23</v>
      </c>
      <c r="G25" t="s">
        <v>14</v>
      </c>
      <c r="H25" t="s">
        <v>15</v>
      </c>
      <c r="I25" t="s">
        <v>80</v>
      </c>
      <c r="J25" t="s">
        <v>78</v>
      </c>
      <c r="K25" t="s">
        <v>77</v>
      </c>
      <c r="L25" t="s">
        <v>79</v>
      </c>
      <c r="M25" t="s">
        <v>4</v>
      </c>
      <c r="N25" t="str">
        <f t="shared" si="1"/>
        <v>diagram.add_link("TDien-Elec-SW1","TDien-Elec-SW2",label="Fas 0/47 to Gig 1/0/23",style=poe_link)</v>
      </c>
    </row>
    <row r="26" spans="1:14" x14ac:dyDescent="0.25">
      <c r="A26" t="s">
        <v>21</v>
      </c>
      <c r="B26" t="s">
        <v>23</v>
      </c>
      <c r="C26" t="s">
        <v>64</v>
      </c>
      <c r="D26" t="s">
        <v>75</v>
      </c>
      <c r="E26" t="s">
        <v>13</v>
      </c>
      <c r="F26" t="str">
        <f t="shared" ref="F26:F32" si="3">C26&amp;E26&amp;D26</f>
        <v>Gig 1/0/9  to Gig 0</v>
      </c>
      <c r="G26" t="s">
        <v>14</v>
      </c>
      <c r="H26" t="s">
        <v>15</v>
      </c>
      <c r="I26" t="s">
        <v>80</v>
      </c>
      <c r="J26" t="s">
        <v>78</v>
      </c>
      <c r="K26" t="s">
        <v>77</v>
      </c>
      <c r="L26" t="s">
        <v>79</v>
      </c>
      <c r="M26" t="s">
        <v>4</v>
      </c>
      <c r="N26" t="str">
        <f t="shared" si="1"/>
        <v>diagram.add_link("TDien-Elec-SW2","TD-B1-A19",label="Gig 1/0/9  to Gig 0",style=poe_link)</v>
      </c>
    </row>
    <row r="27" spans="1:14" x14ac:dyDescent="0.25">
      <c r="A27" t="s">
        <v>21</v>
      </c>
      <c r="B27" t="s">
        <v>24</v>
      </c>
      <c r="C27" t="s">
        <v>62</v>
      </c>
      <c r="D27" t="s">
        <v>75</v>
      </c>
      <c r="E27" t="s">
        <v>13</v>
      </c>
      <c r="F27" t="str">
        <f t="shared" si="3"/>
        <v>Gig 1/0/5  to Gig 0</v>
      </c>
      <c r="G27" t="s">
        <v>14</v>
      </c>
      <c r="H27" t="s">
        <v>15</v>
      </c>
      <c r="I27" t="s">
        <v>80</v>
      </c>
      <c r="J27" t="s">
        <v>78</v>
      </c>
      <c r="K27" t="s">
        <v>77</v>
      </c>
      <c r="L27" t="s">
        <v>79</v>
      </c>
      <c r="M27" t="s">
        <v>4</v>
      </c>
      <c r="N27" t="str">
        <f t="shared" si="1"/>
        <v>diagram.add_link("TDien-Elec-SW2","TD-B1-A14",label="Gig 1/0/5  to Gig 0",style=poe_link)</v>
      </c>
    </row>
    <row r="28" spans="1:14" x14ac:dyDescent="0.25">
      <c r="A28" t="s">
        <v>21</v>
      </c>
      <c r="B28" t="s">
        <v>25</v>
      </c>
      <c r="C28" t="s">
        <v>61</v>
      </c>
      <c r="D28" t="s">
        <v>75</v>
      </c>
      <c r="E28" t="s">
        <v>13</v>
      </c>
      <c r="F28" t="str">
        <f t="shared" si="3"/>
        <v>Gig 1/0/1  to Gig 0</v>
      </c>
      <c r="G28" t="s">
        <v>14</v>
      </c>
      <c r="H28" t="s">
        <v>15</v>
      </c>
      <c r="I28" t="s">
        <v>80</v>
      </c>
      <c r="J28" t="s">
        <v>78</v>
      </c>
      <c r="K28" t="s">
        <v>77</v>
      </c>
      <c r="L28" t="s">
        <v>79</v>
      </c>
      <c r="M28" t="s">
        <v>4</v>
      </c>
      <c r="N28" t="str">
        <f t="shared" si="1"/>
        <v>diagram.add_link("TDien-Elec-SW2","TD-B1-A15",label="Gig 1/0/1  to Gig 0",style=poe_link)</v>
      </c>
    </row>
    <row r="29" spans="1:14" x14ac:dyDescent="0.25">
      <c r="A29" t="s">
        <v>21</v>
      </c>
      <c r="B29" t="s">
        <v>26</v>
      </c>
      <c r="C29" t="s">
        <v>76</v>
      </c>
      <c r="D29" t="s">
        <v>75</v>
      </c>
      <c r="E29" t="s">
        <v>13</v>
      </c>
      <c r="F29" t="str">
        <f t="shared" si="3"/>
        <v>Gig 1/0/2  to Gig 0</v>
      </c>
      <c r="G29" t="s">
        <v>14</v>
      </c>
      <c r="H29" t="s">
        <v>15</v>
      </c>
      <c r="I29" t="s">
        <v>80</v>
      </c>
      <c r="J29" t="s">
        <v>78</v>
      </c>
      <c r="K29" t="s">
        <v>77</v>
      </c>
      <c r="L29" t="s">
        <v>79</v>
      </c>
      <c r="M29" t="s">
        <v>4</v>
      </c>
      <c r="N29" t="str">
        <f t="shared" si="1"/>
        <v>diagram.add_link("TDien-Elec-SW2","TD-B1-A16",label="Gig 1/0/2  to Gig 0",style=poe_link)</v>
      </c>
    </row>
    <row r="30" spans="1:14" x14ac:dyDescent="0.25">
      <c r="A30" t="s">
        <v>21</v>
      </c>
      <c r="B30" t="s">
        <v>27</v>
      </c>
      <c r="C30" t="s">
        <v>63</v>
      </c>
      <c r="D30" t="s">
        <v>75</v>
      </c>
      <c r="E30" t="s">
        <v>13</v>
      </c>
      <c r="F30" t="str">
        <f t="shared" si="3"/>
        <v>Gig 1/0/8  to Gig 0</v>
      </c>
      <c r="G30" t="s">
        <v>14</v>
      </c>
      <c r="H30" t="s">
        <v>15</v>
      </c>
      <c r="I30" t="s">
        <v>80</v>
      </c>
      <c r="J30" t="s">
        <v>78</v>
      </c>
      <c r="K30" t="s">
        <v>77</v>
      </c>
      <c r="L30" t="s">
        <v>79</v>
      </c>
      <c r="M30" t="s">
        <v>4</v>
      </c>
      <c r="N30" t="str">
        <f t="shared" si="1"/>
        <v>diagram.add_link("TDien-Elec-SW2","TD-B1-A17",label="Gig 1/0/8  to Gig 0",style=poe_link)</v>
      </c>
    </row>
    <row r="31" spans="1:14" x14ac:dyDescent="0.25">
      <c r="A31" t="s">
        <v>21</v>
      </c>
      <c r="B31" t="s">
        <v>28</v>
      </c>
      <c r="C31" t="s">
        <v>57</v>
      </c>
      <c r="D31" t="s">
        <v>75</v>
      </c>
      <c r="E31" t="s">
        <v>13</v>
      </c>
      <c r="F31" t="str">
        <f t="shared" si="3"/>
        <v>Gig 1/0/3  to Gig 0</v>
      </c>
      <c r="G31" t="s">
        <v>14</v>
      </c>
      <c r="H31" t="s">
        <v>15</v>
      </c>
      <c r="I31" t="s">
        <v>80</v>
      </c>
      <c r="J31" t="s">
        <v>78</v>
      </c>
      <c r="K31" t="s">
        <v>77</v>
      </c>
      <c r="L31" t="s">
        <v>79</v>
      </c>
      <c r="M31" t="s">
        <v>4</v>
      </c>
      <c r="N31" t="str">
        <f t="shared" si="1"/>
        <v>diagram.add_link("TDien-Elec-SW2","TD-B1-B03",label="Gig 1/0/3  to Gig 0",style=poe_link)</v>
      </c>
    </row>
    <row r="32" spans="1:14" x14ac:dyDescent="0.25">
      <c r="A32" t="s">
        <v>21</v>
      </c>
      <c r="B32" t="s">
        <v>29</v>
      </c>
      <c r="C32" t="s">
        <v>60</v>
      </c>
      <c r="D32" t="s">
        <v>75</v>
      </c>
      <c r="E32" t="s">
        <v>13</v>
      </c>
      <c r="F32" t="str">
        <f t="shared" si="3"/>
        <v>Gig 1/0/10 to Gig 0</v>
      </c>
      <c r="G32" t="s">
        <v>14</v>
      </c>
      <c r="H32" t="s">
        <v>15</v>
      </c>
      <c r="I32" t="s">
        <v>80</v>
      </c>
      <c r="J32" t="s">
        <v>78</v>
      </c>
      <c r="K32" t="s">
        <v>77</v>
      </c>
      <c r="L32" t="s">
        <v>79</v>
      </c>
      <c r="M32" t="s">
        <v>4</v>
      </c>
      <c r="N32" t="str">
        <f t="shared" si="1"/>
        <v>diagram.add_link("TDien-Elec-SW2","TD-B1-A20",label="Gig 1/0/10 to Gig 0",style=poe_link)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node</vt:lpstr>
      <vt:lpstr>add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Luu Trung</dc:creator>
  <cp:lastModifiedBy>Nguyen Luu Trung</cp:lastModifiedBy>
  <dcterms:created xsi:type="dcterms:W3CDTF">2021-09-12T10:38:58Z</dcterms:created>
  <dcterms:modified xsi:type="dcterms:W3CDTF">2021-09-13T02:04:26Z</dcterms:modified>
</cp:coreProperties>
</file>