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nhobae/Downloads/"/>
    </mc:Choice>
  </mc:AlternateContent>
  <xr:revisionPtr revIDLastSave="0" documentId="13_ncr:1_{E9118454-333D-6B46-9595-33C5056194BC}" xr6:coauthVersionLast="47" xr6:coauthVersionMax="47" xr10:uidLastSave="{00000000-0000-0000-0000-000000000000}"/>
  <bookViews>
    <workbookView xWindow="0" yWindow="860" windowWidth="36000" windowHeight="2252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Children">#N/A</definedName>
    <definedName name="Slicer_Education">#N/A</definedName>
    <definedName name="Slicer_Married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<sst xmlns="http://schemas.openxmlformats.org/spreadsheetml/2006/main" count="16274" uniqueCount="52">
  <si>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</si>
  <si>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</si>
  <si>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</si>
  <si>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</si>
  <si>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</si>
  <si>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</si>
  <si>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</si>
  <si>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</si>
  <si>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</si>
  <si>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</si>
  <si>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</si>
  <si>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</si>
  <si>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</si>
  <si>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</si>
  <si>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</si>
  <si>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</si>
  <si>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</si>
  <si>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</si>
  <si>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</si>
  <si>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</si>
  <si>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</si>
  <si>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</si>
  <si>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</si>
  <si>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</si>
  <si>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</si>
  <si>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</si>
  <si>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</si>
  <si>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</si>
  <si>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</si>
  <si>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</si>
  <si>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</si>
  <si>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</si>
  <si>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</si>
  <si>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</si>
  <si>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</si>
  <si>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</si>
  <si>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</si>
  <si>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</si>
  <si>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</si>
  <si>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</si>
  <si>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</si>
  <si>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</si>
  <si>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</si>
  <si>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</si>
  <si>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Column Labels</t>
  </si>
  <si>
    <t>Average of Income</t>
  </si>
  <si>
    <t>Count of Purchased Bike</t>
  </si>
  <si>
    <t>More than 10 Miles</t>
  </si>
  <si>
    <t xml:space="preserve"> 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</si>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</sst>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60000</c:v>
                </c:pt>
                <c:pt idx="1">
                  <c:v>80000</c:v>
                </c:pt>
              </c:numCache>
            </c:numRef>
          </c:val>
          <c:extLst>
            <c:ext xmlns:c16="http://schemas.microsoft.com/office/drawing/2014/chart" uri="{C3380CC4-5D6E-409C-BE32-E72D297353CC}">
              <c16:uniqueId val="{00000000-1D63-DD43-BBCA-6DFEE1873C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52500</c:v>
                </c:pt>
                <c:pt idx="1">
                  <c:v>65714.28571428571</c:v>
                </c:pt>
              </c:numCache>
            </c:numRef>
          </c:val>
          <c:extLst>
            <c:ext xmlns:c16="http://schemas.microsoft.com/office/drawing/2014/chart" uri="{C3380CC4-5D6E-409C-BE32-E72D297353CC}">
              <c16:uniqueId val="{00000001-1D63-DD43-BBCA-6DFEE1873CCA}"/>
            </c:ext>
          </c:extLst>
        </c:ser>
        <c:dLbls>
          <c:showLegendKey val="0"/>
          <c:showVal val="0"/>
          <c:showCatName val="0"/>
          <c:showSerName val="0"/>
          <c:showPercent val="0"/>
          <c:showBubbleSize val="0"/>
        </c:dLbls>
        <c:gapWidth val="219"/>
        <c:overlap val="-27"/>
        <c:axId val="1543790816"/>
        <c:axId val="1568794064"/>
      </c:barChart>
      <c:catAx>
        <c:axId val="154379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568794064"/>
        <c:crosses val="autoZero"/>
        <c:auto val="1"/>
        <c:lblAlgn val="ctr"/>
        <c:lblOffset val="100"/>
        <c:noMultiLvlLbl val="0"/>
      </c:catAx>
      <c:valAx>
        <c:axId val="156879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54379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EA0-BD4D-92CD-B12CE9BD904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EA0-BD4D-92CD-B12CE9BD9048}"/>
            </c:ext>
          </c:extLst>
        </c:ser>
        <c:dLbls>
          <c:showLegendKey val="0"/>
          <c:showVal val="0"/>
          <c:showCatName val="0"/>
          <c:showSerName val="0"/>
          <c:showPercent val="0"/>
          <c:showBubbleSize val="0"/>
        </c:dLbls>
        <c:smooth val="0"/>
        <c:axId val="1641801056"/>
        <c:axId val="2143117184"/>
      </c:lineChart>
      <c:catAx>
        <c:axId val="164180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2143117184"/>
        <c:crosses val="autoZero"/>
        <c:auto val="1"/>
        <c:lblAlgn val="ctr"/>
        <c:lblOffset val="100"/>
        <c:noMultiLvlLbl val="0"/>
      </c:catAx>
      <c:valAx>
        <c:axId val="214311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64180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 Adolescent</c:v>
                </c:pt>
                <c:pt idx="1">
                  <c:v>Middle Age</c:v>
                </c:pt>
                <c:pt idx="2">
                  <c:v>Old</c:v>
                </c:pt>
              </c:strCache>
            </c:strRef>
          </c:cat>
          <c:val>
            <c:numRef>
              <c:f>'Pivot Table'!$B$45:$B$48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BB9-6B4C-8BEC-112E28BD03C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 Adolescent</c:v>
                </c:pt>
                <c:pt idx="1">
                  <c:v>Middle Age</c:v>
                </c:pt>
                <c:pt idx="2">
                  <c:v>Old</c:v>
                </c:pt>
              </c:strCache>
            </c:strRef>
          </c:cat>
          <c:val>
            <c:numRef>
              <c:f>'Pivot Table'!$C$45:$C$48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BB9-6B4C-8BEC-112E28BD03CF}"/>
            </c:ext>
          </c:extLst>
        </c:ser>
        <c:dLbls>
          <c:showLegendKey val="0"/>
          <c:showVal val="0"/>
          <c:showCatName val="0"/>
          <c:showSerName val="0"/>
          <c:showPercent val="0"/>
          <c:showBubbleSize val="0"/>
        </c:dLbls>
        <c:marker val="1"/>
        <c:smooth val="0"/>
        <c:axId val="1646471488"/>
        <c:axId val="2146805280"/>
      </c:lineChart>
      <c:catAx>
        <c:axId val="164647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2146805280"/>
        <c:crosses val="autoZero"/>
        <c:auto val="1"/>
        <c:lblAlgn val="ctr"/>
        <c:lblOffset val="100"/>
        <c:noMultiLvlLbl val="0"/>
      </c:catAx>
      <c:valAx>
        <c:axId val="214680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6464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401-B040-A6FA-22D3671D1923}"/>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401-B040-A6FA-22D3671D1923}"/>
            </c:ext>
          </c:extLst>
        </c:ser>
        <c:dLbls>
          <c:showLegendKey val="0"/>
          <c:showVal val="0"/>
          <c:showCatName val="0"/>
          <c:showSerName val="0"/>
          <c:showPercent val="0"/>
          <c:showBubbleSize val="0"/>
        </c:dLbls>
        <c:marker val="1"/>
        <c:smooth val="0"/>
        <c:axId val="80307583"/>
        <c:axId val="1615700768"/>
      </c:lineChart>
      <c:catAx>
        <c:axId val="803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615700768"/>
        <c:crosses val="autoZero"/>
        <c:auto val="1"/>
        <c:lblAlgn val="ctr"/>
        <c:lblOffset val="100"/>
        <c:noMultiLvlLbl val="0"/>
      </c:catAx>
      <c:valAx>
        <c:axId val="161570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8030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60000</c:v>
                </c:pt>
                <c:pt idx="1">
                  <c:v>80000</c:v>
                </c:pt>
              </c:numCache>
            </c:numRef>
          </c:val>
          <c:extLst>
            <c:ext xmlns:c16="http://schemas.microsoft.com/office/drawing/2014/chart" uri="{C3380CC4-5D6E-409C-BE32-E72D297353CC}">
              <c16:uniqueId val="{00000000-2F26-1143-A2BE-F336BE7CD9A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52500</c:v>
                </c:pt>
                <c:pt idx="1">
                  <c:v>65714.28571428571</c:v>
                </c:pt>
              </c:numCache>
            </c:numRef>
          </c:val>
          <c:extLst>
            <c:ext xmlns:c16="http://schemas.microsoft.com/office/drawing/2014/chart" uri="{C3380CC4-5D6E-409C-BE32-E72D297353CC}">
              <c16:uniqueId val="{00000001-2F26-1143-A2BE-F336BE7CD9A1}"/>
            </c:ext>
          </c:extLst>
        </c:ser>
        <c:dLbls>
          <c:showLegendKey val="0"/>
          <c:showVal val="0"/>
          <c:showCatName val="0"/>
          <c:showSerName val="0"/>
          <c:showPercent val="0"/>
          <c:showBubbleSize val="0"/>
        </c:dLbls>
        <c:gapWidth val="219"/>
        <c:overlap val="-27"/>
        <c:axId val="1543790816"/>
        <c:axId val="1568794064"/>
      </c:barChart>
      <c:catAx>
        <c:axId val="154379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568794064"/>
        <c:crosses val="autoZero"/>
        <c:auto val="1"/>
        <c:lblAlgn val="ctr"/>
        <c:lblOffset val="100"/>
        <c:noMultiLvlLbl val="0"/>
      </c:catAx>
      <c:valAx>
        <c:axId val="156879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54379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1C4-4F4F-BBE6-FBE740D427C7}"/>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1C4-4F4F-BBE6-FBE740D427C7}"/>
            </c:ext>
          </c:extLst>
        </c:ser>
        <c:dLbls>
          <c:showLegendKey val="0"/>
          <c:showVal val="0"/>
          <c:showCatName val="0"/>
          <c:showSerName val="0"/>
          <c:showPercent val="0"/>
          <c:showBubbleSize val="0"/>
        </c:dLbls>
        <c:marker val="1"/>
        <c:smooth val="0"/>
        <c:axId val="1641801056"/>
        <c:axId val="2143117184"/>
      </c:lineChart>
      <c:catAx>
        <c:axId val="164180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2143117184"/>
        <c:crosses val="autoZero"/>
        <c:auto val="1"/>
        <c:lblAlgn val="ctr"/>
        <c:lblOffset val="100"/>
        <c:noMultiLvlLbl val="0"/>
      </c:catAx>
      <c:valAx>
        <c:axId val="214311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64180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 Adolescent</c:v>
                </c:pt>
                <c:pt idx="1">
                  <c:v>Middle Age</c:v>
                </c:pt>
                <c:pt idx="2">
                  <c:v>Old</c:v>
                </c:pt>
              </c:strCache>
            </c:strRef>
          </c:cat>
          <c:val>
            <c:numRef>
              <c:f>'Pivot Table'!$B$45:$B$48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E6A-3B4F-8A71-FD8E260B6FE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 Adolescent</c:v>
                </c:pt>
                <c:pt idx="1">
                  <c:v>Middle Age</c:v>
                </c:pt>
                <c:pt idx="2">
                  <c:v>Old</c:v>
                </c:pt>
              </c:strCache>
            </c:strRef>
          </c:cat>
          <c:val>
            <c:numRef>
              <c:f>'Pivot Table'!$C$45:$C$48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E6A-3B4F-8A71-FD8E260B6FE5}"/>
            </c:ext>
          </c:extLst>
        </c:ser>
        <c:dLbls>
          <c:showLegendKey val="0"/>
          <c:showVal val="0"/>
          <c:showCatName val="0"/>
          <c:showSerName val="0"/>
          <c:showPercent val="0"/>
          <c:showBubbleSize val="0"/>
        </c:dLbls>
        <c:marker val="1"/>
        <c:smooth val="0"/>
        <c:axId val="1646471488"/>
        <c:axId val="2146805280"/>
      </c:lineChart>
      <c:catAx>
        <c:axId val="164647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2146805280"/>
        <c:crosses val="autoZero"/>
        <c:auto val="1"/>
        <c:lblAlgn val="ctr"/>
        <c:lblOffset val="100"/>
        <c:noMultiLvlLbl val="0"/>
      </c:catAx>
      <c:valAx>
        <c:axId val="214680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6464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254000</xdr:colOff>
      <xdr:row>1</xdr:row>
      <xdr:rowOff>154162</xdr:rowOff>
    </xdr:from>
    <xdr:to>
      <xdr:col>10</xdr:col>
      <xdr:colOff>215900</xdr:colOff>
      <xdr:row>18</xdr:row>
      <xdr:rowOff>83945</xdr:rowOff>
    </xdr:to>
    <xdr:graphicFrame macro="">
      <xdr:nvGraphicFramePr>
        <xdr:cNvPr id="4" name="Chart 3">
          <a:extLst>
            <a:ext uri="{FF2B5EF4-FFF2-40B4-BE49-F238E27FC236}">
              <a16:creationId xmlns:a16="http://schemas.microsoft.com/office/drawing/2014/main" id="{7A10F690-3950-220C-8940-198BAFA2F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272351</xdr:colOff>
      <xdr:row>23</xdr:row>
      <xdr:rowOff>173689</xdr:rowOff>
    </xdr:from>
    <xdr:to>
      <xdr:col>10</xdr:col>
      <xdr:colOff>256936</xdr:colOff>
      <xdr:row>39</xdr:row>
      <xdr:rowOff>154162</xdr:rowOff>
    </xdr:to>
    <xdr:graphicFrame macro="">
      <xdr:nvGraphicFramePr>
        <xdr:cNvPr id="6" name="Chart 5">
          <a:extLst>
            <a:ext uri="{FF2B5EF4-FFF2-40B4-BE49-F238E27FC236}">
              <a16:creationId xmlns:a16="http://schemas.microsoft.com/office/drawing/2014/main" id="{AFE14602-B31D-4D70-735D-FB1814D71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279692</xdr:colOff>
      <xdr:row>42</xdr:row>
      <xdr:rowOff>26869</xdr:rowOff>
    </xdr:from>
    <xdr:to>
      <xdr:col>10</xdr:col>
      <xdr:colOff>234912</xdr:colOff>
      <xdr:row>56</xdr:row>
      <xdr:rowOff>97930</xdr:rowOff>
    </xdr:to>
    <xdr:graphicFrame macro="">
      <xdr:nvGraphicFramePr>
        <xdr:cNvPr id="7" name="Chart 6">
          <a:extLst>
            <a:ext uri="{FF2B5EF4-FFF2-40B4-BE49-F238E27FC236}">
              <a16:creationId xmlns:a16="http://schemas.microsoft.com/office/drawing/2014/main" id="{F0FFCEC2-38B0-0038-16D1-0D86CB853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331081</xdr:colOff>
      <xdr:row>61</xdr:row>
      <xdr:rowOff>188371</xdr:rowOff>
    </xdr:from>
    <xdr:to>
      <xdr:col>9</xdr:col>
      <xdr:colOff>792099</xdr:colOff>
      <xdr:row>76</xdr:row>
      <xdr:rowOff>68565</xdr:rowOff>
    </xdr:to>
    <xdr:graphicFrame macro="">
      <xdr:nvGraphicFramePr>
        <xdr:cNvPr id="8" name="Chart 7">
          <a:extLst>
            <a:ext uri="{FF2B5EF4-FFF2-40B4-BE49-F238E27FC236}">
              <a16:creationId xmlns:a16="http://schemas.microsoft.com/office/drawing/2014/main" id="{31731BA5-AB6C-415F-04ED-4CF1EE0DB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723900</xdr:colOff>
      <xdr:row>9</xdr:row>
      <xdr:rowOff>0</xdr:rowOff>
    </xdr:from>
    <xdr:to>
      <xdr:col>7</xdr:col>
      <xdr:colOff>673100</xdr:colOff>
      <xdr:row>26</xdr:row>
      <xdr:rowOff>139700</xdr:rowOff>
    </xdr:to>
    <xdr:graphicFrame macro="">
      <xdr:nvGraphicFramePr>
        <xdr:cNvPr id="2" name="Chart 1">
          <a:extLst>
            <a:ext uri="{FF2B5EF4-FFF2-40B4-BE49-F238E27FC236}">
              <a16:creationId xmlns:a16="http://schemas.microsoft.com/office/drawing/2014/main" id="{AE2E4E81-9AD6-B042-802C-561374114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711200</xdr:colOff>
      <xdr:row>27</xdr:row>
      <xdr:rowOff>0</xdr:rowOff>
    </xdr:from>
    <xdr:to>
      <xdr:col>14</xdr:col>
      <xdr:colOff>25400</xdr:colOff>
      <xdr:row>44</xdr:row>
      <xdr:rowOff>152400</xdr:rowOff>
    </xdr:to>
    <xdr:graphicFrame macro="">
      <xdr:nvGraphicFramePr>
        <xdr:cNvPr id="3" name="Chart 2">
          <a:extLst>
            <a:ext uri="{FF2B5EF4-FFF2-40B4-BE49-F238E27FC236}">
              <a16:creationId xmlns:a16="http://schemas.microsoft.com/office/drawing/2014/main" id="{23DEB4E7-C51F-2F4C-A9A0-4D893EAE7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711200</xdr:colOff>
      <xdr:row>9</xdr:row>
      <xdr:rowOff>0</xdr:rowOff>
    </xdr:from>
    <xdr:to>
      <xdr:col>14</xdr:col>
      <xdr:colOff>12700</xdr:colOff>
      <xdr:row>26</xdr:row>
      <xdr:rowOff>177800</xdr:rowOff>
    </xdr:to>
    <xdr:graphicFrame macro="">
      <xdr:nvGraphicFramePr>
        <xdr:cNvPr id="4" name="Chart 3">
          <a:extLst>
            <a:ext uri="{FF2B5EF4-FFF2-40B4-BE49-F238E27FC236}">
              <a16:creationId xmlns:a16="http://schemas.microsoft.com/office/drawing/2014/main" id="{77B551A0-68D5-DC4F-BBDF-A38E0AF3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50801</xdr:rowOff>
    </xdr:from>
    <xdr:to>
      <xdr:col>1</xdr:col>
      <xdr:colOff>647700</xdr:colOff>
      <xdr:row>14</xdr:row>
      <xdr:rowOff>114301</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D56185BD-7D7F-815B-A3A2-81828FDAF52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765301"/>
              <a:ext cx="14732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101601</xdr:rowOff>
    </xdr:from>
    <xdr:to>
      <xdr:col>1</xdr:col>
      <xdr:colOff>584200</xdr:colOff>
      <xdr:row>39</xdr:row>
      <xdr:rowOff>50801</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96E46D3C-884A-E5D7-14BB-8B30ADDD582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626101"/>
              <a:ext cx="1409700"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139701</xdr:rowOff>
    </xdr:from>
    <xdr:to>
      <xdr:col>1</xdr:col>
      <xdr:colOff>622300</xdr:colOff>
      <xdr:row>29</xdr:row>
      <xdr:rowOff>63501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22C6FB4-7DB6-5B2D-AF68-FB7F93998D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49701"/>
              <a:ext cx="1447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127001</xdr:rowOff>
    </xdr:from>
    <xdr:to>
      <xdr:col>1</xdr:col>
      <xdr:colOff>647700</xdr:colOff>
      <xdr:row>20</xdr:row>
      <xdr:rowOff>114301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42DFF3B-BAF1-746A-804E-B7E8BBB6E7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94001"/>
              <a:ext cx="14732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11.055826041666" createdVersion="8" refreshedVersion="8" minRefreshableVersion="3" recordCount="1000" xr:uid="{5B602B54-F5F7-C744-A17E-947D1BAE8ED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 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3267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DF2CE-064A-D842-BC5F-9A277A8B89D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F0AF61-80BE-4049-8F3F-177FBFA6EFE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D9AEC1-8FF4-F041-8006-8906ED5AE65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7018F2-67ED-FE40-A373-94DB428DDC6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items count="7">
        <item h="1" x="3"/>
        <item h="1" x="0"/>
        <item h="1" x="4"/>
        <item h="1" x="1"/>
        <item h="1"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1"/>
  </dataFields>
  <formats count="1">
    <format dxfId="28">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71364DE-6D54-8042-89CD-44BBAE897DA0}" sourceName="Married Status">
  <pivotTables>
    <pivotTable tabId="3" name="PivotTable1"/>
    <pivotTable tabId="3" name="PivotTable2"/>
    <pivotTable tabId="3" name="PivotTable3"/>
  </pivotTables>
  <data>
    <tabular pivotCacheId="5232678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82BF103-1291-9D49-B392-52468EDA66DA}" sourceName="Children">
  <pivotTables>
    <pivotTable tabId="3" name="PivotTable1"/>
  </pivotTables>
  <data>
    <tabular pivotCacheId="523267882">
      <items count="6">
        <i x="3"/>
        <i x="0"/>
        <i x="4"/>
        <i x="1"/>
        <i x="5"/>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7AA9A7-47C0-3D45-9D47-90336AFDE4A6}" sourceName="Education">
  <pivotTables>
    <pivotTable tabId="3" name="PivotTable1"/>
  </pivotTables>
  <data>
    <tabular pivotCacheId="52326788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C01623-5ED6-F748-B44E-7DEB8C6A0DAF}" sourceName="Region">
  <pivotTables>
    <pivotTable tabId="3" name="PivotTable1"/>
  </pivotTables>
  <data>
    <tabular pivotCacheId="5232678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388A3B9-D9EF-E249-B470-E4CF06018759}" cache="Slicer_Married_Status" caption="Married Status" rowHeight="230716"/>
  <slicer name="Children" xr10:uid="{6A119FAD-BB64-4F42-AE41-01091B37FC14}" cache="Slicer_Children" caption="Children" rowHeight="230716"/>
  <slicer name="Education" xr10:uid="{85FF3309-75AE-AF44-97E7-78BD61F78D35}" cache="Slicer_Education" caption="Education" rowHeight="230716"/>
  <slicer name="Region" xr10:uid="{1A9CFAD6-1CBE-AF47-B450-2B463798F0E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60" zoomScaleNormal="100" workbookViewId="0">
      <selection activeCell="B11" sqref="B1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567FB-6E94-384D-BDD9-C53C88746D0E}">
  <sheetPr filterMode="1"/>
  <dimension ref="A1:N1027"/>
  <sheetViews>
    <sheetView zoomScale="143" zoomScaleNormal="100" workbookViewId="0">
      <selection activeCell="E5" sqref="E5"/>
    </sheetView>
  </sheetViews>
  <sheetFormatPr baseColWidth="10" defaultColWidth="11.83203125" defaultRowHeight="15" x14ac:dyDescent="0.2"/>
  <cols>
    <col min="14" max="14" width="15.5"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hidden="1" x14ac:dyDescent="0.2">
      <c r="A2">
        <v>12496</v>
      </c>
      <c r="B2" t="s">
        <v>36</v>
      </c>
      <c r="C2" t="s">
        <v>38</v>
      </c>
      <c r="D2" s="1">
        <v>40000</v>
      </c>
      <c r="E2">
        <v>1</v>
      </c>
      <c r="F2" t="s">
        <v>13</v>
      </c>
      <c r="G2" t="s">
        <v>14</v>
      </c>
      <c r="H2" t="s">
        <v>15</v>
      </c>
      <c r="I2">
        <v>0</v>
      </c>
      <c r="J2" t="s">
        <v>16</v>
      </c>
      <c r="K2" t="s">
        <v>17</v>
      </c>
      <c r="L2">
        <v>42</v>
      </c>
      <c r="M2" t="str">
        <f>IF(L2&gt;54, "Old", IF(L2 &gt;=31, "Middle Age",IF(L2&lt;31," Adolescent", "Invalid")))</f>
        <v>Middle Age</v>
      </c>
      <c r="N2" t="s">
        <v>18</v>
      </c>
    </row>
    <row r="3" spans="1:14" hidden="1" x14ac:dyDescent="0.2">
      <c r="A3">
        <v>24107</v>
      </c>
      <c r="B3" t="s">
        <v>36</v>
      </c>
      <c r="C3" t="s">
        <v>39</v>
      </c>
      <c r="D3" s="1">
        <v>30000</v>
      </c>
      <c r="E3">
        <v>3</v>
      </c>
      <c r="F3" t="s">
        <v>19</v>
      </c>
      <c r="G3" t="s">
        <v>20</v>
      </c>
      <c r="H3" t="s">
        <v>15</v>
      </c>
      <c r="I3">
        <v>1</v>
      </c>
      <c r="J3" t="s">
        <v>16</v>
      </c>
      <c r="K3" t="s">
        <v>17</v>
      </c>
      <c r="L3">
        <v>43</v>
      </c>
      <c r="M3" t="str">
        <f t="shared" ref="M3:M66" si="0">IF(L3&gt;54, "Old", IF(L3 &gt;=31, "Middle Age",IF(L3&lt;31," Adolescent", "Invalid")))</f>
        <v>Middle Age</v>
      </c>
      <c r="N3" t="s">
        <v>18</v>
      </c>
    </row>
    <row r="4" spans="1:14" hidden="1" x14ac:dyDescent="0.2">
      <c r="A4">
        <v>14177</v>
      </c>
      <c r="B4" t="s">
        <v>36</v>
      </c>
      <c r="C4" t="s">
        <v>39</v>
      </c>
      <c r="D4" s="1">
        <v>80000</v>
      </c>
      <c r="E4">
        <v>5</v>
      </c>
      <c r="F4" t="s">
        <v>19</v>
      </c>
      <c r="G4" t="s">
        <v>21</v>
      </c>
      <c r="H4" t="s">
        <v>18</v>
      </c>
      <c r="I4">
        <v>2</v>
      </c>
      <c r="J4" t="s">
        <v>22</v>
      </c>
      <c r="K4" t="s">
        <v>17</v>
      </c>
      <c r="L4">
        <v>60</v>
      </c>
      <c r="M4" t="str">
        <f t="shared" si="0"/>
        <v>Old</v>
      </c>
      <c r="N4" t="s">
        <v>18</v>
      </c>
    </row>
    <row r="5" spans="1:14" hidden="1" x14ac:dyDescent="0.2">
      <c r="A5">
        <v>24381</v>
      </c>
      <c r="B5" t="s">
        <v>37</v>
      </c>
      <c r="C5" t="s">
        <v>39</v>
      </c>
      <c r="D5" s="1">
        <v>70000</v>
      </c>
      <c r="E5">
        <v>0</v>
      </c>
      <c r="F5" t="s">
        <v>13</v>
      </c>
      <c r="G5" t="s">
        <v>21</v>
      </c>
      <c r="H5" t="s">
        <v>15</v>
      </c>
      <c r="I5">
        <v>1</v>
      </c>
      <c r="J5" t="s">
        <v>23</v>
      </c>
      <c r="K5" t="s">
        <v>24</v>
      </c>
      <c r="L5">
        <v>41</v>
      </c>
      <c r="M5" t="str">
        <f t="shared" si="0"/>
        <v>Middle Age</v>
      </c>
      <c r="N5" t="s">
        <v>15</v>
      </c>
    </row>
    <row r="6" spans="1:14" hidden="1" x14ac:dyDescent="0.2">
      <c r="A6">
        <v>25597</v>
      </c>
      <c r="B6" t="s">
        <v>37</v>
      </c>
      <c r="C6" t="s">
        <v>39</v>
      </c>
      <c r="D6" s="1">
        <v>30000</v>
      </c>
      <c r="E6">
        <v>0</v>
      </c>
      <c r="F6" t="s">
        <v>13</v>
      </c>
      <c r="G6" t="s">
        <v>20</v>
      </c>
      <c r="H6" t="s">
        <v>18</v>
      </c>
      <c r="I6">
        <v>0</v>
      </c>
      <c r="J6" t="s">
        <v>16</v>
      </c>
      <c r="K6" t="s">
        <v>17</v>
      </c>
      <c r="L6">
        <v>36</v>
      </c>
      <c r="M6" t="str">
        <f t="shared" si="0"/>
        <v>Middle Age</v>
      </c>
      <c r="N6" t="s">
        <v>15</v>
      </c>
    </row>
    <row r="7" spans="1:14" hidden="1" x14ac:dyDescent="0.2">
      <c r="A7">
        <v>13507</v>
      </c>
      <c r="B7" t="s">
        <v>36</v>
      </c>
      <c r="C7" t="s">
        <v>38</v>
      </c>
      <c r="D7" s="1">
        <v>10000</v>
      </c>
      <c r="E7">
        <v>2</v>
      </c>
      <c r="F7" t="s">
        <v>19</v>
      </c>
      <c r="G7" t="s">
        <v>25</v>
      </c>
      <c r="H7" t="s">
        <v>15</v>
      </c>
      <c r="I7">
        <v>0</v>
      </c>
      <c r="J7" t="s">
        <v>26</v>
      </c>
      <c r="K7" t="s">
        <v>17</v>
      </c>
      <c r="L7">
        <v>50</v>
      </c>
      <c r="M7" t="str">
        <f t="shared" si="0"/>
        <v>Middle Age</v>
      </c>
      <c r="N7" t="s">
        <v>18</v>
      </c>
    </row>
    <row r="8" spans="1:14" hidden="1" x14ac:dyDescent="0.2">
      <c r="A8">
        <v>27974</v>
      </c>
      <c r="B8" t="s">
        <v>37</v>
      </c>
      <c r="C8" t="s">
        <v>39</v>
      </c>
      <c r="D8" s="1">
        <v>160000</v>
      </c>
      <c r="E8">
        <v>2</v>
      </c>
      <c r="F8" t="s">
        <v>27</v>
      </c>
      <c r="G8" t="s">
        <v>28</v>
      </c>
      <c r="H8" t="s">
        <v>15</v>
      </c>
      <c r="I8">
        <v>4</v>
      </c>
      <c r="J8" t="s">
        <v>16</v>
      </c>
      <c r="K8" t="s">
        <v>24</v>
      </c>
      <c r="L8">
        <v>33</v>
      </c>
      <c r="M8" t="str">
        <f t="shared" si="0"/>
        <v>Middle Age</v>
      </c>
      <c r="N8" t="s">
        <v>15</v>
      </c>
    </row>
    <row r="9" spans="1:14" hidden="1" x14ac:dyDescent="0.2">
      <c r="A9">
        <v>19364</v>
      </c>
      <c r="B9" t="s">
        <v>36</v>
      </c>
      <c r="C9" t="s">
        <v>39</v>
      </c>
      <c r="D9" s="1">
        <v>40000</v>
      </c>
      <c r="E9">
        <v>1</v>
      </c>
      <c r="F9" t="s">
        <v>13</v>
      </c>
      <c r="G9" t="s">
        <v>14</v>
      </c>
      <c r="H9" t="s">
        <v>15</v>
      </c>
      <c r="I9">
        <v>0</v>
      </c>
      <c r="J9" t="s">
        <v>16</v>
      </c>
      <c r="K9" t="s">
        <v>17</v>
      </c>
      <c r="L9">
        <v>43</v>
      </c>
      <c r="M9" t="str">
        <f t="shared" si="0"/>
        <v>Middle Age</v>
      </c>
      <c r="N9" t="s">
        <v>15</v>
      </c>
    </row>
    <row r="10" spans="1:14" hidden="1"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hidden="1"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hidden="1"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hidden="1" x14ac:dyDescent="0.2">
      <c r="A13">
        <v>12697</v>
      </c>
      <c r="B13" t="s">
        <v>37</v>
      </c>
      <c r="C13" t="s">
        <v>38</v>
      </c>
      <c r="D13" s="1">
        <v>90000</v>
      </c>
      <c r="E13">
        <v>0</v>
      </c>
      <c r="F13" t="s">
        <v>13</v>
      </c>
      <c r="G13" t="s">
        <v>21</v>
      </c>
      <c r="H13" t="s">
        <v>18</v>
      </c>
      <c r="I13">
        <v>4</v>
      </c>
      <c r="J13" t="s">
        <v>47</v>
      </c>
      <c r="K13" t="s">
        <v>24</v>
      </c>
      <c r="L13">
        <v>36</v>
      </c>
      <c r="M13" t="str">
        <f t="shared" si="0"/>
        <v>Middle Age</v>
      </c>
      <c r="N13" t="s">
        <v>18</v>
      </c>
    </row>
    <row r="14" spans="1:14" hidden="1"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hidden="1"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hidden="1"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hidden="1"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hidden="1"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hidden="1"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hidden="1"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hidden="1"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hidden="1"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hidden="1" x14ac:dyDescent="0.2">
      <c r="A23">
        <v>21564</v>
      </c>
      <c r="B23" t="s">
        <v>37</v>
      </c>
      <c r="C23" t="s">
        <v>38</v>
      </c>
      <c r="D23" s="1">
        <v>80000</v>
      </c>
      <c r="E23">
        <v>0</v>
      </c>
      <c r="F23" t="s">
        <v>13</v>
      </c>
      <c r="G23" t="s">
        <v>21</v>
      </c>
      <c r="H23" t="s">
        <v>15</v>
      </c>
      <c r="I23">
        <v>4</v>
      </c>
      <c r="J23" t="s">
        <v>47</v>
      </c>
      <c r="K23" t="s">
        <v>24</v>
      </c>
      <c r="L23">
        <v>35</v>
      </c>
      <c r="M23" t="str">
        <f t="shared" si="0"/>
        <v>Middle Age</v>
      </c>
      <c r="N23" t="s">
        <v>18</v>
      </c>
    </row>
    <row r="24" spans="1:14" hidden="1"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hidden="1"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hidden="1"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hidden="1"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hidden="1" x14ac:dyDescent="0.2">
      <c r="A28">
        <v>17841</v>
      </c>
      <c r="B28" t="s">
        <v>37</v>
      </c>
      <c r="C28" t="s">
        <v>39</v>
      </c>
      <c r="D28" s="1">
        <v>30000</v>
      </c>
      <c r="E28">
        <v>0</v>
      </c>
      <c r="F28" t="s">
        <v>19</v>
      </c>
      <c r="G28" t="s">
        <v>20</v>
      </c>
      <c r="H28" t="s">
        <v>18</v>
      </c>
      <c r="I28">
        <v>1</v>
      </c>
      <c r="J28" t="s">
        <v>16</v>
      </c>
      <c r="K28" t="s">
        <v>17</v>
      </c>
      <c r="L28">
        <v>29</v>
      </c>
      <c r="M28" t="str">
        <f t="shared" si="0"/>
        <v xml:space="preserve"> Adolescent</v>
      </c>
      <c r="N28" t="s">
        <v>15</v>
      </c>
    </row>
    <row r="29" spans="1:14" hidden="1"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hidden="1"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hidden="1"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hidden="1"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hidden="1" x14ac:dyDescent="0.2">
      <c r="A33">
        <v>22400</v>
      </c>
      <c r="B33" t="s">
        <v>36</v>
      </c>
      <c r="C33" t="s">
        <v>39</v>
      </c>
      <c r="D33" s="1">
        <v>10000</v>
      </c>
      <c r="E33">
        <v>0</v>
      </c>
      <c r="F33" t="s">
        <v>19</v>
      </c>
      <c r="G33" t="s">
        <v>25</v>
      </c>
      <c r="H33" t="s">
        <v>18</v>
      </c>
      <c r="I33">
        <v>1</v>
      </c>
      <c r="J33" t="s">
        <v>16</v>
      </c>
      <c r="K33" t="s">
        <v>24</v>
      </c>
      <c r="L33">
        <v>26</v>
      </c>
      <c r="M33" t="str">
        <f t="shared" si="0"/>
        <v xml:space="preserve"> Adolescent</v>
      </c>
      <c r="N33" t="s">
        <v>15</v>
      </c>
    </row>
    <row r="34" spans="1:14" hidden="1"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hidden="1"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hidden="1"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hidden="1" x14ac:dyDescent="0.2">
      <c r="A39">
        <v>27832</v>
      </c>
      <c r="B39" t="s">
        <v>37</v>
      </c>
      <c r="C39" t="s">
        <v>38</v>
      </c>
      <c r="D39" s="1">
        <v>30000</v>
      </c>
      <c r="E39">
        <v>0</v>
      </c>
      <c r="F39" t="s">
        <v>19</v>
      </c>
      <c r="G39" t="s">
        <v>20</v>
      </c>
      <c r="H39" t="s">
        <v>18</v>
      </c>
      <c r="I39">
        <v>1</v>
      </c>
      <c r="J39" t="s">
        <v>22</v>
      </c>
      <c r="K39" t="s">
        <v>17</v>
      </c>
      <c r="L39">
        <v>30</v>
      </c>
      <c r="M39" t="str">
        <f t="shared" si="0"/>
        <v xml:space="preserve"> Adolescent</v>
      </c>
      <c r="N39" t="s">
        <v>18</v>
      </c>
    </row>
    <row r="40" spans="1:14" hidden="1" x14ac:dyDescent="0.2">
      <c r="A40">
        <v>26863</v>
      </c>
      <c r="B40" t="s">
        <v>37</v>
      </c>
      <c r="C40" t="s">
        <v>39</v>
      </c>
      <c r="D40" s="1">
        <v>20000</v>
      </c>
      <c r="E40">
        <v>0</v>
      </c>
      <c r="F40" t="s">
        <v>27</v>
      </c>
      <c r="G40" t="s">
        <v>25</v>
      </c>
      <c r="H40" t="s">
        <v>18</v>
      </c>
      <c r="I40">
        <v>1</v>
      </c>
      <c r="J40" t="s">
        <v>22</v>
      </c>
      <c r="K40" t="s">
        <v>17</v>
      </c>
      <c r="L40">
        <v>28</v>
      </c>
      <c r="M40" t="str">
        <f t="shared" si="0"/>
        <v xml:space="preserve"> Adolescent</v>
      </c>
      <c r="N40" t="s">
        <v>18</v>
      </c>
    </row>
    <row r="41" spans="1:14" hidden="1"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hidden="1"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hidden="1"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hidden="1"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hidden="1"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hidden="1"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hidden="1"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hidden="1"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hidden="1"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hidden="1"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hidden="1"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hidden="1" x14ac:dyDescent="0.2">
      <c r="A52">
        <v>13826</v>
      </c>
      <c r="B52" t="s">
        <v>37</v>
      </c>
      <c r="C52" t="s">
        <v>38</v>
      </c>
      <c r="D52" s="1">
        <v>30000</v>
      </c>
      <c r="E52">
        <v>0</v>
      </c>
      <c r="F52" t="s">
        <v>19</v>
      </c>
      <c r="G52" t="s">
        <v>20</v>
      </c>
      <c r="H52" t="s">
        <v>18</v>
      </c>
      <c r="I52">
        <v>1</v>
      </c>
      <c r="J52" t="s">
        <v>16</v>
      </c>
      <c r="K52" t="s">
        <v>17</v>
      </c>
      <c r="L52">
        <v>28</v>
      </c>
      <c r="M52" t="str">
        <f t="shared" si="0"/>
        <v xml:space="preserve"> Adolescent</v>
      </c>
      <c r="N52" t="s">
        <v>18</v>
      </c>
    </row>
    <row r="53" spans="1:14" hidden="1" x14ac:dyDescent="0.2">
      <c r="A53">
        <v>20619</v>
      </c>
      <c r="B53" t="s">
        <v>37</v>
      </c>
      <c r="C53" t="s">
        <v>39</v>
      </c>
      <c r="D53" s="1">
        <v>80000</v>
      </c>
      <c r="E53">
        <v>0</v>
      </c>
      <c r="F53" t="s">
        <v>13</v>
      </c>
      <c r="G53" t="s">
        <v>21</v>
      </c>
      <c r="H53" t="s">
        <v>18</v>
      </c>
      <c r="I53">
        <v>4</v>
      </c>
      <c r="J53" t="s">
        <v>47</v>
      </c>
      <c r="K53" t="s">
        <v>24</v>
      </c>
      <c r="L53">
        <v>35</v>
      </c>
      <c r="M53" t="str">
        <f t="shared" si="0"/>
        <v>Middle Age</v>
      </c>
      <c r="N53" t="s">
        <v>18</v>
      </c>
    </row>
    <row r="54" spans="1:14" hidden="1"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hidden="1"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hidden="1"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hidden="1" x14ac:dyDescent="0.2">
      <c r="A57">
        <v>28906</v>
      </c>
      <c r="B57" t="s">
        <v>36</v>
      </c>
      <c r="C57" t="s">
        <v>39</v>
      </c>
      <c r="D57" s="1">
        <v>80000</v>
      </c>
      <c r="E57">
        <v>4</v>
      </c>
      <c r="F57" t="s">
        <v>27</v>
      </c>
      <c r="G57" t="s">
        <v>21</v>
      </c>
      <c r="H57" t="s">
        <v>15</v>
      </c>
      <c r="I57">
        <v>2</v>
      </c>
      <c r="J57" t="s">
        <v>47</v>
      </c>
      <c r="K57" t="s">
        <v>17</v>
      </c>
      <c r="L57">
        <v>54</v>
      </c>
      <c r="M57" t="str">
        <f t="shared" si="0"/>
        <v>Middle Age</v>
      </c>
      <c r="N57" t="s">
        <v>18</v>
      </c>
    </row>
    <row r="58" spans="1:14" hidden="1"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hidden="1"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hidden="1"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hidden="1"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hidden="1"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hidden="1"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hidden="1"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hidden="1" x14ac:dyDescent="0.2">
      <c r="A65">
        <v>16185</v>
      </c>
      <c r="B65" t="s">
        <v>37</v>
      </c>
      <c r="C65" t="s">
        <v>39</v>
      </c>
      <c r="D65" s="1">
        <v>60000</v>
      </c>
      <c r="E65">
        <v>4</v>
      </c>
      <c r="F65" t="s">
        <v>13</v>
      </c>
      <c r="G65" t="s">
        <v>21</v>
      </c>
      <c r="H65" t="s">
        <v>15</v>
      </c>
      <c r="I65">
        <v>3</v>
      </c>
      <c r="J65" t="s">
        <v>47</v>
      </c>
      <c r="K65" t="s">
        <v>24</v>
      </c>
      <c r="L65">
        <v>41</v>
      </c>
      <c r="M65" t="str">
        <f t="shared" si="0"/>
        <v>Middle Age</v>
      </c>
      <c r="N65" t="s">
        <v>18</v>
      </c>
    </row>
    <row r="66" spans="1:14" hidden="1"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hidden="1" x14ac:dyDescent="0.2">
      <c r="A67">
        <v>29337</v>
      </c>
      <c r="B67" t="s">
        <v>37</v>
      </c>
      <c r="C67" t="s">
        <v>39</v>
      </c>
      <c r="D67" s="1">
        <v>30000</v>
      </c>
      <c r="E67">
        <v>2</v>
      </c>
      <c r="F67" t="s">
        <v>19</v>
      </c>
      <c r="G67" t="s">
        <v>20</v>
      </c>
      <c r="H67" t="s">
        <v>15</v>
      </c>
      <c r="I67">
        <v>2</v>
      </c>
      <c r="J67" t="s">
        <v>23</v>
      </c>
      <c r="K67" t="s">
        <v>24</v>
      </c>
      <c r="L67">
        <v>68</v>
      </c>
      <c r="M67" t="str">
        <f t="shared" ref="M67:M130" si="1">IF(L67&gt;54, "Old", IF(L67 &gt;=31, "Middle Age",IF(L67&lt;31," Adolescent", "Invalid")))</f>
        <v>Old</v>
      </c>
      <c r="N67" t="s">
        <v>18</v>
      </c>
    </row>
    <row r="68" spans="1:14" hidden="1"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hidden="1"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hidden="1"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hidden="1" x14ac:dyDescent="0.2">
      <c r="A71">
        <v>16438</v>
      </c>
      <c r="B71" t="s">
        <v>36</v>
      </c>
      <c r="C71" t="s">
        <v>38</v>
      </c>
      <c r="D71" s="1">
        <v>10000</v>
      </c>
      <c r="E71">
        <v>0</v>
      </c>
      <c r="F71" t="s">
        <v>29</v>
      </c>
      <c r="G71" t="s">
        <v>25</v>
      </c>
      <c r="H71" t="s">
        <v>18</v>
      </c>
      <c r="I71">
        <v>2</v>
      </c>
      <c r="J71" t="s">
        <v>16</v>
      </c>
      <c r="K71" t="s">
        <v>17</v>
      </c>
      <c r="L71">
        <v>30</v>
      </c>
      <c r="M71" t="str">
        <f t="shared" si="1"/>
        <v xml:space="preserve"> Adolescent</v>
      </c>
      <c r="N71" t="s">
        <v>18</v>
      </c>
    </row>
    <row r="72" spans="1:14" hidden="1" x14ac:dyDescent="0.2">
      <c r="A72">
        <v>14238</v>
      </c>
      <c r="B72" t="s">
        <v>36</v>
      </c>
      <c r="C72" t="s">
        <v>39</v>
      </c>
      <c r="D72" s="1">
        <v>120000</v>
      </c>
      <c r="E72">
        <v>0</v>
      </c>
      <c r="F72" t="s">
        <v>29</v>
      </c>
      <c r="G72" t="s">
        <v>21</v>
      </c>
      <c r="H72" t="s">
        <v>15</v>
      </c>
      <c r="I72">
        <v>4</v>
      </c>
      <c r="J72" t="s">
        <v>47</v>
      </c>
      <c r="K72" t="s">
        <v>24</v>
      </c>
      <c r="L72">
        <v>36</v>
      </c>
      <c r="M72" t="str">
        <f t="shared" si="1"/>
        <v>Middle Age</v>
      </c>
      <c r="N72" t="s">
        <v>15</v>
      </c>
    </row>
    <row r="73" spans="1:14" hidden="1"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hidden="1"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hidden="1"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hidden="1"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hidden="1"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hidden="1" x14ac:dyDescent="0.2">
      <c r="A78">
        <v>16188</v>
      </c>
      <c r="B78" t="s">
        <v>37</v>
      </c>
      <c r="C78" t="s">
        <v>38</v>
      </c>
      <c r="D78" s="1">
        <v>20000</v>
      </c>
      <c r="E78">
        <v>0</v>
      </c>
      <c r="F78" t="s">
        <v>29</v>
      </c>
      <c r="G78" t="s">
        <v>25</v>
      </c>
      <c r="H78" t="s">
        <v>18</v>
      </c>
      <c r="I78">
        <v>2</v>
      </c>
      <c r="J78" t="s">
        <v>26</v>
      </c>
      <c r="K78" t="s">
        <v>17</v>
      </c>
      <c r="L78">
        <v>26</v>
      </c>
      <c r="M78" t="str">
        <f t="shared" si="1"/>
        <v xml:space="preserve"> Adolescent</v>
      </c>
      <c r="N78" t="s">
        <v>18</v>
      </c>
    </row>
    <row r="79" spans="1:14" hidden="1" x14ac:dyDescent="0.2">
      <c r="A79">
        <v>27969</v>
      </c>
      <c r="B79" t="s">
        <v>36</v>
      </c>
      <c r="C79" t="s">
        <v>39</v>
      </c>
      <c r="D79" s="1">
        <v>80000</v>
      </c>
      <c r="E79">
        <v>0</v>
      </c>
      <c r="F79" t="s">
        <v>13</v>
      </c>
      <c r="G79" t="s">
        <v>21</v>
      </c>
      <c r="H79" t="s">
        <v>15</v>
      </c>
      <c r="I79">
        <v>2</v>
      </c>
      <c r="J79" t="s">
        <v>47</v>
      </c>
      <c r="K79" t="s">
        <v>24</v>
      </c>
      <c r="L79">
        <v>29</v>
      </c>
      <c r="M79" t="str">
        <f t="shared" si="1"/>
        <v xml:space="preserve"> Adolescent</v>
      </c>
      <c r="N79" t="s">
        <v>15</v>
      </c>
    </row>
    <row r="80" spans="1:14" hidden="1"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hidden="1"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hidden="1"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hidden="1"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hidden="1"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hidden="1" x14ac:dyDescent="0.2">
      <c r="A85">
        <v>28412</v>
      </c>
      <c r="B85" t="s">
        <v>37</v>
      </c>
      <c r="C85" t="s">
        <v>39</v>
      </c>
      <c r="D85" s="1">
        <v>20000</v>
      </c>
      <c r="E85">
        <v>0</v>
      </c>
      <c r="F85" t="s">
        <v>27</v>
      </c>
      <c r="G85" t="s">
        <v>25</v>
      </c>
      <c r="H85" t="s">
        <v>18</v>
      </c>
      <c r="I85">
        <v>1</v>
      </c>
      <c r="J85" t="s">
        <v>22</v>
      </c>
      <c r="K85" t="s">
        <v>17</v>
      </c>
      <c r="L85">
        <v>29</v>
      </c>
      <c r="M85" t="str">
        <f t="shared" si="1"/>
        <v xml:space="preserve"> Adolescent</v>
      </c>
      <c r="N85" t="s">
        <v>18</v>
      </c>
    </row>
    <row r="86" spans="1:14" hidden="1"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hidden="1" x14ac:dyDescent="0.2">
      <c r="A87">
        <v>16514</v>
      </c>
      <c r="B87" t="s">
        <v>37</v>
      </c>
      <c r="C87" t="s">
        <v>39</v>
      </c>
      <c r="D87" s="1">
        <v>10000</v>
      </c>
      <c r="E87">
        <v>0</v>
      </c>
      <c r="F87" t="s">
        <v>19</v>
      </c>
      <c r="G87" t="s">
        <v>25</v>
      </c>
      <c r="H87" t="s">
        <v>15</v>
      </c>
      <c r="I87">
        <v>1</v>
      </c>
      <c r="J87" t="s">
        <v>26</v>
      </c>
      <c r="K87" t="s">
        <v>24</v>
      </c>
      <c r="L87">
        <v>26</v>
      </c>
      <c r="M87" t="str">
        <f t="shared" si="1"/>
        <v xml:space="preserve"> Adolescent</v>
      </c>
      <c r="N87" t="s">
        <v>15</v>
      </c>
    </row>
    <row r="88" spans="1:14" hidden="1"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hidden="1"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hidden="1" x14ac:dyDescent="0.2">
      <c r="A90">
        <v>24119</v>
      </c>
      <c r="B90" t="s">
        <v>37</v>
      </c>
      <c r="C90" t="s">
        <v>39</v>
      </c>
      <c r="D90" s="1">
        <v>30000</v>
      </c>
      <c r="E90">
        <v>0</v>
      </c>
      <c r="F90" t="s">
        <v>19</v>
      </c>
      <c r="G90" t="s">
        <v>20</v>
      </c>
      <c r="H90" t="s">
        <v>18</v>
      </c>
      <c r="I90">
        <v>1</v>
      </c>
      <c r="J90" t="s">
        <v>22</v>
      </c>
      <c r="K90" t="s">
        <v>17</v>
      </c>
      <c r="L90">
        <v>29</v>
      </c>
      <c r="M90" t="str">
        <f t="shared" si="1"/>
        <v xml:space="preserve"> Adolescent</v>
      </c>
      <c r="N90" t="s">
        <v>18</v>
      </c>
    </row>
    <row r="91" spans="1:14" hidden="1"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hidden="1" x14ac:dyDescent="0.2">
      <c r="A92">
        <v>26886</v>
      </c>
      <c r="B92" t="s">
        <v>37</v>
      </c>
      <c r="C92" t="s">
        <v>38</v>
      </c>
      <c r="D92" s="1">
        <v>30000</v>
      </c>
      <c r="E92">
        <v>0</v>
      </c>
      <c r="F92" t="s">
        <v>19</v>
      </c>
      <c r="G92" t="s">
        <v>20</v>
      </c>
      <c r="H92" t="s">
        <v>18</v>
      </c>
      <c r="I92">
        <v>1</v>
      </c>
      <c r="J92" t="s">
        <v>16</v>
      </c>
      <c r="K92" t="s">
        <v>17</v>
      </c>
      <c r="L92">
        <v>29</v>
      </c>
      <c r="M92" t="str">
        <f t="shared" si="1"/>
        <v xml:space="preserve"> Adolescent</v>
      </c>
      <c r="N92" t="s">
        <v>15</v>
      </c>
    </row>
    <row r="93" spans="1:14" hidden="1" x14ac:dyDescent="0.2">
      <c r="A93">
        <v>28436</v>
      </c>
      <c r="B93" t="s">
        <v>37</v>
      </c>
      <c r="C93" t="s">
        <v>39</v>
      </c>
      <c r="D93" s="1">
        <v>30000</v>
      </c>
      <c r="E93">
        <v>0</v>
      </c>
      <c r="F93" t="s">
        <v>19</v>
      </c>
      <c r="G93" t="s">
        <v>20</v>
      </c>
      <c r="H93" t="s">
        <v>18</v>
      </c>
      <c r="I93">
        <v>1</v>
      </c>
      <c r="J93" t="s">
        <v>16</v>
      </c>
      <c r="K93" t="s">
        <v>17</v>
      </c>
      <c r="L93">
        <v>30</v>
      </c>
      <c r="M93" t="str">
        <f t="shared" si="1"/>
        <v xml:space="preserve"> Adolescent</v>
      </c>
      <c r="N93" t="s">
        <v>15</v>
      </c>
    </row>
    <row r="94" spans="1:14" hidden="1"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hidden="1"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hidden="1"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47</v>
      </c>
      <c r="K97" t="s">
        <v>17</v>
      </c>
      <c r="L97">
        <v>62</v>
      </c>
      <c r="M97" t="str">
        <f t="shared" si="1"/>
        <v>Old</v>
      </c>
      <c r="N97" t="s">
        <v>18</v>
      </c>
    </row>
    <row r="98" spans="1:14" hidden="1"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hidden="1"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hidden="1" x14ac:dyDescent="0.2">
      <c r="A100">
        <v>19441</v>
      </c>
      <c r="B100" t="s">
        <v>36</v>
      </c>
      <c r="C100" t="s">
        <v>39</v>
      </c>
      <c r="D100" s="1">
        <v>40000</v>
      </c>
      <c r="E100">
        <v>0</v>
      </c>
      <c r="F100" t="s">
        <v>31</v>
      </c>
      <c r="G100" t="s">
        <v>20</v>
      </c>
      <c r="H100" t="s">
        <v>15</v>
      </c>
      <c r="I100">
        <v>0</v>
      </c>
      <c r="J100" t="s">
        <v>16</v>
      </c>
      <c r="K100" t="s">
        <v>17</v>
      </c>
      <c r="L100">
        <v>25</v>
      </c>
      <c r="M100" t="str">
        <f t="shared" si="1"/>
        <v xml:space="preserve"> Adolescent</v>
      </c>
      <c r="N100" t="s">
        <v>15</v>
      </c>
    </row>
    <row r="101" spans="1:14" hidden="1"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hidden="1"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hidden="1"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hidden="1"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hidden="1"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hidden="1"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hidden="1" x14ac:dyDescent="0.2">
      <c r="A107">
        <v>22707</v>
      </c>
      <c r="B107" t="s">
        <v>37</v>
      </c>
      <c r="C107" t="s">
        <v>38</v>
      </c>
      <c r="D107" s="1">
        <v>30000</v>
      </c>
      <c r="E107">
        <v>0</v>
      </c>
      <c r="F107" t="s">
        <v>19</v>
      </c>
      <c r="G107" t="s">
        <v>20</v>
      </c>
      <c r="H107" t="s">
        <v>18</v>
      </c>
      <c r="I107">
        <v>1</v>
      </c>
      <c r="J107" t="s">
        <v>22</v>
      </c>
      <c r="K107" t="s">
        <v>17</v>
      </c>
      <c r="L107">
        <v>30</v>
      </c>
      <c r="M107" t="str">
        <f t="shared" si="1"/>
        <v xml:space="preserve"> Adolescent</v>
      </c>
      <c r="N107" t="s">
        <v>18</v>
      </c>
    </row>
    <row r="108" spans="1:14" hidden="1"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hidden="1"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hidden="1"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hidden="1"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hidden="1"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hidden="1"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hidden="1"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hidden="1"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hidden="1" x14ac:dyDescent="0.2">
      <c r="A116">
        <v>15030</v>
      </c>
      <c r="B116" t="s">
        <v>36</v>
      </c>
      <c r="C116" t="s">
        <v>39</v>
      </c>
      <c r="D116" s="1">
        <v>20000</v>
      </c>
      <c r="E116">
        <v>0</v>
      </c>
      <c r="F116" t="s">
        <v>13</v>
      </c>
      <c r="G116" t="s">
        <v>20</v>
      </c>
      <c r="H116" t="s">
        <v>15</v>
      </c>
      <c r="I116">
        <v>0</v>
      </c>
      <c r="J116" t="s">
        <v>16</v>
      </c>
      <c r="K116" t="s">
        <v>24</v>
      </c>
      <c r="L116">
        <v>26</v>
      </c>
      <c r="M116" t="str">
        <f t="shared" si="1"/>
        <v xml:space="preserve"> Adolescent</v>
      </c>
      <c r="N116" t="s">
        <v>15</v>
      </c>
    </row>
    <row r="117" spans="1:14" hidden="1" x14ac:dyDescent="0.2">
      <c r="A117">
        <v>24140</v>
      </c>
      <c r="B117" t="s">
        <v>37</v>
      </c>
      <c r="C117" t="s">
        <v>39</v>
      </c>
      <c r="D117" s="1">
        <v>10000</v>
      </c>
      <c r="E117">
        <v>0</v>
      </c>
      <c r="F117" t="s">
        <v>31</v>
      </c>
      <c r="G117" t="s">
        <v>25</v>
      </c>
      <c r="H117" t="s">
        <v>18</v>
      </c>
      <c r="I117">
        <v>0</v>
      </c>
      <c r="J117" t="s">
        <v>16</v>
      </c>
      <c r="K117" t="s">
        <v>17</v>
      </c>
      <c r="L117">
        <v>30</v>
      </c>
      <c r="M117" t="str">
        <f t="shared" si="1"/>
        <v xml:space="preserve"> Adolescent</v>
      </c>
      <c r="N117" t="s">
        <v>15</v>
      </c>
    </row>
    <row r="118" spans="1:14" hidden="1"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hidden="1"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hidden="1"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hidden="1" x14ac:dyDescent="0.2">
      <c r="A121">
        <v>12871</v>
      </c>
      <c r="B121" t="s">
        <v>37</v>
      </c>
      <c r="C121" t="s">
        <v>38</v>
      </c>
      <c r="D121" s="1">
        <v>30000</v>
      </c>
      <c r="E121">
        <v>0</v>
      </c>
      <c r="F121" t="s">
        <v>19</v>
      </c>
      <c r="G121" t="s">
        <v>20</v>
      </c>
      <c r="H121" t="s">
        <v>18</v>
      </c>
      <c r="I121">
        <v>1</v>
      </c>
      <c r="J121" t="s">
        <v>22</v>
      </c>
      <c r="K121" t="s">
        <v>17</v>
      </c>
      <c r="L121">
        <v>29</v>
      </c>
      <c r="M121" t="str">
        <f t="shared" si="1"/>
        <v xml:space="preserve"> Adolescent</v>
      </c>
      <c r="N121" t="s">
        <v>18</v>
      </c>
    </row>
    <row r="122" spans="1:14" hidden="1"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hidden="1"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hidden="1" x14ac:dyDescent="0.2">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hidden="1"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hidden="1"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hidden="1"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hidden="1"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hidden="1"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hidden="1"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hidden="1" x14ac:dyDescent="0.2">
      <c r="A131">
        <v>26818</v>
      </c>
      <c r="B131" t="s">
        <v>37</v>
      </c>
      <c r="C131" t="s">
        <v>39</v>
      </c>
      <c r="D131" s="1">
        <v>10000</v>
      </c>
      <c r="E131">
        <v>3</v>
      </c>
      <c r="F131" t="s">
        <v>27</v>
      </c>
      <c r="G131" t="s">
        <v>25</v>
      </c>
      <c r="H131" t="s">
        <v>15</v>
      </c>
      <c r="I131">
        <v>1</v>
      </c>
      <c r="J131" t="s">
        <v>16</v>
      </c>
      <c r="K131" t="s">
        <v>17</v>
      </c>
      <c r="L131">
        <v>39</v>
      </c>
      <c r="M131" t="str">
        <f t="shared" ref="M131:M194" si="2">IF(L131&gt;54, "Old", IF(L131 &gt;=31, "Middle Age",IF(L131&lt;31," Adolescent", "Invalid")))</f>
        <v>Middle Age</v>
      </c>
      <c r="N131" t="s">
        <v>15</v>
      </c>
    </row>
    <row r="132" spans="1:14" hidden="1"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hidden="1"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hidden="1"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hidden="1"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hidden="1"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hidden="1"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hidden="1"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hidden="1"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hidden="1"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hidden="1"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hidden="1"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hidden="1" x14ac:dyDescent="0.2">
      <c r="A143">
        <v>23993</v>
      </c>
      <c r="B143" t="s">
        <v>37</v>
      </c>
      <c r="C143" t="s">
        <v>38</v>
      </c>
      <c r="D143" s="1">
        <v>10000</v>
      </c>
      <c r="E143">
        <v>0</v>
      </c>
      <c r="F143" t="s">
        <v>19</v>
      </c>
      <c r="G143" t="s">
        <v>25</v>
      </c>
      <c r="H143" t="s">
        <v>18</v>
      </c>
      <c r="I143">
        <v>1</v>
      </c>
      <c r="J143" t="s">
        <v>16</v>
      </c>
      <c r="K143" t="s">
        <v>24</v>
      </c>
      <c r="L143">
        <v>26</v>
      </c>
      <c r="M143" t="str">
        <f t="shared" si="2"/>
        <v xml:space="preserve"> Adolescent</v>
      </c>
      <c r="N143" t="s">
        <v>15</v>
      </c>
    </row>
    <row r="144" spans="1:14" hidden="1"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hidden="1" x14ac:dyDescent="0.2">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hidden="1"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hidden="1"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hidden="1"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hidden="1"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hidden="1"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hidden="1" x14ac:dyDescent="0.2">
      <c r="A151">
        <v>12728</v>
      </c>
      <c r="B151" t="s">
        <v>37</v>
      </c>
      <c r="C151" t="s">
        <v>39</v>
      </c>
      <c r="D151" s="1">
        <v>30000</v>
      </c>
      <c r="E151">
        <v>0</v>
      </c>
      <c r="F151" t="s">
        <v>19</v>
      </c>
      <c r="G151" t="s">
        <v>20</v>
      </c>
      <c r="H151" t="s">
        <v>18</v>
      </c>
      <c r="I151">
        <v>1</v>
      </c>
      <c r="J151" t="s">
        <v>26</v>
      </c>
      <c r="K151" t="s">
        <v>17</v>
      </c>
      <c r="L151">
        <v>27</v>
      </c>
      <c r="M151" t="str">
        <f t="shared" si="2"/>
        <v xml:space="preserve"> Adolescent</v>
      </c>
      <c r="N151" t="s">
        <v>18</v>
      </c>
    </row>
    <row r="152" spans="1:14" hidden="1"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hidden="1"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hidden="1"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hidden="1"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hidden="1"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hidden="1"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hidden="1"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hidden="1"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hidden="1"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hidden="1"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hidden="1"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hidden="1"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hidden="1"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hidden="1" x14ac:dyDescent="0.2">
      <c r="A166">
        <v>22402</v>
      </c>
      <c r="B166" t="s">
        <v>36</v>
      </c>
      <c r="C166" t="s">
        <v>39</v>
      </c>
      <c r="D166" s="1">
        <v>10000</v>
      </c>
      <c r="E166">
        <v>0</v>
      </c>
      <c r="F166" t="s">
        <v>19</v>
      </c>
      <c r="G166" t="s">
        <v>25</v>
      </c>
      <c r="H166" t="s">
        <v>15</v>
      </c>
      <c r="I166">
        <v>1</v>
      </c>
      <c r="J166" t="s">
        <v>22</v>
      </c>
      <c r="K166" t="s">
        <v>24</v>
      </c>
      <c r="L166">
        <v>25</v>
      </c>
      <c r="M166" t="str">
        <f t="shared" si="2"/>
        <v xml:space="preserve"> Adolescent</v>
      </c>
      <c r="N166" t="s">
        <v>15</v>
      </c>
    </row>
    <row r="167" spans="1:14" hidden="1" x14ac:dyDescent="0.2">
      <c r="A167">
        <v>15465</v>
      </c>
      <c r="B167" t="s">
        <v>36</v>
      </c>
      <c r="C167" t="s">
        <v>38</v>
      </c>
      <c r="D167" s="1">
        <v>10000</v>
      </c>
      <c r="E167">
        <v>0</v>
      </c>
      <c r="F167" t="s">
        <v>19</v>
      </c>
      <c r="G167" t="s">
        <v>25</v>
      </c>
      <c r="H167" t="s">
        <v>18</v>
      </c>
      <c r="I167">
        <v>1</v>
      </c>
      <c r="J167" t="s">
        <v>16</v>
      </c>
      <c r="K167" t="s">
        <v>24</v>
      </c>
      <c r="L167">
        <v>25</v>
      </c>
      <c r="M167" t="str">
        <f t="shared" si="2"/>
        <v xml:space="preserve"> Adolescent</v>
      </c>
      <c r="N167" t="s">
        <v>18</v>
      </c>
    </row>
    <row r="168" spans="1:14" hidden="1"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hidden="1" x14ac:dyDescent="0.2">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hidden="1"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hidden="1"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hidden="1"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hidden="1"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hidden="1"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hidden="1" x14ac:dyDescent="0.2">
      <c r="A175">
        <v>17907</v>
      </c>
      <c r="B175" t="s">
        <v>36</v>
      </c>
      <c r="C175" t="s">
        <v>38</v>
      </c>
      <c r="D175" s="1">
        <v>10000</v>
      </c>
      <c r="E175">
        <v>0</v>
      </c>
      <c r="F175" t="s">
        <v>19</v>
      </c>
      <c r="G175" t="s">
        <v>25</v>
      </c>
      <c r="H175" t="s">
        <v>15</v>
      </c>
      <c r="I175">
        <v>1</v>
      </c>
      <c r="J175" t="s">
        <v>22</v>
      </c>
      <c r="K175" t="s">
        <v>24</v>
      </c>
      <c r="L175">
        <v>27</v>
      </c>
      <c r="M175" t="str">
        <f t="shared" si="2"/>
        <v xml:space="preserve"> Adolescent</v>
      </c>
      <c r="N175" t="s">
        <v>18</v>
      </c>
    </row>
    <row r="176" spans="1:14" hidden="1"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hidden="1"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hidden="1" x14ac:dyDescent="0.2">
      <c r="A178">
        <v>12253</v>
      </c>
      <c r="B178" t="s">
        <v>37</v>
      </c>
      <c r="C178" t="s">
        <v>38</v>
      </c>
      <c r="D178" s="1">
        <v>20000</v>
      </c>
      <c r="E178">
        <v>0</v>
      </c>
      <c r="F178" t="s">
        <v>19</v>
      </c>
      <c r="G178" t="s">
        <v>25</v>
      </c>
      <c r="H178" t="s">
        <v>15</v>
      </c>
      <c r="I178">
        <v>0</v>
      </c>
      <c r="J178" t="s">
        <v>16</v>
      </c>
      <c r="K178" t="s">
        <v>24</v>
      </c>
      <c r="L178">
        <v>29</v>
      </c>
      <c r="M178" t="str">
        <f t="shared" si="2"/>
        <v xml:space="preserve"> Adolescent</v>
      </c>
      <c r="N178" t="s">
        <v>15</v>
      </c>
    </row>
    <row r="179" spans="1:14" hidden="1"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hidden="1" x14ac:dyDescent="0.2">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hidden="1"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hidden="1"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hidden="1"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hidden="1"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hidden="1"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hidden="1" x14ac:dyDescent="0.2">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hidden="1"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hidden="1"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hidden="1" x14ac:dyDescent="0.2">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hidden="1"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hidden="1"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hidden="1"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hidden="1" x14ac:dyDescent="0.2">
      <c r="A195">
        <v>26032</v>
      </c>
      <c r="B195" t="s">
        <v>36</v>
      </c>
      <c r="C195" t="s">
        <v>38</v>
      </c>
      <c r="D195" s="1">
        <v>70000</v>
      </c>
      <c r="E195">
        <v>5</v>
      </c>
      <c r="F195" t="s">
        <v>13</v>
      </c>
      <c r="G195" t="s">
        <v>21</v>
      </c>
      <c r="H195" t="s">
        <v>15</v>
      </c>
      <c r="I195">
        <v>4</v>
      </c>
      <c r="J195" t="s">
        <v>47</v>
      </c>
      <c r="K195" t="s">
        <v>24</v>
      </c>
      <c r="L195">
        <v>41</v>
      </c>
      <c r="M195" t="str">
        <f t="shared" ref="M195:M258" si="3">IF(L195&gt;54, "Old", IF(L195 &gt;=31, "Middle Age",IF(L195&lt;31," Adolescent", "Invalid")))</f>
        <v>Middle Age</v>
      </c>
      <c r="N195" t="s">
        <v>18</v>
      </c>
    </row>
    <row r="196" spans="1:14" hidden="1"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hidden="1" x14ac:dyDescent="0.2">
      <c r="A197">
        <v>25559</v>
      </c>
      <c r="B197" t="s">
        <v>37</v>
      </c>
      <c r="C197" t="s">
        <v>39</v>
      </c>
      <c r="D197" s="1">
        <v>20000</v>
      </c>
      <c r="E197">
        <v>0</v>
      </c>
      <c r="F197" t="s">
        <v>13</v>
      </c>
      <c r="G197" t="s">
        <v>20</v>
      </c>
      <c r="H197" t="s">
        <v>15</v>
      </c>
      <c r="I197">
        <v>0</v>
      </c>
      <c r="J197" t="s">
        <v>16</v>
      </c>
      <c r="K197" t="s">
        <v>24</v>
      </c>
      <c r="L197">
        <v>25</v>
      </c>
      <c r="M197" t="str">
        <f t="shared" si="3"/>
        <v xml:space="preserve"> Adolescent</v>
      </c>
      <c r="N197" t="s">
        <v>15</v>
      </c>
    </row>
    <row r="198" spans="1:14" hidden="1"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hidden="1"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hidden="1"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hidden="1" x14ac:dyDescent="0.2">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hidden="1"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hidden="1" x14ac:dyDescent="0.2">
      <c r="A203">
        <v>12585</v>
      </c>
      <c r="B203" t="s">
        <v>36</v>
      </c>
      <c r="C203" t="s">
        <v>39</v>
      </c>
      <c r="D203" s="1">
        <v>10000</v>
      </c>
      <c r="E203">
        <v>1</v>
      </c>
      <c r="F203" t="s">
        <v>27</v>
      </c>
      <c r="G203" t="s">
        <v>25</v>
      </c>
      <c r="H203" t="s">
        <v>15</v>
      </c>
      <c r="I203">
        <v>0</v>
      </c>
      <c r="J203" t="s">
        <v>22</v>
      </c>
      <c r="K203" t="s">
        <v>24</v>
      </c>
      <c r="L203">
        <v>27</v>
      </c>
      <c r="M203" t="str">
        <f t="shared" si="3"/>
        <v xml:space="preserve"> Adolescent</v>
      </c>
      <c r="N203" t="s">
        <v>15</v>
      </c>
    </row>
    <row r="204" spans="1:14" hidden="1"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hidden="1"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hidden="1"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hidden="1"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hidden="1" x14ac:dyDescent="0.2">
      <c r="A209">
        <v>28729</v>
      </c>
      <c r="B209" t="s">
        <v>37</v>
      </c>
      <c r="C209" t="s">
        <v>38</v>
      </c>
      <c r="D209" s="1">
        <v>20000</v>
      </c>
      <c r="E209">
        <v>0</v>
      </c>
      <c r="F209" t="s">
        <v>29</v>
      </c>
      <c r="G209" t="s">
        <v>25</v>
      </c>
      <c r="H209" t="s">
        <v>15</v>
      </c>
      <c r="I209">
        <v>2</v>
      </c>
      <c r="J209" t="s">
        <v>26</v>
      </c>
      <c r="K209" t="s">
        <v>17</v>
      </c>
      <c r="L209">
        <v>26</v>
      </c>
      <c r="M209" t="str">
        <f t="shared" si="3"/>
        <v xml:space="preserve"> Adolescent</v>
      </c>
      <c r="N209" t="s">
        <v>15</v>
      </c>
    </row>
    <row r="210" spans="1:14" hidden="1"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hidden="1"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hidden="1"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hidden="1"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hidden="1" x14ac:dyDescent="0.2">
      <c r="A214">
        <v>20946</v>
      </c>
      <c r="B214" t="s">
        <v>37</v>
      </c>
      <c r="C214" t="s">
        <v>38</v>
      </c>
      <c r="D214" s="1">
        <v>30000</v>
      </c>
      <c r="E214">
        <v>0</v>
      </c>
      <c r="F214" t="s">
        <v>19</v>
      </c>
      <c r="G214" t="s">
        <v>20</v>
      </c>
      <c r="H214" t="s">
        <v>18</v>
      </c>
      <c r="I214">
        <v>1</v>
      </c>
      <c r="J214" t="s">
        <v>22</v>
      </c>
      <c r="K214" t="s">
        <v>17</v>
      </c>
      <c r="L214">
        <v>30</v>
      </c>
      <c r="M214" t="str">
        <f t="shared" si="3"/>
        <v xml:space="preserve"> Adolescent</v>
      </c>
      <c r="N214" t="s">
        <v>18</v>
      </c>
    </row>
    <row r="215" spans="1:14" hidden="1" x14ac:dyDescent="0.2">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hidden="1"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hidden="1"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hidden="1"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hidden="1" x14ac:dyDescent="0.2">
      <c r="A219">
        <v>13673</v>
      </c>
      <c r="B219" t="s">
        <v>37</v>
      </c>
      <c r="C219" t="s">
        <v>38</v>
      </c>
      <c r="D219" s="1">
        <v>20000</v>
      </c>
      <c r="E219">
        <v>0</v>
      </c>
      <c r="F219" t="s">
        <v>29</v>
      </c>
      <c r="G219" t="s">
        <v>25</v>
      </c>
      <c r="H219" t="s">
        <v>18</v>
      </c>
      <c r="I219">
        <v>2</v>
      </c>
      <c r="J219" t="s">
        <v>16</v>
      </c>
      <c r="K219" t="s">
        <v>17</v>
      </c>
      <c r="L219">
        <v>25</v>
      </c>
      <c r="M219" t="str">
        <f t="shared" si="3"/>
        <v xml:space="preserve"> Adolescent</v>
      </c>
      <c r="N219" t="s">
        <v>18</v>
      </c>
    </row>
    <row r="220" spans="1:14" hidden="1"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hidden="1" x14ac:dyDescent="0.2">
      <c r="A221">
        <v>22399</v>
      </c>
      <c r="B221" t="s">
        <v>37</v>
      </c>
      <c r="C221" t="s">
        <v>39</v>
      </c>
      <c r="D221" s="1">
        <v>10000</v>
      </c>
      <c r="E221">
        <v>0</v>
      </c>
      <c r="F221" t="s">
        <v>19</v>
      </c>
      <c r="G221" t="s">
        <v>25</v>
      </c>
      <c r="H221" t="s">
        <v>15</v>
      </c>
      <c r="I221">
        <v>1</v>
      </c>
      <c r="J221" t="s">
        <v>26</v>
      </c>
      <c r="K221" t="s">
        <v>24</v>
      </c>
      <c r="L221">
        <v>26</v>
      </c>
      <c r="M221" t="str">
        <f t="shared" si="3"/>
        <v xml:space="preserve"> Adolescent</v>
      </c>
      <c r="N221" t="s">
        <v>15</v>
      </c>
    </row>
    <row r="222" spans="1:14" hidden="1"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hidden="1"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hidden="1"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hidden="1"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hidden="1"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hidden="1"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hidden="1"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hidden="1"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hidden="1" x14ac:dyDescent="0.2">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hidden="1"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hidden="1"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hidden="1" x14ac:dyDescent="0.2">
      <c r="A235">
        <v>24174</v>
      </c>
      <c r="B235" t="s">
        <v>36</v>
      </c>
      <c r="C235" t="s">
        <v>39</v>
      </c>
      <c r="D235" s="1">
        <v>20000</v>
      </c>
      <c r="E235">
        <v>0</v>
      </c>
      <c r="F235" t="s">
        <v>13</v>
      </c>
      <c r="G235" t="s">
        <v>20</v>
      </c>
      <c r="H235" t="s">
        <v>15</v>
      </c>
      <c r="I235">
        <v>0</v>
      </c>
      <c r="J235" t="s">
        <v>16</v>
      </c>
      <c r="K235" t="s">
        <v>24</v>
      </c>
      <c r="L235">
        <v>27</v>
      </c>
      <c r="M235" t="str">
        <f t="shared" si="3"/>
        <v xml:space="preserve"> Adolescent</v>
      </c>
      <c r="N235" t="s">
        <v>15</v>
      </c>
    </row>
    <row r="236" spans="1:14" hidden="1" x14ac:dyDescent="0.2">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hidden="1"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hidden="1" x14ac:dyDescent="0.2">
      <c r="A239">
        <v>25555</v>
      </c>
      <c r="B239" t="s">
        <v>36</v>
      </c>
      <c r="C239" t="s">
        <v>38</v>
      </c>
      <c r="D239" s="1">
        <v>10000</v>
      </c>
      <c r="E239">
        <v>0</v>
      </c>
      <c r="F239" t="s">
        <v>19</v>
      </c>
      <c r="G239" t="s">
        <v>25</v>
      </c>
      <c r="H239" t="s">
        <v>18</v>
      </c>
      <c r="I239">
        <v>1</v>
      </c>
      <c r="J239" t="s">
        <v>16</v>
      </c>
      <c r="K239" t="s">
        <v>24</v>
      </c>
      <c r="L239">
        <v>26</v>
      </c>
      <c r="M239" t="str">
        <f t="shared" si="3"/>
        <v xml:space="preserve"> Adolescent</v>
      </c>
      <c r="N239" t="s">
        <v>15</v>
      </c>
    </row>
    <row r="240" spans="1:14" hidden="1"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hidden="1"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hidden="1"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hidden="1" x14ac:dyDescent="0.2">
      <c r="A243">
        <v>12503</v>
      </c>
      <c r="B243" t="s">
        <v>37</v>
      </c>
      <c r="C243" t="s">
        <v>38</v>
      </c>
      <c r="D243" s="1">
        <v>30000</v>
      </c>
      <c r="E243">
        <v>3</v>
      </c>
      <c r="F243" t="s">
        <v>19</v>
      </c>
      <c r="G243" t="s">
        <v>20</v>
      </c>
      <c r="H243" t="s">
        <v>15</v>
      </c>
      <c r="I243">
        <v>2</v>
      </c>
      <c r="J243" t="s">
        <v>16</v>
      </c>
      <c r="K243" t="s">
        <v>17</v>
      </c>
      <c r="L243">
        <v>27</v>
      </c>
      <c r="M243" t="str">
        <f t="shared" si="3"/>
        <v xml:space="preserve"> Adolescent</v>
      </c>
      <c r="N243" t="s">
        <v>18</v>
      </c>
    </row>
    <row r="244" spans="1:14" hidden="1"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hidden="1" x14ac:dyDescent="0.2">
      <c r="A245">
        <v>22527</v>
      </c>
      <c r="B245" t="s">
        <v>37</v>
      </c>
      <c r="C245" t="s">
        <v>38</v>
      </c>
      <c r="D245" s="1">
        <v>20000</v>
      </c>
      <c r="E245">
        <v>0</v>
      </c>
      <c r="F245" t="s">
        <v>27</v>
      </c>
      <c r="G245" t="s">
        <v>25</v>
      </c>
      <c r="H245" t="s">
        <v>18</v>
      </c>
      <c r="I245">
        <v>1</v>
      </c>
      <c r="J245" t="s">
        <v>22</v>
      </c>
      <c r="K245" t="s">
        <v>17</v>
      </c>
      <c r="L245">
        <v>29</v>
      </c>
      <c r="M245" t="str">
        <f t="shared" si="3"/>
        <v xml:space="preserve"> Adolescent</v>
      </c>
      <c r="N245" t="s">
        <v>18</v>
      </c>
    </row>
    <row r="246" spans="1:14" hidden="1" x14ac:dyDescent="0.2">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hidden="1"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hidden="1"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hidden="1" x14ac:dyDescent="0.2">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hidden="1"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hidden="1"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hidden="1"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hidden="1"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hidden="1"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hidden="1" x14ac:dyDescent="0.2">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hidden="1"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hidden="1"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hidden="1"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hidden="1" x14ac:dyDescent="0.2">
      <c r="A259">
        <v>14164</v>
      </c>
      <c r="B259" t="s">
        <v>37</v>
      </c>
      <c r="C259" t="s">
        <v>38</v>
      </c>
      <c r="D259" s="1">
        <v>50000</v>
      </c>
      <c r="E259">
        <v>0</v>
      </c>
      <c r="F259" t="s">
        <v>31</v>
      </c>
      <c r="G259" t="s">
        <v>14</v>
      </c>
      <c r="H259" t="s">
        <v>15</v>
      </c>
      <c r="I259">
        <v>0</v>
      </c>
      <c r="J259" t="s">
        <v>16</v>
      </c>
      <c r="K259" t="s">
        <v>17</v>
      </c>
      <c r="L259">
        <v>36</v>
      </c>
      <c r="M259" t="str">
        <f t="shared" ref="M259:M322" si="4">IF(L259&gt;54, "Old", IF(L259 &gt;=31, "Middle Age",IF(L259&lt;31," Adolescent", "Invalid")))</f>
        <v>Middle Age</v>
      </c>
      <c r="N259" t="s">
        <v>15</v>
      </c>
    </row>
    <row r="260" spans="1:14" hidden="1" x14ac:dyDescent="0.2">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hidden="1"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hidden="1"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hidden="1"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hidden="1"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hidden="1"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hidden="1"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 xml:space="preserve"> 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hidden="1"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hidden="1"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hidden="1"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hidden="1" x14ac:dyDescent="0.2">
      <c r="A273">
        <v>25665</v>
      </c>
      <c r="B273" t="s">
        <v>37</v>
      </c>
      <c r="C273" t="s">
        <v>38</v>
      </c>
      <c r="D273" s="1">
        <v>20000</v>
      </c>
      <c r="E273">
        <v>0</v>
      </c>
      <c r="F273" t="s">
        <v>27</v>
      </c>
      <c r="G273" t="s">
        <v>25</v>
      </c>
      <c r="H273" t="s">
        <v>18</v>
      </c>
      <c r="I273">
        <v>1</v>
      </c>
      <c r="J273" t="s">
        <v>26</v>
      </c>
      <c r="K273" t="s">
        <v>17</v>
      </c>
      <c r="L273">
        <v>28</v>
      </c>
      <c r="M273" t="str">
        <f t="shared" si="4"/>
        <v xml:space="preserve"> Adolescent</v>
      </c>
      <c r="N273" t="s">
        <v>18</v>
      </c>
    </row>
    <row r="274" spans="1:14" hidden="1"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hidden="1" x14ac:dyDescent="0.2">
      <c r="A275">
        <v>26879</v>
      </c>
      <c r="B275" t="s">
        <v>37</v>
      </c>
      <c r="C275" t="s">
        <v>38</v>
      </c>
      <c r="D275" s="1">
        <v>20000</v>
      </c>
      <c r="E275">
        <v>0</v>
      </c>
      <c r="F275" t="s">
        <v>27</v>
      </c>
      <c r="G275" t="s">
        <v>25</v>
      </c>
      <c r="H275" t="s">
        <v>18</v>
      </c>
      <c r="I275">
        <v>1</v>
      </c>
      <c r="J275" t="s">
        <v>22</v>
      </c>
      <c r="K275" t="s">
        <v>17</v>
      </c>
      <c r="L275">
        <v>30</v>
      </c>
      <c r="M275" t="str">
        <f t="shared" si="4"/>
        <v xml:space="preserve"> Adolescent</v>
      </c>
      <c r="N275" t="s">
        <v>18</v>
      </c>
    </row>
    <row r="276" spans="1:14" hidden="1"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hidden="1"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hidden="1"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hidden="1"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hidden="1" x14ac:dyDescent="0.2">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hidden="1"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hidden="1"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hidden="1"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hidden="1"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hidden="1"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hidden="1"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hidden="1"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hidden="1"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hidden="1"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hidden="1"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hidden="1"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hidden="1"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hidden="1"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hidden="1"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hidden="1"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hidden="1"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hidden="1" x14ac:dyDescent="0.2">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hidden="1"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hidden="1"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hidden="1"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hidden="1"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hidden="1" x14ac:dyDescent="0.2">
      <c r="A303">
        <v>17926</v>
      </c>
      <c r="B303" t="s">
        <v>37</v>
      </c>
      <c r="C303" t="s">
        <v>38</v>
      </c>
      <c r="D303" s="1">
        <v>40000</v>
      </c>
      <c r="E303">
        <v>0</v>
      </c>
      <c r="F303" t="s">
        <v>13</v>
      </c>
      <c r="G303" t="s">
        <v>20</v>
      </c>
      <c r="H303" t="s">
        <v>18</v>
      </c>
      <c r="I303">
        <v>0</v>
      </c>
      <c r="J303" t="s">
        <v>16</v>
      </c>
      <c r="K303" t="s">
        <v>24</v>
      </c>
      <c r="L303">
        <v>28</v>
      </c>
      <c r="M303" t="str">
        <f t="shared" si="4"/>
        <v xml:space="preserve"> Adolescent</v>
      </c>
      <c r="N303" t="s">
        <v>15</v>
      </c>
    </row>
    <row r="304" spans="1:14" hidden="1"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hidden="1"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hidden="1"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hidden="1"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hidden="1"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hidden="1"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hidden="1"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hidden="1"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hidden="1"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hidden="1"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hidden="1"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hidden="1"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hidden="1"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hidden="1"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hidden="1"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hidden="1"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hidden="1" x14ac:dyDescent="0.2">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hidden="1"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hidden="1"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hidden="1" x14ac:dyDescent="0.2">
      <c r="A323">
        <v>16675</v>
      </c>
      <c r="B323" t="s">
        <v>37</v>
      </c>
      <c r="C323" t="s">
        <v>38</v>
      </c>
      <c r="D323" s="1">
        <v>160000</v>
      </c>
      <c r="E323">
        <v>0</v>
      </c>
      <c r="F323" t="s">
        <v>31</v>
      </c>
      <c r="G323" t="s">
        <v>28</v>
      </c>
      <c r="H323" t="s">
        <v>18</v>
      </c>
      <c r="I323">
        <v>3</v>
      </c>
      <c r="J323" t="s">
        <v>16</v>
      </c>
      <c r="K323" t="s">
        <v>24</v>
      </c>
      <c r="L323">
        <v>47</v>
      </c>
      <c r="M323" t="str">
        <f t="shared" ref="M323:M386" si="5">IF(L323&gt;54, "Old", IF(L323 &gt;=31, "Middle Age",IF(L323&lt;31," Adolescent", "Invalid")))</f>
        <v>Middle Age</v>
      </c>
      <c r="N323" t="s">
        <v>15</v>
      </c>
    </row>
    <row r="324" spans="1:14" hidden="1"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hidden="1"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hidden="1"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hidden="1"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hidden="1" x14ac:dyDescent="0.2">
      <c r="A328">
        <v>20994</v>
      </c>
      <c r="B328" t="s">
        <v>36</v>
      </c>
      <c r="C328" t="s">
        <v>38</v>
      </c>
      <c r="D328" s="1">
        <v>20000</v>
      </c>
      <c r="E328">
        <v>0</v>
      </c>
      <c r="F328" t="s">
        <v>13</v>
      </c>
      <c r="G328" t="s">
        <v>20</v>
      </c>
      <c r="H328" t="s">
        <v>18</v>
      </c>
      <c r="I328">
        <v>0</v>
      </c>
      <c r="J328" t="s">
        <v>16</v>
      </c>
      <c r="K328" t="s">
        <v>24</v>
      </c>
      <c r="L328">
        <v>26</v>
      </c>
      <c r="M328" t="str">
        <f t="shared" si="5"/>
        <v xml:space="preserve"> Adolescent</v>
      </c>
      <c r="N328" t="s">
        <v>15</v>
      </c>
    </row>
    <row r="329" spans="1:14" hidden="1"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hidden="1"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hidden="1" x14ac:dyDescent="0.2">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hidden="1" x14ac:dyDescent="0.2">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hidden="1" x14ac:dyDescent="0.2">
      <c r="A333">
        <v>19508</v>
      </c>
      <c r="B333" t="s">
        <v>36</v>
      </c>
      <c r="C333" t="s">
        <v>39</v>
      </c>
      <c r="D333" s="1">
        <v>10000</v>
      </c>
      <c r="E333">
        <v>0</v>
      </c>
      <c r="F333" t="s">
        <v>29</v>
      </c>
      <c r="G333" t="s">
        <v>25</v>
      </c>
      <c r="H333" t="s">
        <v>18</v>
      </c>
      <c r="I333">
        <v>2</v>
      </c>
      <c r="J333" t="s">
        <v>16</v>
      </c>
      <c r="K333" t="s">
        <v>17</v>
      </c>
      <c r="L333">
        <v>30</v>
      </c>
      <c r="M333" t="str">
        <f t="shared" si="5"/>
        <v xml:space="preserve"> Adolescent</v>
      </c>
      <c r="N333" t="s">
        <v>18</v>
      </c>
    </row>
    <row r="334" spans="1:14" hidden="1"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hidden="1"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hidden="1"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hidden="1"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hidden="1"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hidden="1"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hidden="1"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hidden="1"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hidden="1" x14ac:dyDescent="0.2">
      <c r="A342">
        <v>16468</v>
      </c>
      <c r="B342" t="s">
        <v>37</v>
      </c>
      <c r="C342" t="s">
        <v>39</v>
      </c>
      <c r="D342" s="1">
        <v>30000</v>
      </c>
      <c r="E342">
        <v>0</v>
      </c>
      <c r="F342" t="s">
        <v>19</v>
      </c>
      <c r="G342" t="s">
        <v>20</v>
      </c>
      <c r="H342" t="s">
        <v>15</v>
      </c>
      <c r="I342">
        <v>1</v>
      </c>
      <c r="J342" t="s">
        <v>22</v>
      </c>
      <c r="K342" t="s">
        <v>17</v>
      </c>
      <c r="L342">
        <v>30</v>
      </c>
      <c r="M342" t="str">
        <f t="shared" si="5"/>
        <v xml:space="preserve"> Adolescent</v>
      </c>
      <c r="N342" t="s">
        <v>18</v>
      </c>
    </row>
    <row r="343" spans="1:14" hidden="1"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hidden="1"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hidden="1"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hidden="1"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hidden="1"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hidden="1"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hidden="1"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hidden="1"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hidden="1" x14ac:dyDescent="0.2">
      <c r="A351">
        <v>24121</v>
      </c>
      <c r="B351" t="s">
        <v>37</v>
      </c>
      <c r="C351" t="s">
        <v>38</v>
      </c>
      <c r="D351" s="1">
        <v>30000</v>
      </c>
      <c r="E351">
        <v>0</v>
      </c>
      <c r="F351" t="s">
        <v>19</v>
      </c>
      <c r="G351" t="s">
        <v>20</v>
      </c>
      <c r="H351" t="s">
        <v>18</v>
      </c>
      <c r="I351">
        <v>1</v>
      </c>
      <c r="J351" t="s">
        <v>16</v>
      </c>
      <c r="K351" t="s">
        <v>17</v>
      </c>
      <c r="L351">
        <v>29</v>
      </c>
      <c r="M351" t="str">
        <f t="shared" si="5"/>
        <v xml:space="preserve"> Adolescent</v>
      </c>
      <c r="N351" t="s">
        <v>15</v>
      </c>
    </row>
    <row r="352" spans="1:14" hidden="1" x14ac:dyDescent="0.2">
      <c r="A352">
        <v>27878</v>
      </c>
      <c r="B352" t="s">
        <v>37</v>
      </c>
      <c r="C352" t="s">
        <v>39</v>
      </c>
      <c r="D352" s="1">
        <v>20000</v>
      </c>
      <c r="E352">
        <v>0</v>
      </c>
      <c r="F352" t="s">
        <v>19</v>
      </c>
      <c r="G352" t="s">
        <v>25</v>
      </c>
      <c r="H352" t="s">
        <v>18</v>
      </c>
      <c r="I352">
        <v>0</v>
      </c>
      <c r="J352" t="s">
        <v>16</v>
      </c>
      <c r="K352" t="s">
        <v>24</v>
      </c>
      <c r="L352">
        <v>28</v>
      </c>
      <c r="M352" t="str">
        <f t="shared" si="5"/>
        <v xml:space="preserve"> Adolescent</v>
      </c>
      <c r="N352" t="s">
        <v>15</v>
      </c>
    </row>
    <row r="353" spans="1:14" hidden="1"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hidden="1"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hidden="1"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hidden="1"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hidden="1" x14ac:dyDescent="0.2">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hidden="1"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hidden="1"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hidden="1"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hidden="1" x14ac:dyDescent="0.2">
      <c r="A361">
        <v>17230</v>
      </c>
      <c r="B361" t="s">
        <v>36</v>
      </c>
      <c r="C361" t="s">
        <v>39</v>
      </c>
      <c r="D361" s="1">
        <v>80000</v>
      </c>
      <c r="E361">
        <v>0</v>
      </c>
      <c r="F361" t="s">
        <v>13</v>
      </c>
      <c r="G361" t="s">
        <v>21</v>
      </c>
      <c r="H361" t="s">
        <v>15</v>
      </c>
      <c r="I361">
        <v>3</v>
      </c>
      <c r="J361" t="s">
        <v>47</v>
      </c>
      <c r="K361" t="s">
        <v>24</v>
      </c>
      <c r="L361">
        <v>30</v>
      </c>
      <c r="M361" t="str">
        <f t="shared" si="5"/>
        <v xml:space="preserve"> Adolescent</v>
      </c>
      <c r="N361" t="s">
        <v>18</v>
      </c>
    </row>
    <row r="362" spans="1:14" hidden="1"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hidden="1" x14ac:dyDescent="0.2">
      <c r="A363">
        <v>22518</v>
      </c>
      <c r="B363" t="s">
        <v>37</v>
      </c>
      <c r="C363" t="s">
        <v>38</v>
      </c>
      <c r="D363" s="1">
        <v>30000</v>
      </c>
      <c r="E363">
        <v>3</v>
      </c>
      <c r="F363" t="s">
        <v>19</v>
      </c>
      <c r="G363" t="s">
        <v>20</v>
      </c>
      <c r="H363" t="s">
        <v>18</v>
      </c>
      <c r="I363">
        <v>2</v>
      </c>
      <c r="J363" t="s">
        <v>16</v>
      </c>
      <c r="K363" t="s">
        <v>17</v>
      </c>
      <c r="L363">
        <v>27</v>
      </c>
      <c r="M363" t="str">
        <f t="shared" si="5"/>
        <v xml:space="preserve"> Adolescent</v>
      </c>
      <c r="N363" t="s">
        <v>15</v>
      </c>
    </row>
    <row r="364" spans="1:14" hidden="1"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hidden="1"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hidden="1"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hidden="1"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hidden="1"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hidden="1"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hidden="1"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hidden="1"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hidden="1" x14ac:dyDescent="0.2">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hidden="1"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hidden="1" x14ac:dyDescent="0.2">
      <c r="A375">
        <v>25512</v>
      </c>
      <c r="B375" t="s">
        <v>37</v>
      </c>
      <c r="C375" t="s">
        <v>39</v>
      </c>
      <c r="D375" s="1">
        <v>20000</v>
      </c>
      <c r="E375">
        <v>0</v>
      </c>
      <c r="F375" t="s">
        <v>27</v>
      </c>
      <c r="G375" t="s">
        <v>25</v>
      </c>
      <c r="H375" t="s">
        <v>18</v>
      </c>
      <c r="I375">
        <v>1</v>
      </c>
      <c r="J375" t="s">
        <v>22</v>
      </c>
      <c r="K375" t="s">
        <v>17</v>
      </c>
      <c r="L375">
        <v>30</v>
      </c>
      <c r="M375" t="str">
        <f t="shared" si="5"/>
        <v xml:space="preserve"> 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hidden="1"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hidden="1"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hidden="1"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hidden="1"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hidden="1"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hidden="1" x14ac:dyDescent="0.2">
      <c r="A382">
        <v>13620</v>
      </c>
      <c r="B382" t="s">
        <v>37</v>
      </c>
      <c r="C382" t="s">
        <v>39</v>
      </c>
      <c r="D382" s="1">
        <v>70000</v>
      </c>
      <c r="E382">
        <v>0</v>
      </c>
      <c r="F382" t="s">
        <v>13</v>
      </c>
      <c r="G382" t="s">
        <v>21</v>
      </c>
      <c r="H382" t="s">
        <v>18</v>
      </c>
      <c r="I382">
        <v>3</v>
      </c>
      <c r="J382" t="s">
        <v>47</v>
      </c>
      <c r="K382" t="s">
        <v>24</v>
      </c>
      <c r="L382">
        <v>30</v>
      </c>
      <c r="M382" t="str">
        <f t="shared" si="5"/>
        <v xml:space="preserve"> Adolescent</v>
      </c>
      <c r="N382" t="s">
        <v>15</v>
      </c>
    </row>
    <row r="383" spans="1:14" hidden="1"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hidden="1" x14ac:dyDescent="0.2">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hidden="1"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hidden="1" x14ac:dyDescent="0.2">
      <c r="A386">
        <v>12581</v>
      </c>
      <c r="B386" t="s">
        <v>37</v>
      </c>
      <c r="C386" t="s">
        <v>38</v>
      </c>
      <c r="D386" s="1">
        <v>10000</v>
      </c>
      <c r="E386">
        <v>0</v>
      </c>
      <c r="F386" t="s">
        <v>19</v>
      </c>
      <c r="G386" t="s">
        <v>25</v>
      </c>
      <c r="H386" t="s">
        <v>18</v>
      </c>
      <c r="I386">
        <v>1</v>
      </c>
      <c r="J386" t="s">
        <v>16</v>
      </c>
      <c r="K386" t="s">
        <v>24</v>
      </c>
      <c r="L386">
        <v>28</v>
      </c>
      <c r="M386" t="str">
        <f t="shared" si="5"/>
        <v xml:space="preserve"> Adolescent</v>
      </c>
      <c r="N386" t="s">
        <v>15</v>
      </c>
    </row>
    <row r="387" spans="1:14" hidden="1" x14ac:dyDescent="0.2">
      <c r="A387">
        <v>18018</v>
      </c>
      <c r="B387" t="s">
        <v>37</v>
      </c>
      <c r="C387" t="s">
        <v>39</v>
      </c>
      <c r="D387" s="1">
        <v>30000</v>
      </c>
      <c r="E387">
        <v>3</v>
      </c>
      <c r="F387" t="s">
        <v>19</v>
      </c>
      <c r="G387" t="s">
        <v>20</v>
      </c>
      <c r="H387" t="s">
        <v>15</v>
      </c>
      <c r="I387">
        <v>0</v>
      </c>
      <c r="J387" t="s">
        <v>16</v>
      </c>
      <c r="K387" t="s">
        <v>17</v>
      </c>
      <c r="L387">
        <v>43</v>
      </c>
      <c r="M387" t="str">
        <f t="shared" ref="M387:M450" si="6">IF(L387&gt;54, "Old", IF(L387 &gt;=31, "Middle Age",IF(L387&lt;31," Adolescent", "Invalid")))</f>
        <v>Middle Age</v>
      </c>
      <c r="N387" t="s">
        <v>18</v>
      </c>
    </row>
    <row r="388" spans="1:14" hidden="1" x14ac:dyDescent="0.2">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hidden="1"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hidden="1"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hidden="1"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hidden="1"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hidden="1"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hidden="1"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hidden="1"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hidden="1"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hidden="1"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hidden="1"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hidden="1"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hidden="1"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hidden="1"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hidden="1" x14ac:dyDescent="0.2">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hidden="1"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hidden="1"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hidden="1"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hidden="1"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hidden="1"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hidden="1"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hidden="1"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hidden="1"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hidden="1"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hidden="1"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hidden="1"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hidden="1"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hidden="1"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hidden="1"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hidden="1"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hidden="1"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hidden="1"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hidden="1"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hidden="1"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hidden="1" x14ac:dyDescent="0.2">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hidden="1"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hidden="1" x14ac:dyDescent="0.2">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hidden="1"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hidden="1"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hidden="1"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hidden="1" x14ac:dyDescent="0.2">
      <c r="A428">
        <v>19389</v>
      </c>
      <c r="B428" t="s">
        <v>37</v>
      </c>
      <c r="C428" t="s">
        <v>39</v>
      </c>
      <c r="D428" s="1">
        <v>30000</v>
      </c>
      <c r="E428">
        <v>0</v>
      </c>
      <c r="F428" t="s">
        <v>19</v>
      </c>
      <c r="G428" t="s">
        <v>20</v>
      </c>
      <c r="H428" t="s">
        <v>18</v>
      </c>
      <c r="I428">
        <v>1</v>
      </c>
      <c r="J428" t="s">
        <v>22</v>
      </c>
      <c r="K428" t="s">
        <v>17</v>
      </c>
      <c r="L428">
        <v>28</v>
      </c>
      <c r="M428" t="str">
        <f t="shared" si="6"/>
        <v xml:space="preserve"> Adolescent</v>
      </c>
      <c r="N428" t="s">
        <v>18</v>
      </c>
    </row>
    <row r="429" spans="1:14" hidden="1"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hidden="1"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hidden="1"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hidden="1"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hidden="1" x14ac:dyDescent="0.2">
      <c r="A433">
        <v>28488</v>
      </c>
      <c r="B433" t="s">
        <v>37</v>
      </c>
      <c r="C433" t="s">
        <v>39</v>
      </c>
      <c r="D433" s="1">
        <v>20000</v>
      </c>
      <c r="E433">
        <v>0</v>
      </c>
      <c r="F433" t="s">
        <v>19</v>
      </c>
      <c r="G433" t="s">
        <v>25</v>
      </c>
      <c r="H433" t="s">
        <v>15</v>
      </c>
      <c r="I433">
        <v>0</v>
      </c>
      <c r="J433" t="s">
        <v>16</v>
      </c>
      <c r="K433" t="s">
        <v>24</v>
      </c>
      <c r="L433">
        <v>28</v>
      </c>
      <c r="M433" t="str">
        <f t="shared" si="6"/>
        <v xml:space="preserve"> Adolescent</v>
      </c>
      <c r="N433" t="s">
        <v>15</v>
      </c>
    </row>
    <row r="434" spans="1:14" hidden="1" x14ac:dyDescent="0.2">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hidden="1" x14ac:dyDescent="0.2">
      <c r="A435">
        <v>27814</v>
      </c>
      <c r="B435" t="s">
        <v>37</v>
      </c>
      <c r="C435" t="s">
        <v>38</v>
      </c>
      <c r="D435" s="1">
        <v>30000</v>
      </c>
      <c r="E435">
        <v>3</v>
      </c>
      <c r="F435" t="s">
        <v>19</v>
      </c>
      <c r="G435" t="s">
        <v>20</v>
      </c>
      <c r="H435" t="s">
        <v>18</v>
      </c>
      <c r="I435">
        <v>1</v>
      </c>
      <c r="J435" t="s">
        <v>16</v>
      </c>
      <c r="K435" t="s">
        <v>17</v>
      </c>
      <c r="L435">
        <v>26</v>
      </c>
      <c r="M435" t="str">
        <f t="shared" si="6"/>
        <v xml:space="preserve"> Adolescent</v>
      </c>
      <c r="N435" t="s">
        <v>18</v>
      </c>
    </row>
    <row r="436" spans="1:14" hidden="1"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hidden="1"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hidden="1"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hidden="1" x14ac:dyDescent="0.2">
      <c r="A439">
        <v>27824</v>
      </c>
      <c r="B439" t="s">
        <v>37</v>
      </c>
      <c r="C439" t="s">
        <v>38</v>
      </c>
      <c r="D439" s="1">
        <v>30000</v>
      </c>
      <c r="E439">
        <v>3</v>
      </c>
      <c r="F439" t="s">
        <v>19</v>
      </c>
      <c r="G439" t="s">
        <v>20</v>
      </c>
      <c r="H439" t="s">
        <v>15</v>
      </c>
      <c r="I439">
        <v>2</v>
      </c>
      <c r="J439" t="s">
        <v>16</v>
      </c>
      <c r="K439" t="s">
        <v>17</v>
      </c>
      <c r="L439">
        <v>28</v>
      </c>
      <c r="M439" t="str">
        <f t="shared" si="6"/>
        <v xml:space="preserve"> Adolescent</v>
      </c>
      <c r="N439" t="s">
        <v>15</v>
      </c>
    </row>
    <row r="440" spans="1:14" hidden="1"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hidden="1"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hidden="1" x14ac:dyDescent="0.2">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hidden="1"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hidden="1"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hidden="1"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hidden="1"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hidden="1"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hidden="1" x14ac:dyDescent="0.2">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hidden="1"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hidden="1"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hidden="1" x14ac:dyDescent="0.2">
      <c r="A451">
        <v>12497</v>
      </c>
      <c r="B451" t="s">
        <v>36</v>
      </c>
      <c r="C451" t="s">
        <v>38</v>
      </c>
      <c r="D451" s="1">
        <v>40000</v>
      </c>
      <c r="E451">
        <v>1</v>
      </c>
      <c r="F451" t="s">
        <v>13</v>
      </c>
      <c r="G451" t="s">
        <v>14</v>
      </c>
      <c r="H451" t="s">
        <v>15</v>
      </c>
      <c r="I451">
        <v>0</v>
      </c>
      <c r="J451" t="s">
        <v>16</v>
      </c>
      <c r="K451" t="s">
        <v>17</v>
      </c>
      <c r="L451">
        <v>42</v>
      </c>
      <c r="M451" t="str">
        <f t="shared" ref="M451:M514" si="7">IF(L451&gt;54, "Old", IF(L451 &gt;=31, "Middle Age",IF(L451&lt;31," Adolescent", "Invalid")))</f>
        <v>Middle Age</v>
      </c>
      <c r="N451" t="s">
        <v>18</v>
      </c>
    </row>
    <row r="452" spans="1:14" hidden="1"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hidden="1"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hidden="1"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hidden="1"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hidden="1"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hidden="1"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hidden="1"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hidden="1" x14ac:dyDescent="0.2">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hidden="1" x14ac:dyDescent="0.2">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hidden="1"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hidden="1"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hidden="1"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hidden="1"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hidden="1"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hidden="1"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hidden="1"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hidden="1"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hidden="1"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hidden="1"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hidden="1" x14ac:dyDescent="0.2">
      <c r="A472">
        <v>15612</v>
      </c>
      <c r="B472" t="s">
        <v>37</v>
      </c>
      <c r="C472" t="s">
        <v>39</v>
      </c>
      <c r="D472" s="1">
        <v>30000</v>
      </c>
      <c r="E472">
        <v>0</v>
      </c>
      <c r="F472" t="s">
        <v>27</v>
      </c>
      <c r="G472" t="s">
        <v>25</v>
      </c>
      <c r="H472" t="s">
        <v>18</v>
      </c>
      <c r="I472">
        <v>1</v>
      </c>
      <c r="J472" t="s">
        <v>26</v>
      </c>
      <c r="K472" t="s">
        <v>17</v>
      </c>
      <c r="L472">
        <v>28</v>
      </c>
      <c r="M472" t="str">
        <f t="shared" si="7"/>
        <v xml:space="preserve"> Adolescent</v>
      </c>
      <c r="N472" t="s">
        <v>18</v>
      </c>
    </row>
    <row r="473" spans="1:14" hidden="1"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hidden="1"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hidden="1"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hidden="1"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hidden="1"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hidden="1"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hidden="1"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hidden="1"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hidden="1"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hidden="1"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hidden="1"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hidden="1"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hidden="1"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hidden="1"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hidden="1"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hidden="1" x14ac:dyDescent="0.2">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hidden="1"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hidden="1"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hidden="1"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hidden="1"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hidden="1"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hidden="1"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hidden="1"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hidden="1" x14ac:dyDescent="0.2">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hidden="1"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hidden="1"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hidden="1"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hidden="1"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hidden="1"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hidden="1"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hidden="1" x14ac:dyDescent="0.2">
      <c r="A504">
        <v>15275</v>
      </c>
      <c r="B504" t="s">
        <v>36</v>
      </c>
      <c r="C504" t="s">
        <v>39</v>
      </c>
      <c r="D504" s="1">
        <v>40000</v>
      </c>
      <c r="E504">
        <v>0</v>
      </c>
      <c r="F504" t="s">
        <v>19</v>
      </c>
      <c r="G504" t="s">
        <v>14</v>
      </c>
      <c r="H504" t="s">
        <v>15</v>
      </c>
      <c r="I504">
        <v>1</v>
      </c>
      <c r="J504" t="s">
        <v>23</v>
      </c>
      <c r="K504" t="s">
        <v>32</v>
      </c>
      <c r="L504">
        <v>29</v>
      </c>
      <c r="M504" t="str">
        <f t="shared" si="7"/>
        <v xml:space="preserve"> Adolescent</v>
      </c>
      <c r="N504" t="s">
        <v>18</v>
      </c>
    </row>
    <row r="505" spans="1:14" hidden="1"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hidden="1"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hidden="1"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hidden="1"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hidden="1"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hidden="1" x14ac:dyDescent="0.2">
      <c r="A510">
        <v>16337</v>
      </c>
      <c r="B510" t="s">
        <v>36</v>
      </c>
      <c r="C510" t="s">
        <v>39</v>
      </c>
      <c r="D510" s="1">
        <v>60000</v>
      </c>
      <c r="E510">
        <v>0</v>
      </c>
      <c r="F510" t="s">
        <v>19</v>
      </c>
      <c r="G510" t="s">
        <v>14</v>
      </c>
      <c r="H510" t="s">
        <v>18</v>
      </c>
      <c r="I510">
        <v>2</v>
      </c>
      <c r="J510" t="s">
        <v>26</v>
      </c>
      <c r="K510" t="s">
        <v>32</v>
      </c>
      <c r="L510">
        <v>29</v>
      </c>
      <c r="M510" t="str">
        <f t="shared" si="7"/>
        <v xml:space="preserve"> Adolescent</v>
      </c>
      <c r="N510" t="s">
        <v>18</v>
      </c>
    </row>
    <row r="511" spans="1:14" hidden="1"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hidden="1"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hidden="1"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hidden="1"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hidden="1" x14ac:dyDescent="0.2">
      <c r="A515">
        <v>13353</v>
      </c>
      <c r="B515" t="s">
        <v>37</v>
      </c>
      <c r="C515" t="s">
        <v>38</v>
      </c>
      <c r="D515" s="1">
        <v>60000</v>
      </c>
      <c r="E515">
        <v>4</v>
      </c>
      <c r="F515" t="s">
        <v>31</v>
      </c>
      <c r="G515" t="s">
        <v>28</v>
      </c>
      <c r="H515" t="s">
        <v>15</v>
      </c>
      <c r="I515">
        <v>2</v>
      </c>
      <c r="J515" t="s">
        <v>47</v>
      </c>
      <c r="K515" t="s">
        <v>32</v>
      </c>
      <c r="L515">
        <v>61</v>
      </c>
      <c r="M515" t="str">
        <f t="shared" ref="M515:M578" si="8">IF(L515&gt;54, "Old", IF(L515 &gt;=31, "Middle Age",IF(L515&lt;31," Adolescent", "Invalid")))</f>
        <v>Old</v>
      </c>
      <c r="N515" t="s">
        <v>15</v>
      </c>
    </row>
    <row r="516" spans="1:14" hidden="1"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hidden="1"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hidden="1"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hidden="1"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hidden="1"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hidden="1"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hidden="1"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hidden="1" x14ac:dyDescent="0.2">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hidden="1"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hidden="1"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hidden="1"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hidden="1"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hidden="1"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hidden="1" x14ac:dyDescent="0.2">
      <c r="A530">
        <v>11935</v>
      </c>
      <c r="B530" t="s">
        <v>37</v>
      </c>
      <c r="C530" t="s">
        <v>38</v>
      </c>
      <c r="D530" s="1">
        <v>30000</v>
      </c>
      <c r="E530">
        <v>0</v>
      </c>
      <c r="F530" t="s">
        <v>19</v>
      </c>
      <c r="G530" t="s">
        <v>14</v>
      </c>
      <c r="H530" t="s">
        <v>15</v>
      </c>
      <c r="I530">
        <v>1</v>
      </c>
      <c r="J530" t="s">
        <v>23</v>
      </c>
      <c r="K530" t="s">
        <v>32</v>
      </c>
      <c r="L530">
        <v>28</v>
      </c>
      <c r="M530" t="str">
        <f t="shared" si="8"/>
        <v xml:space="preserve"> Adolescent</v>
      </c>
      <c r="N530" t="s">
        <v>18</v>
      </c>
    </row>
    <row r="531" spans="1:14" hidden="1" x14ac:dyDescent="0.2">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hidden="1" x14ac:dyDescent="0.2">
      <c r="A532">
        <v>25909</v>
      </c>
      <c r="B532" t="s">
        <v>36</v>
      </c>
      <c r="C532" t="s">
        <v>39</v>
      </c>
      <c r="D532" s="1">
        <v>60000</v>
      </c>
      <c r="E532">
        <v>0</v>
      </c>
      <c r="F532" t="s">
        <v>19</v>
      </c>
      <c r="G532" t="s">
        <v>14</v>
      </c>
      <c r="H532" t="s">
        <v>15</v>
      </c>
      <c r="I532">
        <v>1</v>
      </c>
      <c r="J532" t="s">
        <v>23</v>
      </c>
      <c r="K532" t="s">
        <v>32</v>
      </c>
      <c r="L532">
        <v>27</v>
      </c>
      <c r="M532" t="str">
        <f t="shared" si="8"/>
        <v xml:space="preserve"> Adolescent</v>
      </c>
      <c r="N532" t="s">
        <v>15</v>
      </c>
    </row>
    <row r="533" spans="1:14" hidden="1" x14ac:dyDescent="0.2">
      <c r="A533">
        <v>14092</v>
      </c>
      <c r="B533" t="s">
        <v>37</v>
      </c>
      <c r="C533" t="s">
        <v>39</v>
      </c>
      <c r="D533" s="1">
        <v>30000</v>
      </c>
      <c r="E533">
        <v>0</v>
      </c>
      <c r="F533" t="s">
        <v>29</v>
      </c>
      <c r="G533" t="s">
        <v>20</v>
      </c>
      <c r="H533" t="s">
        <v>15</v>
      </c>
      <c r="I533">
        <v>2</v>
      </c>
      <c r="J533" t="s">
        <v>23</v>
      </c>
      <c r="K533" t="s">
        <v>32</v>
      </c>
      <c r="L533">
        <v>28</v>
      </c>
      <c r="M533" t="str">
        <f t="shared" si="8"/>
        <v xml:space="preserve"> Adolescent</v>
      </c>
      <c r="N533" t="s">
        <v>18</v>
      </c>
    </row>
    <row r="534" spans="1:14" hidden="1"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hidden="1" x14ac:dyDescent="0.2">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hidden="1" x14ac:dyDescent="0.2">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hidden="1" x14ac:dyDescent="0.2">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hidden="1"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hidden="1"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hidden="1"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hidden="1"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hidden="1"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hidden="1"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hidden="1" x14ac:dyDescent="0.2">
      <c r="A544">
        <v>11143</v>
      </c>
      <c r="B544" t="s">
        <v>36</v>
      </c>
      <c r="C544" t="s">
        <v>39</v>
      </c>
      <c r="D544" s="1">
        <v>40000</v>
      </c>
      <c r="E544">
        <v>0</v>
      </c>
      <c r="F544" t="s">
        <v>27</v>
      </c>
      <c r="G544" t="s">
        <v>14</v>
      </c>
      <c r="H544" t="s">
        <v>15</v>
      </c>
      <c r="I544">
        <v>2</v>
      </c>
      <c r="J544" t="s">
        <v>23</v>
      </c>
      <c r="K544" t="s">
        <v>32</v>
      </c>
      <c r="L544">
        <v>29</v>
      </c>
      <c r="M544" t="str">
        <f t="shared" si="8"/>
        <v xml:space="preserve"> Adolescent</v>
      </c>
      <c r="N544" t="s">
        <v>18</v>
      </c>
    </row>
    <row r="545" spans="1:14" hidden="1"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hidden="1"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hidden="1" x14ac:dyDescent="0.2">
      <c r="A547">
        <v>19758</v>
      </c>
      <c r="B547" t="s">
        <v>37</v>
      </c>
      <c r="C547" t="s">
        <v>39</v>
      </c>
      <c r="D547" s="1">
        <v>60000</v>
      </c>
      <c r="E547">
        <v>0</v>
      </c>
      <c r="F547" t="s">
        <v>19</v>
      </c>
      <c r="G547" t="s">
        <v>14</v>
      </c>
      <c r="H547" t="s">
        <v>18</v>
      </c>
      <c r="I547">
        <v>2</v>
      </c>
      <c r="J547" t="s">
        <v>26</v>
      </c>
      <c r="K547" t="s">
        <v>32</v>
      </c>
      <c r="L547">
        <v>29</v>
      </c>
      <c r="M547" t="str">
        <f t="shared" si="8"/>
        <v xml:space="preserve"> Adolescent</v>
      </c>
      <c r="N547" t="s">
        <v>18</v>
      </c>
    </row>
    <row r="548" spans="1:14" hidden="1"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hidden="1"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hidden="1"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hidden="1"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hidden="1"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hidden="1" x14ac:dyDescent="0.2">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hidden="1" x14ac:dyDescent="0.2">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hidden="1"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hidden="1"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hidden="1"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hidden="1"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hidden="1"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hidden="1"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hidden="1" x14ac:dyDescent="0.2">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hidden="1"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hidden="1"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hidden="1"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hidden="1" x14ac:dyDescent="0.2">
      <c r="A565">
        <v>25006</v>
      </c>
      <c r="B565" t="s">
        <v>37</v>
      </c>
      <c r="C565" t="s">
        <v>38</v>
      </c>
      <c r="D565" s="1">
        <v>30000</v>
      </c>
      <c r="E565">
        <v>0</v>
      </c>
      <c r="F565" t="s">
        <v>19</v>
      </c>
      <c r="G565" t="s">
        <v>14</v>
      </c>
      <c r="H565" t="s">
        <v>15</v>
      </c>
      <c r="I565">
        <v>1</v>
      </c>
      <c r="J565" t="s">
        <v>23</v>
      </c>
      <c r="K565" t="s">
        <v>32</v>
      </c>
      <c r="L565">
        <v>28</v>
      </c>
      <c r="M565" t="str">
        <f t="shared" si="8"/>
        <v xml:space="preserve"> Adolescent</v>
      </c>
      <c r="N565" t="s">
        <v>18</v>
      </c>
    </row>
    <row r="566" spans="1:14" hidden="1" x14ac:dyDescent="0.2">
      <c r="A566">
        <v>17369</v>
      </c>
      <c r="B566" t="s">
        <v>37</v>
      </c>
      <c r="C566" t="s">
        <v>39</v>
      </c>
      <c r="D566" s="1">
        <v>30000</v>
      </c>
      <c r="E566">
        <v>0</v>
      </c>
      <c r="F566" t="s">
        <v>19</v>
      </c>
      <c r="G566" t="s">
        <v>14</v>
      </c>
      <c r="H566" t="s">
        <v>15</v>
      </c>
      <c r="I566">
        <v>1</v>
      </c>
      <c r="J566" t="s">
        <v>23</v>
      </c>
      <c r="K566" t="s">
        <v>32</v>
      </c>
      <c r="L566">
        <v>27</v>
      </c>
      <c r="M566" t="str">
        <f t="shared" si="8"/>
        <v xml:space="preserve"> Adolescent</v>
      </c>
      <c r="N566" t="s">
        <v>18</v>
      </c>
    </row>
    <row r="567" spans="1:14" hidden="1"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hidden="1"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hidden="1"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hidden="1"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hidden="1" x14ac:dyDescent="0.2">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hidden="1"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hidden="1"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hidden="1" x14ac:dyDescent="0.2">
      <c r="A574">
        <v>23549</v>
      </c>
      <c r="B574" t="s">
        <v>37</v>
      </c>
      <c r="C574" t="s">
        <v>39</v>
      </c>
      <c r="D574" s="1">
        <v>30000</v>
      </c>
      <c r="E574">
        <v>0</v>
      </c>
      <c r="F574" t="s">
        <v>27</v>
      </c>
      <c r="G574" t="s">
        <v>14</v>
      </c>
      <c r="H574" t="s">
        <v>15</v>
      </c>
      <c r="I574">
        <v>2</v>
      </c>
      <c r="J574" t="s">
        <v>23</v>
      </c>
      <c r="K574" t="s">
        <v>32</v>
      </c>
      <c r="L574">
        <v>30</v>
      </c>
      <c r="M574" t="str">
        <f t="shared" si="8"/>
        <v xml:space="preserve"> Adolescent</v>
      </c>
      <c r="N574" t="s">
        <v>18</v>
      </c>
    </row>
    <row r="575" spans="1:14" hidden="1"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hidden="1"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hidden="1" x14ac:dyDescent="0.2">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hidden="1"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hidden="1" x14ac:dyDescent="0.2">
      <c r="A579">
        <v>16917</v>
      </c>
      <c r="B579" t="s">
        <v>36</v>
      </c>
      <c r="C579" t="s">
        <v>39</v>
      </c>
      <c r="D579" s="1">
        <v>120000</v>
      </c>
      <c r="E579">
        <v>1</v>
      </c>
      <c r="F579" t="s">
        <v>13</v>
      </c>
      <c r="G579" t="s">
        <v>28</v>
      </c>
      <c r="H579" t="s">
        <v>15</v>
      </c>
      <c r="I579">
        <v>4</v>
      </c>
      <c r="J579" t="s">
        <v>16</v>
      </c>
      <c r="K579" t="s">
        <v>32</v>
      </c>
      <c r="L579">
        <v>38</v>
      </c>
      <c r="M579" t="str">
        <f t="shared" ref="M579:M642" si="9">IF(L579&gt;54, "Old", IF(L579 &gt;=31, "Middle Age",IF(L579&lt;31," Adolescent", "Invalid")))</f>
        <v>Middle Age</v>
      </c>
      <c r="N579" t="s">
        <v>18</v>
      </c>
    </row>
    <row r="580" spans="1:14" hidden="1"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hidden="1"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hidden="1" x14ac:dyDescent="0.2">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hidden="1" x14ac:dyDescent="0.2">
      <c r="A583">
        <v>23089</v>
      </c>
      <c r="B583" t="s">
        <v>36</v>
      </c>
      <c r="C583" t="s">
        <v>39</v>
      </c>
      <c r="D583" s="1">
        <v>40000</v>
      </c>
      <c r="E583">
        <v>0</v>
      </c>
      <c r="F583" t="s">
        <v>19</v>
      </c>
      <c r="G583" t="s">
        <v>14</v>
      </c>
      <c r="H583" t="s">
        <v>15</v>
      </c>
      <c r="I583">
        <v>1</v>
      </c>
      <c r="J583" t="s">
        <v>23</v>
      </c>
      <c r="K583" t="s">
        <v>32</v>
      </c>
      <c r="L583">
        <v>28</v>
      </c>
      <c r="M583" t="str">
        <f t="shared" si="9"/>
        <v xml:space="preserve"> Adolescent</v>
      </c>
      <c r="N583" t="s">
        <v>18</v>
      </c>
    </row>
    <row r="584" spans="1:14" hidden="1"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hidden="1" x14ac:dyDescent="0.2">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hidden="1"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hidden="1"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hidden="1"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hidden="1"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hidden="1" x14ac:dyDescent="0.2">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hidden="1" x14ac:dyDescent="0.2">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hidden="1"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hidden="1" x14ac:dyDescent="0.2">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hidden="1"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hidden="1"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hidden="1"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hidden="1"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hidden="1"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hidden="1"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hidden="1"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hidden="1"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hidden="1"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hidden="1"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hidden="1"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hidden="1" x14ac:dyDescent="0.2">
      <c r="A606">
        <v>25261</v>
      </c>
      <c r="B606" t="s">
        <v>36</v>
      </c>
      <c r="C606" t="s">
        <v>39</v>
      </c>
      <c r="D606" s="1">
        <v>40000</v>
      </c>
      <c r="E606">
        <v>0</v>
      </c>
      <c r="F606" t="s">
        <v>27</v>
      </c>
      <c r="G606" t="s">
        <v>14</v>
      </c>
      <c r="H606" t="s">
        <v>15</v>
      </c>
      <c r="I606">
        <v>2</v>
      </c>
      <c r="J606" t="s">
        <v>23</v>
      </c>
      <c r="K606" t="s">
        <v>32</v>
      </c>
      <c r="L606">
        <v>27</v>
      </c>
      <c r="M606" t="str">
        <f t="shared" si="9"/>
        <v xml:space="preserve"> Adolescent</v>
      </c>
      <c r="N606" t="s">
        <v>18</v>
      </c>
    </row>
    <row r="607" spans="1:14" hidden="1"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hidden="1"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hidden="1"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hidden="1"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hidden="1"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hidden="1"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hidden="1" x14ac:dyDescent="0.2">
      <c r="A614">
        <v>22983</v>
      </c>
      <c r="B614" t="s">
        <v>37</v>
      </c>
      <c r="C614" t="s">
        <v>38</v>
      </c>
      <c r="D614" s="1">
        <v>30000</v>
      </c>
      <c r="E614">
        <v>0</v>
      </c>
      <c r="F614" t="s">
        <v>29</v>
      </c>
      <c r="G614" t="s">
        <v>20</v>
      </c>
      <c r="H614" t="s">
        <v>15</v>
      </c>
      <c r="I614">
        <v>2</v>
      </c>
      <c r="J614" t="s">
        <v>23</v>
      </c>
      <c r="K614" t="s">
        <v>32</v>
      </c>
      <c r="L614">
        <v>27</v>
      </c>
      <c r="M614" t="str">
        <f t="shared" si="9"/>
        <v xml:space="preserve"> Adolescent</v>
      </c>
      <c r="N614" t="s">
        <v>18</v>
      </c>
    </row>
    <row r="615" spans="1:14" hidden="1"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hidden="1"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hidden="1"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hidden="1"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hidden="1"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hidden="1"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hidden="1" x14ac:dyDescent="0.2">
      <c r="A621">
        <v>15814</v>
      </c>
      <c r="B621" t="s">
        <v>37</v>
      </c>
      <c r="C621" t="s">
        <v>38</v>
      </c>
      <c r="D621" s="1">
        <v>40000</v>
      </c>
      <c r="E621">
        <v>0</v>
      </c>
      <c r="F621" t="s">
        <v>27</v>
      </c>
      <c r="G621" t="s">
        <v>14</v>
      </c>
      <c r="H621" t="s">
        <v>15</v>
      </c>
      <c r="I621">
        <v>1</v>
      </c>
      <c r="J621" t="s">
        <v>23</v>
      </c>
      <c r="K621" t="s">
        <v>32</v>
      </c>
      <c r="L621">
        <v>30</v>
      </c>
      <c r="M621" t="str">
        <f t="shared" si="9"/>
        <v xml:space="preserve"> Adolescent</v>
      </c>
      <c r="N621" t="s">
        <v>18</v>
      </c>
    </row>
    <row r="622" spans="1:14" hidden="1"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hidden="1"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hidden="1"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hidden="1"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hidden="1" x14ac:dyDescent="0.2">
      <c r="A626">
        <v>25943</v>
      </c>
      <c r="B626" t="s">
        <v>37</v>
      </c>
      <c r="C626" t="s">
        <v>38</v>
      </c>
      <c r="D626" s="1">
        <v>70000</v>
      </c>
      <c r="E626">
        <v>0</v>
      </c>
      <c r="F626" t="s">
        <v>19</v>
      </c>
      <c r="G626" t="s">
        <v>14</v>
      </c>
      <c r="H626" t="s">
        <v>18</v>
      </c>
      <c r="I626">
        <v>2</v>
      </c>
      <c r="J626" t="s">
        <v>16</v>
      </c>
      <c r="K626" t="s">
        <v>32</v>
      </c>
      <c r="L626">
        <v>27</v>
      </c>
      <c r="M626" t="str">
        <f t="shared" si="9"/>
        <v xml:space="preserve"> Adolescent</v>
      </c>
      <c r="N626" t="s">
        <v>15</v>
      </c>
    </row>
    <row r="627" spans="1:14" hidden="1"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hidden="1" x14ac:dyDescent="0.2">
      <c r="A628">
        <v>20414</v>
      </c>
      <c r="B628" t="s">
        <v>36</v>
      </c>
      <c r="C628" t="s">
        <v>38</v>
      </c>
      <c r="D628" s="1">
        <v>60000</v>
      </c>
      <c r="E628">
        <v>0</v>
      </c>
      <c r="F628" t="s">
        <v>19</v>
      </c>
      <c r="G628" t="s">
        <v>14</v>
      </c>
      <c r="H628" t="s">
        <v>15</v>
      </c>
      <c r="I628">
        <v>2</v>
      </c>
      <c r="J628" t="s">
        <v>23</v>
      </c>
      <c r="K628" t="s">
        <v>32</v>
      </c>
      <c r="L628">
        <v>29</v>
      </c>
      <c r="M628" t="str">
        <f t="shared" si="9"/>
        <v xml:space="preserve"> Adolescent</v>
      </c>
      <c r="N628" t="s">
        <v>18</v>
      </c>
    </row>
    <row r="629" spans="1:14" hidden="1"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hidden="1"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hidden="1"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hidden="1" x14ac:dyDescent="0.2">
      <c r="A632">
        <v>27753</v>
      </c>
      <c r="B632" t="s">
        <v>36</v>
      </c>
      <c r="C632" t="s">
        <v>39</v>
      </c>
      <c r="D632" s="1">
        <v>40000</v>
      </c>
      <c r="E632">
        <v>0</v>
      </c>
      <c r="F632" t="s">
        <v>27</v>
      </c>
      <c r="G632" t="s">
        <v>14</v>
      </c>
      <c r="H632" t="s">
        <v>18</v>
      </c>
      <c r="I632">
        <v>2</v>
      </c>
      <c r="J632" t="s">
        <v>26</v>
      </c>
      <c r="K632" t="s">
        <v>32</v>
      </c>
      <c r="L632">
        <v>30</v>
      </c>
      <c r="M632" t="str">
        <f t="shared" si="9"/>
        <v xml:space="preserve"> 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hidden="1"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hidden="1"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hidden="1"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hidden="1"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hidden="1"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hidden="1" x14ac:dyDescent="0.2">
      <c r="A639">
        <v>15272</v>
      </c>
      <c r="B639" t="s">
        <v>37</v>
      </c>
      <c r="C639" t="s">
        <v>39</v>
      </c>
      <c r="D639" s="1">
        <v>40000</v>
      </c>
      <c r="E639">
        <v>0</v>
      </c>
      <c r="F639" t="s">
        <v>27</v>
      </c>
      <c r="G639" t="s">
        <v>14</v>
      </c>
      <c r="H639" t="s">
        <v>18</v>
      </c>
      <c r="I639">
        <v>2</v>
      </c>
      <c r="J639" t="s">
        <v>26</v>
      </c>
      <c r="K639" t="s">
        <v>32</v>
      </c>
      <c r="L639">
        <v>30</v>
      </c>
      <c r="M639" t="str">
        <f t="shared" si="9"/>
        <v xml:space="preserve"> Adolescent</v>
      </c>
      <c r="N639" t="s">
        <v>18</v>
      </c>
    </row>
    <row r="640" spans="1:14" hidden="1"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hidden="1"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hidden="1"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hidden="1" x14ac:dyDescent="0.2">
      <c r="A643">
        <v>21441</v>
      </c>
      <c r="B643" t="s">
        <v>36</v>
      </c>
      <c r="C643" t="s">
        <v>39</v>
      </c>
      <c r="D643" s="1">
        <v>50000</v>
      </c>
      <c r="E643">
        <v>4</v>
      </c>
      <c r="F643" t="s">
        <v>13</v>
      </c>
      <c r="G643" t="s">
        <v>28</v>
      </c>
      <c r="H643" t="s">
        <v>15</v>
      </c>
      <c r="I643">
        <v>2</v>
      </c>
      <c r="J643" t="s">
        <v>47</v>
      </c>
      <c r="K643" t="s">
        <v>32</v>
      </c>
      <c r="L643">
        <v>64</v>
      </c>
      <c r="M643" t="str">
        <f t="shared" ref="M643:M706" si="10">IF(L643&gt;54, "Old", IF(L643 &gt;=31, "Middle Age",IF(L643&lt;31," Adolescent", "Invalid")))</f>
        <v>Old</v>
      </c>
      <c r="N643" t="s">
        <v>18</v>
      </c>
    </row>
    <row r="644" spans="1:14" hidden="1"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hidden="1"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hidden="1" x14ac:dyDescent="0.2">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hidden="1"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hidden="1"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hidden="1"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hidden="1"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hidden="1"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hidden="1"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hidden="1"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hidden="1"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hidden="1"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hidden="1"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hidden="1"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hidden="1"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hidden="1"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hidden="1" x14ac:dyDescent="0.2">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hidden="1"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hidden="1" x14ac:dyDescent="0.2">
      <c r="A663">
        <v>22976</v>
      </c>
      <c r="B663" t="s">
        <v>37</v>
      </c>
      <c r="C663" t="s">
        <v>39</v>
      </c>
      <c r="D663" s="1">
        <v>40000</v>
      </c>
      <c r="E663">
        <v>0</v>
      </c>
      <c r="F663" t="s">
        <v>27</v>
      </c>
      <c r="G663" t="s">
        <v>14</v>
      </c>
      <c r="H663" t="s">
        <v>18</v>
      </c>
      <c r="I663">
        <v>2</v>
      </c>
      <c r="J663" t="s">
        <v>16</v>
      </c>
      <c r="K663" t="s">
        <v>32</v>
      </c>
      <c r="L663">
        <v>28</v>
      </c>
      <c r="M663" t="str">
        <f t="shared" si="10"/>
        <v xml:space="preserve"> Adolescent</v>
      </c>
      <c r="N663" t="s">
        <v>15</v>
      </c>
    </row>
    <row r="664" spans="1:14" hidden="1"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hidden="1"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hidden="1"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hidden="1"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hidden="1"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hidden="1" x14ac:dyDescent="0.2">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hidden="1"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hidden="1"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hidden="1" x14ac:dyDescent="0.2">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hidden="1"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hidden="1" x14ac:dyDescent="0.2">
      <c r="A674">
        <v>21260</v>
      </c>
      <c r="B674" t="s">
        <v>37</v>
      </c>
      <c r="C674" t="s">
        <v>38</v>
      </c>
      <c r="D674" s="1">
        <v>40000</v>
      </c>
      <c r="E674">
        <v>0</v>
      </c>
      <c r="F674" t="s">
        <v>27</v>
      </c>
      <c r="G674" t="s">
        <v>14</v>
      </c>
      <c r="H674" t="s">
        <v>15</v>
      </c>
      <c r="I674">
        <v>2</v>
      </c>
      <c r="J674" t="s">
        <v>23</v>
      </c>
      <c r="K674" t="s">
        <v>32</v>
      </c>
      <c r="L674">
        <v>30</v>
      </c>
      <c r="M674" t="str">
        <f t="shared" si="10"/>
        <v xml:space="preserve"> Adolescent</v>
      </c>
      <c r="N674" t="s">
        <v>18</v>
      </c>
    </row>
    <row r="675" spans="1:14" hidden="1"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hidden="1"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hidden="1"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hidden="1"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hidden="1"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hidden="1"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hidden="1" x14ac:dyDescent="0.2">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hidden="1"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hidden="1"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hidden="1"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hidden="1"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hidden="1"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hidden="1"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hidden="1"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hidden="1" x14ac:dyDescent="0.2">
      <c r="A689">
        <v>18910</v>
      </c>
      <c r="B689" t="s">
        <v>37</v>
      </c>
      <c r="C689" t="s">
        <v>39</v>
      </c>
      <c r="D689" s="1">
        <v>30000</v>
      </c>
      <c r="E689">
        <v>0</v>
      </c>
      <c r="F689" t="s">
        <v>19</v>
      </c>
      <c r="G689" t="s">
        <v>14</v>
      </c>
      <c r="H689" t="s">
        <v>15</v>
      </c>
      <c r="I689">
        <v>2</v>
      </c>
      <c r="J689" t="s">
        <v>23</v>
      </c>
      <c r="K689" t="s">
        <v>32</v>
      </c>
      <c r="L689">
        <v>30</v>
      </c>
      <c r="M689" t="str">
        <f t="shared" si="10"/>
        <v xml:space="preserve"> Adolescent</v>
      </c>
      <c r="N689" t="s">
        <v>18</v>
      </c>
    </row>
    <row r="690" spans="1:14" hidden="1" x14ac:dyDescent="0.2">
      <c r="A690">
        <v>11699</v>
      </c>
      <c r="B690" t="s">
        <v>37</v>
      </c>
      <c r="C690" t="s">
        <v>39</v>
      </c>
      <c r="D690" s="1">
        <v>60000</v>
      </c>
      <c r="E690">
        <v>0</v>
      </c>
      <c r="F690" t="s">
        <v>13</v>
      </c>
      <c r="G690" t="s">
        <v>14</v>
      </c>
      <c r="H690" t="s">
        <v>18</v>
      </c>
      <c r="I690">
        <v>2</v>
      </c>
      <c r="J690" t="s">
        <v>16</v>
      </c>
      <c r="K690" t="s">
        <v>32</v>
      </c>
      <c r="L690">
        <v>30</v>
      </c>
      <c r="M690" t="str">
        <f t="shared" si="10"/>
        <v xml:space="preserve"> Adolescent</v>
      </c>
      <c r="N690" t="s">
        <v>18</v>
      </c>
    </row>
    <row r="691" spans="1:14" hidden="1" x14ac:dyDescent="0.2">
      <c r="A691">
        <v>16725</v>
      </c>
      <c r="B691" t="s">
        <v>36</v>
      </c>
      <c r="C691" t="s">
        <v>39</v>
      </c>
      <c r="D691" s="1">
        <v>30000</v>
      </c>
      <c r="E691">
        <v>0</v>
      </c>
      <c r="F691" t="s">
        <v>27</v>
      </c>
      <c r="G691" t="s">
        <v>14</v>
      </c>
      <c r="H691" t="s">
        <v>15</v>
      </c>
      <c r="I691">
        <v>2</v>
      </c>
      <c r="J691" t="s">
        <v>23</v>
      </c>
      <c r="K691" t="s">
        <v>32</v>
      </c>
      <c r="L691">
        <v>26</v>
      </c>
      <c r="M691" t="str">
        <f t="shared" si="10"/>
        <v xml:space="preserve"> Adolescent</v>
      </c>
      <c r="N691" t="s">
        <v>18</v>
      </c>
    </row>
    <row r="692" spans="1:14" hidden="1"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hidden="1"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hidden="1"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hidden="1"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hidden="1"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hidden="1"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hidden="1" x14ac:dyDescent="0.2">
      <c r="A698">
        <v>29112</v>
      </c>
      <c r="B698" t="s">
        <v>37</v>
      </c>
      <c r="C698" t="s">
        <v>39</v>
      </c>
      <c r="D698" s="1">
        <v>60000</v>
      </c>
      <c r="E698">
        <v>0</v>
      </c>
      <c r="F698" t="s">
        <v>19</v>
      </c>
      <c r="G698" t="s">
        <v>21</v>
      </c>
      <c r="H698" t="s">
        <v>18</v>
      </c>
      <c r="I698">
        <v>2</v>
      </c>
      <c r="J698" t="s">
        <v>26</v>
      </c>
      <c r="K698" t="s">
        <v>32</v>
      </c>
      <c r="L698">
        <v>30</v>
      </c>
      <c r="M698" t="str">
        <f t="shared" si="10"/>
        <v xml:space="preserve"> Adolescent</v>
      </c>
      <c r="N698" t="s">
        <v>18</v>
      </c>
    </row>
    <row r="699" spans="1:14" hidden="1" x14ac:dyDescent="0.2">
      <c r="A699">
        <v>14090</v>
      </c>
      <c r="B699" t="s">
        <v>36</v>
      </c>
      <c r="C699" t="s">
        <v>38</v>
      </c>
      <c r="D699" s="1">
        <v>30000</v>
      </c>
      <c r="E699">
        <v>0</v>
      </c>
      <c r="F699" t="s">
        <v>29</v>
      </c>
      <c r="G699" t="s">
        <v>20</v>
      </c>
      <c r="H699" t="s">
        <v>18</v>
      </c>
      <c r="I699">
        <v>2</v>
      </c>
      <c r="J699" t="s">
        <v>16</v>
      </c>
      <c r="K699" t="s">
        <v>32</v>
      </c>
      <c r="L699">
        <v>28</v>
      </c>
      <c r="M699" t="str">
        <f t="shared" si="10"/>
        <v xml:space="preserve"> Adolescent</v>
      </c>
      <c r="N699" t="s">
        <v>18</v>
      </c>
    </row>
    <row r="700" spans="1:14" hidden="1"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hidden="1"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hidden="1"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hidden="1" x14ac:dyDescent="0.2">
      <c r="A703">
        <v>22014</v>
      </c>
      <c r="B703" t="s">
        <v>37</v>
      </c>
      <c r="C703" t="s">
        <v>39</v>
      </c>
      <c r="D703" s="1">
        <v>30000</v>
      </c>
      <c r="E703">
        <v>0</v>
      </c>
      <c r="F703" t="s">
        <v>27</v>
      </c>
      <c r="G703" t="s">
        <v>14</v>
      </c>
      <c r="H703" t="s">
        <v>15</v>
      </c>
      <c r="I703">
        <v>2</v>
      </c>
      <c r="J703" t="s">
        <v>23</v>
      </c>
      <c r="K703" t="s">
        <v>32</v>
      </c>
      <c r="L703">
        <v>26</v>
      </c>
      <c r="M703" t="str">
        <f t="shared" si="10"/>
        <v xml:space="preserve"> Adolescent</v>
      </c>
      <c r="N703" t="s">
        <v>18</v>
      </c>
    </row>
    <row r="704" spans="1:14" hidden="1"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hidden="1"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hidden="1"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hidden="1" x14ac:dyDescent="0.2">
      <c r="A707">
        <v>11199</v>
      </c>
      <c r="B707" t="s">
        <v>36</v>
      </c>
      <c r="C707" t="s">
        <v>38</v>
      </c>
      <c r="D707" s="1">
        <v>70000</v>
      </c>
      <c r="E707">
        <v>4</v>
      </c>
      <c r="F707" t="s">
        <v>13</v>
      </c>
      <c r="G707" t="s">
        <v>28</v>
      </c>
      <c r="H707" t="s">
        <v>15</v>
      </c>
      <c r="I707">
        <v>1</v>
      </c>
      <c r="J707" t="s">
        <v>47</v>
      </c>
      <c r="K707" t="s">
        <v>32</v>
      </c>
      <c r="L707">
        <v>59</v>
      </c>
      <c r="M707" t="str">
        <f t="shared" ref="M707:M770" si="11">IF(L707&gt;54, "Old", IF(L707 &gt;=31, "Middle Age",IF(L707&lt;31," Adolescent", "Invalid")))</f>
        <v>Old</v>
      </c>
      <c r="N707" t="s">
        <v>18</v>
      </c>
    </row>
    <row r="708" spans="1:14" hidden="1"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hidden="1"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hidden="1" x14ac:dyDescent="0.2">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hidden="1" x14ac:dyDescent="0.2">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hidden="1"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hidden="1" x14ac:dyDescent="0.2">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hidden="1"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hidden="1"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hidden="1" x14ac:dyDescent="0.2">
      <c r="A716">
        <v>16020</v>
      </c>
      <c r="B716" t="s">
        <v>36</v>
      </c>
      <c r="C716" t="s">
        <v>39</v>
      </c>
      <c r="D716" s="1">
        <v>40000</v>
      </c>
      <c r="E716">
        <v>0</v>
      </c>
      <c r="F716" t="s">
        <v>27</v>
      </c>
      <c r="G716" t="s">
        <v>14</v>
      </c>
      <c r="H716" t="s">
        <v>15</v>
      </c>
      <c r="I716">
        <v>2</v>
      </c>
      <c r="J716" t="s">
        <v>23</v>
      </c>
      <c r="K716" t="s">
        <v>32</v>
      </c>
      <c r="L716">
        <v>28</v>
      </c>
      <c r="M716" t="str">
        <f t="shared" si="11"/>
        <v xml:space="preserve"> Adolescent</v>
      </c>
      <c r="N716" t="s">
        <v>15</v>
      </c>
    </row>
    <row r="717" spans="1:14" hidden="1"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hidden="1"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hidden="1"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hidden="1"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hidden="1"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hidden="1"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hidden="1"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hidden="1"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hidden="1"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hidden="1"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hidden="1"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hidden="1"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hidden="1" x14ac:dyDescent="0.2">
      <c r="A730">
        <v>27731</v>
      </c>
      <c r="B730" t="s">
        <v>36</v>
      </c>
      <c r="C730" t="s">
        <v>39</v>
      </c>
      <c r="D730" s="1">
        <v>40000</v>
      </c>
      <c r="E730">
        <v>0</v>
      </c>
      <c r="F730" t="s">
        <v>27</v>
      </c>
      <c r="G730" t="s">
        <v>14</v>
      </c>
      <c r="H730" t="s">
        <v>15</v>
      </c>
      <c r="I730">
        <v>2</v>
      </c>
      <c r="J730" t="s">
        <v>23</v>
      </c>
      <c r="K730" t="s">
        <v>32</v>
      </c>
      <c r="L730">
        <v>27</v>
      </c>
      <c r="M730" t="str">
        <f t="shared" si="11"/>
        <v xml:space="preserve"> Adolescent</v>
      </c>
      <c r="N730" t="s">
        <v>18</v>
      </c>
    </row>
    <row r="731" spans="1:14" hidden="1"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hidden="1"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hidden="1"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hidden="1"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hidden="1"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hidden="1"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hidden="1" x14ac:dyDescent="0.2">
      <c r="A737">
        <v>14514</v>
      </c>
      <c r="B737" t="s">
        <v>37</v>
      </c>
      <c r="C737" t="s">
        <v>38</v>
      </c>
      <c r="D737" s="1">
        <v>30000</v>
      </c>
      <c r="E737">
        <v>0</v>
      </c>
      <c r="F737" t="s">
        <v>19</v>
      </c>
      <c r="G737" t="s">
        <v>14</v>
      </c>
      <c r="H737" t="s">
        <v>15</v>
      </c>
      <c r="I737">
        <v>1</v>
      </c>
      <c r="J737" t="s">
        <v>23</v>
      </c>
      <c r="K737" t="s">
        <v>32</v>
      </c>
      <c r="L737">
        <v>26</v>
      </c>
      <c r="M737" t="str">
        <f t="shared" si="11"/>
        <v xml:space="preserve"> Adolescent</v>
      </c>
      <c r="N737" t="s">
        <v>18</v>
      </c>
    </row>
    <row r="738" spans="1:14" hidden="1"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hidden="1"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hidden="1"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hidden="1" x14ac:dyDescent="0.2">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hidden="1" x14ac:dyDescent="0.2">
      <c r="A742">
        <v>17657</v>
      </c>
      <c r="B742" t="s">
        <v>36</v>
      </c>
      <c r="C742" t="s">
        <v>39</v>
      </c>
      <c r="D742" s="1">
        <v>40000</v>
      </c>
      <c r="E742">
        <v>4</v>
      </c>
      <c r="F742" t="s">
        <v>19</v>
      </c>
      <c r="G742" t="s">
        <v>20</v>
      </c>
      <c r="H742" t="s">
        <v>18</v>
      </c>
      <c r="I742">
        <v>0</v>
      </c>
      <c r="J742" t="s">
        <v>16</v>
      </c>
      <c r="K742" t="s">
        <v>32</v>
      </c>
      <c r="L742">
        <v>30</v>
      </c>
      <c r="M742" t="str">
        <f t="shared" si="11"/>
        <v xml:space="preserve"> Adolescent</v>
      </c>
      <c r="N742" t="s">
        <v>18</v>
      </c>
    </row>
    <row r="743" spans="1:14" hidden="1"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hidden="1" x14ac:dyDescent="0.2">
      <c r="A744">
        <v>14077</v>
      </c>
      <c r="B744" t="s">
        <v>37</v>
      </c>
      <c r="C744" t="s">
        <v>39</v>
      </c>
      <c r="D744" s="1">
        <v>30000</v>
      </c>
      <c r="E744">
        <v>0</v>
      </c>
      <c r="F744" t="s">
        <v>27</v>
      </c>
      <c r="G744" t="s">
        <v>14</v>
      </c>
      <c r="H744" t="s">
        <v>15</v>
      </c>
      <c r="I744">
        <v>2</v>
      </c>
      <c r="J744" t="s">
        <v>23</v>
      </c>
      <c r="K744" t="s">
        <v>32</v>
      </c>
      <c r="L744">
        <v>30</v>
      </c>
      <c r="M744" t="str">
        <f t="shared" si="11"/>
        <v xml:space="preserve"> Adolescent</v>
      </c>
      <c r="N744" t="s">
        <v>18</v>
      </c>
    </row>
    <row r="745" spans="1:14" hidden="1"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hidden="1" x14ac:dyDescent="0.2">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hidden="1"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hidden="1" x14ac:dyDescent="0.2">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hidden="1"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hidden="1"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hidden="1"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hidden="1"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hidden="1"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hidden="1"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hidden="1" x14ac:dyDescent="0.2">
      <c r="A755">
        <v>28087</v>
      </c>
      <c r="B755" t="s">
        <v>37</v>
      </c>
      <c r="C755" t="s">
        <v>38</v>
      </c>
      <c r="D755" s="1">
        <v>40000</v>
      </c>
      <c r="E755">
        <v>0</v>
      </c>
      <c r="F755" t="s">
        <v>19</v>
      </c>
      <c r="G755" t="s">
        <v>14</v>
      </c>
      <c r="H755" t="s">
        <v>18</v>
      </c>
      <c r="I755">
        <v>1</v>
      </c>
      <c r="J755" t="s">
        <v>26</v>
      </c>
      <c r="K755" t="s">
        <v>32</v>
      </c>
      <c r="L755">
        <v>27</v>
      </c>
      <c r="M755" t="str">
        <f t="shared" si="11"/>
        <v xml:space="preserve"> Adolescent</v>
      </c>
      <c r="N755" t="s">
        <v>18</v>
      </c>
    </row>
    <row r="756" spans="1:14" hidden="1"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hidden="1"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hidden="1"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hidden="1"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hidden="1"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hidden="1"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hidden="1" x14ac:dyDescent="0.2">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hidden="1"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hidden="1"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hidden="1" x14ac:dyDescent="0.2">
      <c r="A766">
        <v>25908</v>
      </c>
      <c r="B766" t="s">
        <v>36</v>
      </c>
      <c r="C766" t="s">
        <v>38</v>
      </c>
      <c r="D766" s="1">
        <v>60000</v>
      </c>
      <c r="E766">
        <v>0</v>
      </c>
      <c r="F766" t="s">
        <v>19</v>
      </c>
      <c r="G766" t="s">
        <v>14</v>
      </c>
      <c r="H766" t="s">
        <v>18</v>
      </c>
      <c r="I766">
        <v>1</v>
      </c>
      <c r="J766" t="s">
        <v>26</v>
      </c>
      <c r="K766" t="s">
        <v>32</v>
      </c>
      <c r="L766">
        <v>27</v>
      </c>
      <c r="M766" t="str">
        <f t="shared" si="11"/>
        <v xml:space="preserve"> Adolescent</v>
      </c>
      <c r="N766" t="s">
        <v>18</v>
      </c>
    </row>
    <row r="767" spans="1:14" hidden="1"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hidden="1" x14ac:dyDescent="0.2">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hidden="1"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hidden="1"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hidden="1" x14ac:dyDescent="0.2">
      <c r="A771">
        <v>18952</v>
      </c>
      <c r="B771" t="s">
        <v>36</v>
      </c>
      <c r="C771" t="s">
        <v>38</v>
      </c>
      <c r="D771" s="1">
        <v>100000</v>
      </c>
      <c r="E771">
        <v>4</v>
      </c>
      <c r="F771" t="s">
        <v>13</v>
      </c>
      <c r="G771" t="s">
        <v>28</v>
      </c>
      <c r="H771" t="s">
        <v>15</v>
      </c>
      <c r="I771">
        <v>4</v>
      </c>
      <c r="J771" t="s">
        <v>16</v>
      </c>
      <c r="K771" t="s">
        <v>32</v>
      </c>
      <c r="L771">
        <v>40</v>
      </c>
      <c r="M771" t="str">
        <f t="shared" ref="M771:M834" si="12">IF(L771&gt;54, "Old", IF(L771 &gt;=31, "Middle Age",IF(L771&lt;31," Adolescent", "Invalid")))</f>
        <v>Middle Age</v>
      </c>
      <c r="N771" t="s">
        <v>18</v>
      </c>
    </row>
    <row r="772" spans="1:14" hidden="1"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hidden="1"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hidden="1"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hidden="1"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hidden="1"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hidden="1" x14ac:dyDescent="0.2">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hidden="1"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hidden="1" x14ac:dyDescent="0.2">
      <c r="A779">
        <v>13151</v>
      </c>
      <c r="B779" t="s">
        <v>37</v>
      </c>
      <c r="C779" t="s">
        <v>39</v>
      </c>
      <c r="D779" s="1">
        <v>40000</v>
      </c>
      <c r="E779">
        <v>0</v>
      </c>
      <c r="F779" t="s">
        <v>27</v>
      </c>
      <c r="G779" t="s">
        <v>14</v>
      </c>
      <c r="H779" t="s">
        <v>15</v>
      </c>
      <c r="I779">
        <v>2</v>
      </c>
      <c r="J779" t="s">
        <v>23</v>
      </c>
      <c r="K779" t="s">
        <v>32</v>
      </c>
      <c r="L779">
        <v>27</v>
      </c>
      <c r="M779" t="str">
        <f t="shared" si="12"/>
        <v xml:space="preserve"> Adolescent</v>
      </c>
      <c r="N779" t="s">
        <v>18</v>
      </c>
    </row>
    <row r="780" spans="1:14" hidden="1"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hidden="1"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hidden="1" x14ac:dyDescent="0.2">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hidden="1"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hidden="1"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hidden="1"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hidden="1"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hidden="1" x14ac:dyDescent="0.2">
      <c r="A787">
        <v>24496</v>
      </c>
      <c r="B787" t="s">
        <v>37</v>
      </c>
      <c r="C787" t="s">
        <v>38</v>
      </c>
      <c r="D787" s="1">
        <v>40000</v>
      </c>
      <c r="E787">
        <v>0</v>
      </c>
      <c r="F787" t="s">
        <v>27</v>
      </c>
      <c r="G787" t="s">
        <v>14</v>
      </c>
      <c r="H787" t="s">
        <v>18</v>
      </c>
      <c r="I787">
        <v>2</v>
      </c>
      <c r="J787" t="s">
        <v>16</v>
      </c>
      <c r="K787" t="s">
        <v>32</v>
      </c>
      <c r="L787">
        <v>28</v>
      </c>
      <c r="M787" t="str">
        <f t="shared" si="12"/>
        <v xml:space="preserve"> Adolescent</v>
      </c>
      <c r="N787" t="s">
        <v>15</v>
      </c>
    </row>
    <row r="788" spans="1:14" hidden="1"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hidden="1"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hidden="1"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hidden="1"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hidden="1"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hidden="1" x14ac:dyDescent="0.2">
      <c r="A793">
        <v>18363</v>
      </c>
      <c r="B793" t="s">
        <v>36</v>
      </c>
      <c r="C793" t="s">
        <v>39</v>
      </c>
      <c r="D793" s="1">
        <v>40000</v>
      </c>
      <c r="E793">
        <v>0</v>
      </c>
      <c r="F793" t="s">
        <v>27</v>
      </c>
      <c r="G793" t="s">
        <v>14</v>
      </c>
      <c r="H793" t="s">
        <v>15</v>
      </c>
      <c r="I793">
        <v>2</v>
      </c>
      <c r="J793" t="s">
        <v>23</v>
      </c>
      <c r="K793" t="s">
        <v>32</v>
      </c>
      <c r="L793">
        <v>28</v>
      </c>
      <c r="M793" t="str">
        <f t="shared" si="12"/>
        <v xml:space="preserve"> Adolescent</v>
      </c>
      <c r="N793" t="s">
        <v>15</v>
      </c>
    </row>
    <row r="794" spans="1:14" hidden="1"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hidden="1"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hidden="1"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hidden="1"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hidden="1"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hidden="1" x14ac:dyDescent="0.2">
      <c r="A799">
        <v>20310</v>
      </c>
      <c r="B799" t="s">
        <v>37</v>
      </c>
      <c r="C799" t="s">
        <v>39</v>
      </c>
      <c r="D799" s="1">
        <v>60000</v>
      </c>
      <c r="E799">
        <v>0</v>
      </c>
      <c r="F799" t="s">
        <v>19</v>
      </c>
      <c r="G799" t="s">
        <v>14</v>
      </c>
      <c r="H799" t="s">
        <v>15</v>
      </c>
      <c r="I799">
        <v>1</v>
      </c>
      <c r="J799" t="s">
        <v>23</v>
      </c>
      <c r="K799" t="s">
        <v>32</v>
      </c>
      <c r="L799">
        <v>27</v>
      </c>
      <c r="M799" t="str">
        <f t="shared" si="12"/>
        <v xml:space="preserve"> Adolescent</v>
      </c>
      <c r="N799" t="s">
        <v>15</v>
      </c>
    </row>
    <row r="800" spans="1:14" hidden="1" x14ac:dyDescent="0.2">
      <c r="A800">
        <v>22971</v>
      </c>
      <c r="B800" t="s">
        <v>37</v>
      </c>
      <c r="C800" t="s">
        <v>38</v>
      </c>
      <c r="D800" s="1">
        <v>30000</v>
      </c>
      <c r="E800">
        <v>0</v>
      </c>
      <c r="F800" t="s">
        <v>27</v>
      </c>
      <c r="G800" t="s">
        <v>14</v>
      </c>
      <c r="H800" t="s">
        <v>18</v>
      </c>
      <c r="I800">
        <v>2</v>
      </c>
      <c r="J800" t="s">
        <v>16</v>
      </c>
      <c r="K800" t="s">
        <v>32</v>
      </c>
      <c r="L800">
        <v>25</v>
      </c>
      <c r="M800" t="str">
        <f t="shared" si="12"/>
        <v xml:space="preserve"> Adolescent</v>
      </c>
      <c r="N800" t="s">
        <v>15</v>
      </c>
    </row>
    <row r="801" spans="1:14" hidden="1"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hidden="1"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hidden="1"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hidden="1" x14ac:dyDescent="0.2">
      <c r="A804">
        <v>28090</v>
      </c>
      <c r="B804" t="s">
        <v>36</v>
      </c>
      <c r="C804" t="s">
        <v>39</v>
      </c>
      <c r="D804" s="1">
        <v>40000</v>
      </c>
      <c r="E804">
        <v>0</v>
      </c>
      <c r="F804" t="s">
        <v>19</v>
      </c>
      <c r="G804" t="s">
        <v>14</v>
      </c>
      <c r="H804" t="s">
        <v>15</v>
      </c>
      <c r="I804">
        <v>1</v>
      </c>
      <c r="J804" t="s">
        <v>23</v>
      </c>
      <c r="K804" t="s">
        <v>32</v>
      </c>
      <c r="L804">
        <v>27</v>
      </c>
      <c r="M804" t="str">
        <f t="shared" si="12"/>
        <v xml:space="preserve"> Adolescent</v>
      </c>
      <c r="N804" t="s">
        <v>18</v>
      </c>
    </row>
    <row r="805" spans="1:14" hidden="1" x14ac:dyDescent="0.2">
      <c r="A805">
        <v>15255</v>
      </c>
      <c r="B805" t="s">
        <v>36</v>
      </c>
      <c r="C805" t="s">
        <v>39</v>
      </c>
      <c r="D805" s="1">
        <v>40000</v>
      </c>
      <c r="E805">
        <v>0</v>
      </c>
      <c r="F805" t="s">
        <v>27</v>
      </c>
      <c r="G805" t="s">
        <v>14</v>
      </c>
      <c r="H805" t="s">
        <v>15</v>
      </c>
      <c r="I805">
        <v>2</v>
      </c>
      <c r="J805" t="s">
        <v>23</v>
      </c>
      <c r="K805" t="s">
        <v>32</v>
      </c>
      <c r="L805">
        <v>28</v>
      </c>
      <c r="M805" t="str">
        <f t="shared" si="12"/>
        <v xml:space="preserve"> Adolescent</v>
      </c>
      <c r="N805" t="s">
        <v>15</v>
      </c>
    </row>
    <row r="806" spans="1:14" hidden="1" x14ac:dyDescent="0.2">
      <c r="A806">
        <v>13154</v>
      </c>
      <c r="B806" t="s">
        <v>36</v>
      </c>
      <c r="C806" t="s">
        <v>39</v>
      </c>
      <c r="D806" s="1">
        <v>40000</v>
      </c>
      <c r="E806">
        <v>0</v>
      </c>
      <c r="F806" t="s">
        <v>27</v>
      </c>
      <c r="G806" t="s">
        <v>14</v>
      </c>
      <c r="H806" t="s">
        <v>18</v>
      </c>
      <c r="I806">
        <v>2</v>
      </c>
      <c r="J806" t="s">
        <v>16</v>
      </c>
      <c r="K806" t="s">
        <v>32</v>
      </c>
      <c r="L806">
        <v>27</v>
      </c>
      <c r="M806" t="str">
        <f t="shared" si="12"/>
        <v xml:space="preserve"> Adolescent</v>
      </c>
      <c r="N806" t="s">
        <v>15</v>
      </c>
    </row>
    <row r="807" spans="1:14" hidden="1"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hidden="1"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hidden="1"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hidden="1"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hidden="1"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hidden="1"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hidden="1"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hidden="1" x14ac:dyDescent="0.2">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hidden="1" x14ac:dyDescent="0.2">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hidden="1"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hidden="1" x14ac:dyDescent="0.2">
      <c r="A817">
        <v>23333</v>
      </c>
      <c r="B817" t="s">
        <v>36</v>
      </c>
      <c r="C817" t="s">
        <v>39</v>
      </c>
      <c r="D817" s="1">
        <v>40000</v>
      </c>
      <c r="E817">
        <v>0</v>
      </c>
      <c r="F817" t="s">
        <v>19</v>
      </c>
      <c r="G817" t="s">
        <v>14</v>
      </c>
      <c r="H817" t="s">
        <v>18</v>
      </c>
      <c r="I817">
        <v>2</v>
      </c>
      <c r="J817" t="s">
        <v>26</v>
      </c>
      <c r="K817" t="s">
        <v>32</v>
      </c>
      <c r="L817">
        <v>30</v>
      </c>
      <c r="M817" t="str">
        <f t="shared" si="12"/>
        <v xml:space="preserve"> Adolescent</v>
      </c>
      <c r="N817" t="s">
        <v>18</v>
      </c>
    </row>
    <row r="818" spans="1:14" hidden="1"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hidden="1"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hidden="1" x14ac:dyDescent="0.2">
      <c r="A820">
        <v>24514</v>
      </c>
      <c r="B820" t="s">
        <v>36</v>
      </c>
      <c r="C820" t="s">
        <v>39</v>
      </c>
      <c r="D820" s="1">
        <v>40000</v>
      </c>
      <c r="E820">
        <v>0</v>
      </c>
      <c r="F820" t="s">
        <v>19</v>
      </c>
      <c r="G820" t="s">
        <v>14</v>
      </c>
      <c r="H820" t="s">
        <v>15</v>
      </c>
      <c r="I820">
        <v>1</v>
      </c>
      <c r="J820" t="s">
        <v>23</v>
      </c>
      <c r="K820" t="s">
        <v>32</v>
      </c>
      <c r="L820">
        <v>30</v>
      </c>
      <c r="M820" t="str">
        <f t="shared" si="12"/>
        <v xml:space="preserve"> Adolescent</v>
      </c>
      <c r="N820" t="s">
        <v>18</v>
      </c>
    </row>
    <row r="821" spans="1:14" hidden="1" x14ac:dyDescent="0.2">
      <c r="A821">
        <v>27505</v>
      </c>
      <c r="B821" t="s">
        <v>37</v>
      </c>
      <c r="C821" t="s">
        <v>38</v>
      </c>
      <c r="D821" s="1">
        <v>40000</v>
      </c>
      <c r="E821">
        <v>0</v>
      </c>
      <c r="F821" t="s">
        <v>27</v>
      </c>
      <c r="G821" t="s">
        <v>14</v>
      </c>
      <c r="H821" t="s">
        <v>15</v>
      </c>
      <c r="I821">
        <v>2</v>
      </c>
      <c r="J821" t="s">
        <v>23</v>
      </c>
      <c r="K821" t="s">
        <v>32</v>
      </c>
      <c r="L821">
        <v>30</v>
      </c>
      <c r="M821" t="str">
        <f t="shared" si="12"/>
        <v xml:space="preserve"> Adolescent</v>
      </c>
      <c r="N821" t="s">
        <v>18</v>
      </c>
    </row>
    <row r="822" spans="1:14" hidden="1"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hidden="1"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hidden="1"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hidden="1"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hidden="1"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hidden="1"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hidden="1"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hidden="1"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hidden="1" x14ac:dyDescent="0.2">
      <c r="A830">
        <v>20421</v>
      </c>
      <c r="B830" t="s">
        <v>37</v>
      </c>
      <c r="C830" t="s">
        <v>38</v>
      </c>
      <c r="D830" s="1">
        <v>40000</v>
      </c>
      <c r="E830">
        <v>0</v>
      </c>
      <c r="F830" t="s">
        <v>29</v>
      </c>
      <c r="G830" t="s">
        <v>20</v>
      </c>
      <c r="H830" t="s">
        <v>15</v>
      </c>
      <c r="I830">
        <v>2</v>
      </c>
      <c r="J830" t="s">
        <v>23</v>
      </c>
      <c r="K830" t="s">
        <v>32</v>
      </c>
      <c r="L830">
        <v>26</v>
      </c>
      <c r="M830" t="str">
        <f t="shared" si="12"/>
        <v xml:space="preserve"> Adolescent</v>
      </c>
      <c r="N830" t="s">
        <v>18</v>
      </c>
    </row>
    <row r="831" spans="1:14" hidden="1"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hidden="1"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hidden="1"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hidden="1"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hidden="1" x14ac:dyDescent="0.2">
      <c r="A835">
        <v>27540</v>
      </c>
      <c r="B835" t="s">
        <v>37</v>
      </c>
      <c r="C835" t="s">
        <v>38</v>
      </c>
      <c r="D835" s="1">
        <v>70000</v>
      </c>
      <c r="E835">
        <v>0</v>
      </c>
      <c r="F835" t="s">
        <v>13</v>
      </c>
      <c r="G835" t="s">
        <v>21</v>
      </c>
      <c r="H835" t="s">
        <v>18</v>
      </c>
      <c r="I835">
        <v>1</v>
      </c>
      <c r="J835" t="s">
        <v>16</v>
      </c>
      <c r="K835" t="s">
        <v>32</v>
      </c>
      <c r="L835">
        <v>37</v>
      </c>
      <c r="M835" t="str">
        <f t="shared" ref="M835:M898" si="13">IF(L835&gt;54, "Old", IF(L835 &gt;=31, "Middle Age",IF(L835&lt;31," Adolescent", "Invalid")))</f>
        <v>Middle Age</v>
      </c>
      <c r="N835" t="s">
        <v>15</v>
      </c>
    </row>
    <row r="836" spans="1:14" hidden="1"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hidden="1"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hidden="1" x14ac:dyDescent="0.2">
      <c r="A838">
        <v>18891</v>
      </c>
      <c r="B838" t="s">
        <v>36</v>
      </c>
      <c r="C838" t="s">
        <v>38</v>
      </c>
      <c r="D838" s="1">
        <v>40000</v>
      </c>
      <c r="E838">
        <v>0</v>
      </c>
      <c r="F838" t="s">
        <v>19</v>
      </c>
      <c r="G838" t="s">
        <v>14</v>
      </c>
      <c r="H838" t="s">
        <v>15</v>
      </c>
      <c r="I838">
        <v>2</v>
      </c>
      <c r="J838" t="s">
        <v>23</v>
      </c>
      <c r="K838" t="s">
        <v>32</v>
      </c>
      <c r="L838">
        <v>28</v>
      </c>
      <c r="M838" t="str">
        <f t="shared" si="13"/>
        <v xml:space="preserve"> Adolescent</v>
      </c>
      <c r="N838" t="s">
        <v>18</v>
      </c>
    </row>
    <row r="839" spans="1:14" hidden="1"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hidden="1"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hidden="1"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hidden="1" x14ac:dyDescent="0.2">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hidden="1"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hidden="1"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hidden="1"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hidden="1" x14ac:dyDescent="0.2">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hidden="1"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hidden="1"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hidden="1" x14ac:dyDescent="0.2">
      <c r="A849">
        <v>17482</v>
      </c>
      <c r="B849" t="s">
        <v>37</v>
      </c>
      <c r="C849" t="s">
        <v>38</v>
      </c>
      <c r="D849" s="1">
        <v>40000</v>
      </c>
      <c r="E849">
        <v>0</v>
      </c>
      <c r="F849" t="s">
        <v>29</v>
      </c>
      <c r="G849" t="s">
        <v>20</v>
      </c>
      <c r="H849" t="s">
        <v>15</v>
      </c>
      <c r="I849">
        <v>2</v>
      </c>
      <c r="J849" t="s">
        <v>23</v>
      </c>
      <c r="K849" t="s">
        <v>32</v>
      </c>
      <c r="L849">
        <v>29</v>
      </c>
      <c r="M849" t="str">
        <f t="shared" si="13"/>
        <v xml:space="preserve"> Adolescent</v>
      </c>
      <c r="N849" t="s">
        <v>18</v>
      </c>
    </row>
    <row r="850" spans="1:14" hidden="1"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hidden="1"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hidden="1"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hidden="1"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hidden="1"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hidden="1"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hidden="1"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hidden="1"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hidden="1" x14ac:dyDescent="0.2">
      <c r="A858">
        <v>29052</v>
      </c>
      <c r="B858" t="s">
        <v>37</v>
      </c>
      <c r="C858" t="s">
        <v>39</v>
      </c>
      <c r="D858" s="1">
        <v>40000</v>
      </c>
      <c r="E858">
        <v>0</v>
      </c>
      <c r="F858" t="s">
        <v>19</v>
      </c>
      <c r="G858" t="s">
        <v>14</v>
      </c>
      <c r="H858" t="s">
        <v>15</v>
      </c>
      <c r="I858">
        <v>1</v>
      </c>
      <c r="J858" t="s">
        <v>23</v>
      </c>
      <c r="K858" t="s">
        <v>32</v>
      </c>
      <c r="L858">
        <v>27</v>
      </c>
      <c r="M858" t="str">
        <f t="shared" si="13"/>
        <v xml:space="preserve"> Adolescent</v>
      </c>
      <c r="N858" t="s">
        <v>18</v>
      </c>
    </row>
    <row r="859" spans="1:14" hidden="1"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hidden="1"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hidden="1"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hidden="1"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hidden="1"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hidden="1"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hidden="1"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hidden="1"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hidden="1"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hidden="1" x14ac:dyDescent="0.2">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hidden="1"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hidden="1"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hidden="1"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hidden="1" x14ac:dyDescent="0.2">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hidden="1"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hidden="1"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hidden="1"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hidden="1"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hidden="1" x14ac:dyDescent="0.2">
      <c r="A878">
        <v>18322</v>
      </c>
      <c r="B878" t="s">
        <v>37</v>
      </c>
      <c r="C878" t="s">
        <v>39</v>
      </c>
      <c r="D878" s="1">
        <v>30000</v>
      </c>
      <c r="E878">
        <v>0</v>
      </c>
      <c r="F878" t="s">
        <v>29</v>
      </c>
      <c r="G878" t="s">
        <v>20</v>
      </c>
      <c r="H878" t="s">
        <v>18</v>
      </c>
      <c r="I878">
        <v>2</v>
      </c>
      <c r="J878" t="s">
        <v>16</v>
      </c>
      <c r="K878" t="s">
        <v>32</v>
      </c>
      <c r="L878">
        <v>26</v>
      </c>
      <c r="M878" t="str">
        <f t="shared" si="13"/>
        <v xml:space="preserve"> Adolescent</v>
      </c>
      <c r="N878" t="s">
        <v>18</v>
      </c>
    </row>
    <row r="879" spans="1:14" hidden="1"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hidden="1"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hidden="1"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hidden="1"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hidden="1"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hidden="1"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hidden="1"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hidden="1"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hidden="1"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hidden="1"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hidden="1"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hidden="1"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hidden="1"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hidden="1"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hidden="1"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hidden="1"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hidden="1"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hidden="1"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hidden="1"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hidden="1"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hidden="1" x14ac:dyDescent="0.2">
      <c r="A899">
        <v>12029</v>
      </c>
      <c r="B899" t="s">
        <v>36</v>
      </c>
      <c r="C899" t="s">
        <v>39</v>
      </c>
      <c r="D899" s="1">
        <v>30000</v>
      </c>
      <c r="E899">
        <v>0</v>
      </c>
      <c r="F899" t="s">
        <v>29</v>
      </c>
      <c r="G899" t="s">
        <v>20</v>
      </c>
      <c r="H899" t="s">
        <v>18</v>
      </c>
      <c r="I899">
        <v>2</v>
      </c>
      <c r="J899" t="s">
        <v>16</v>
      </c>
      <c r="K899" t="s">
        <v>32</v>
      </c>
      <c r="L899">
        <v>28</v>
      </c>
      <c r="M899" t="str">
        <f t="shared" ref="M899:M962" si="14">IF(L899&gt;54, "Old", IF(L899 &gt;=31, "Middle Age",IF(L899&lt;31," Adolescent", "Invalid")))</f>
        <v xml:space="preserve"> Adolescent</v>
      </c>
      <c r="N899" t="s">
        <v>18</v>
      </c>
    </row>
    <row r="900" spans="1:14" x14ac:dyDescent="0.2">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hidden="1" x14ac:dyDescent="0.2">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hidden="1"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hidden="1"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hidden="1"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hidden="1"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hidden="1"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hidden="1"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hidden="1"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hidden="1" x14ac:dyDescent="0.2">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hidden="1"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hidden="1"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hidden="1"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hidden="1"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hidden="1"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hidden="1"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hidden="1" x14ac:dyDescent="0.2">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hidden="1"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hidden="1"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hidden="1"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hidden="1" x14ac:dyDescent="0.2">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hidden="1"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hidden="1"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hidden="1"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hidden="1"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hidden="1"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hidden="1"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hidden="1" x14ac:dyDescent="0.2">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hidden="1"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hidden="1"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hidden="1"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hidden="1" x14ac:dyDescent="0.2">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hidden="1"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hidden="1" x14ac:dyDescent="0.2">
      <c r="A934">
        <v>12033</v>
      </c>
      <c r="B934" t="s">
        <v>37</v>
      </c>
      <c r="C934" t="s">
        <v>38</v>
      </c>
      <c r="D934" s="1">
        <v>40000</v>
      </c>
      <c r="E934">
        <v>0</v>
      </c>
      <c r="F934" t="s">
        <v>27</v>
      </c>
      <c r="G934" t="s">
        <v>14</v>
      </c>
      <c r="H934" t="s">
        <v>18</v>
      </c>
      <c r="I934">
        <v>2</v>
      </c>
      <c r="J934" t="s">
        <v>16</v>
      </c>
      <c r="K934" t="s">
        <v>32</v>
      </c>
      <c r="L934">
        <v>27</v>
      </c>
      <c r="M934" t="str">
        <f t="shared" si="14"/>
        <v xml:space="preserve"> Adolescent</v>
      </c>
      <c r="N934" t="s">
        <v>15</v>
      </c>
    </row>
    <row r="935" spans="1:14" hidden="1" x14ac:dyDescent="0.2">
      <c r="A935">
        <v>11941</v>
      </c>
      <c r="B935" t="s">
        <v>37</v>
      </c>
      <c r="C935" t="s">
        <v>39</v>
      </c>
      <c r="D935" s="1">
        <v>60000</v>
      </c>
      <c r="E935">
        <v>0</v>
      </c>
      <c r="F935" t="s">
        <v>19</v>
      </c>
      <c r="G935" t="s">
        <v>14</v>
      </c>
      <c r="H935" t="s">
        <v>15</v>
      </c>
      <c r="I935">
        <v>0</v>
      </c>
      <c r="J935" t="s">
        <v>23</v>
      </c>
      <c r="K935" t="s">
        <v>32</v>
      </c>
      <c r="L935">
        <v>29</v>
      </c>
      <c r="M935" t="str">
        <f t="shared" si="14"/>
        <v xml:space="preserve"> Adolescent</v>
      </c>
      <c r="N935" t="s">
        <v>18</v>
      </c>
    </row>
    <row r="936" spans="1:14" hidden="1"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hidden="1"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hidden="1"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hidden="1"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hidden="1" x14ac:dyDescent="0.2">
      <c r="A940">
        <v>27740</v>
      </c>
      <c r="B940" t="s">
        <v>36</v>
      </c>
      <c r="C940" t="s">
        <v>38</v>
      </c>
      <c r="D940" s="1">
        <v>40000</v>
      </c>
      <c r="E940">
        <v>0</v>
      </c>
      <c r="F940" t="s">
        <v>27</v>
      </c>
      <c r="G940" t="s">
        <v>14</v>
      </c>
      <c r="H940" t="s">
        <v>15</v>
      </c>
      <c r="I940">
        <v>2</v>
      </c>
      <c r="J940" t="s">
        <v>23</v>
      </c>
      <c r="K940" t="s">
        <v>32</v>
      </c>
      <c r="L940">
        <v>27</v>
      </c>
      <c r="M940" t="str">
        <f t="shared" si="14"/>
        <v xml:space="preserve"> Adolescent</v>
      </c>
      <c r="N940" t="s">
        <v>18</v>
      </c>
    </row>
    <row r="941" spans="1:14" hidden="1"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hidden="1"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hidden="1"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hidden="1"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hidden="1"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hidden="1"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hidden="1"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hidden="1"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hidden="1"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hidden="1"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hidden="1" x14ac:dyDescent="0.2">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hidden="1"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hidden="1"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hidden="1"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hidden="1" x14ac:dyDescent="0.2">
      <c r="A955">
        <v>17654</v>
      </c>
      <c r="B955" t="s">
        <v>37</v>
      </c>
      <c r="C955" t="s">
        <v>38</v>
      </c>
      <c r="D955" s="1">
        <v>40000</v>
      </c>
      <c r="E955">
        <v>3</v>
      </c>
      <c r="F955" t="s">
        <v>19</v>
      </c>
      <c r="G955" t="s">
        <v>20</v>
      </c>
      <c r="H955" t="s">
        <v>15</v>
      </c>
      <c r="I955">
        <v>1</v>
      </c>
      <c r="J955" t="s">
        <v>26</v>
      </c>
      <c r="K955" t="s">
        <v>32</v>
      </c>
      <c r="L955">
        <v>30</v>
      </c>
      <c r="M955" t="str">
        <f t="shared" si="14"/>
        <v xml:space="preserve"> Adolescent</v>
      </c>
      <c r="N955" t="s">
        <v>15</v>
      </c>
    </row>
    <row r="956" spans="1:14" hidden="1"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hidden="1"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hidden="1"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hidden="1" x14ac:dyDescent="0.2">
      <c r="A959">
        <v>13073</v>
      </c>
      <c r="B959" t="s">
        <v>36</v>
      </c>
      <c r="C959" t="s">
        <v>38</v>
      </c>
      <c r="D959" s="1">
        <v>60000</v>
      </c>
      <c r="E959">
        <v>0</v>
      </c>
      <c r="F959" t="s">
        <v>19</v>
      </c>
      <c r="G959" t="s">
        <v>21</v>
      </c>
      <c r="H959" t="s">
        <v>15</v>
      </c>
      <c r="I959">
        <v>2</v>
      </c>
      <c r="J959" t="s">
        <v>23</v>
      </c>
      <c r="K959" t="s">
        <v>32</v>
      </c>
      <c r="L959">
        <v>30</v>
      </c>
      <c r="M959" t="str">
        <f t="shared" si="14"/>
        <v xml:space="preserve"> Adolescent</v>
      </c>
      <c r="N959" t="s">
        <v>18</v>
      </c>
    </row>
    <row r="960" spans="1:14" hidden="1"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hidden="1"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hidden="1"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hidden="1" x14ac:dyDescent="0.2">
      <c r="A963">
        <v>16651</v>
      </c>
      <c r="B963" t="s">
        <v>36</v>
      </c>
      <c r="C963" t="s">
        <v>38</v>
      </c>
      <c r="D963" s="1">
        <v>120000</v>
      </c>
      <c r="E963">
        <v>2</v>
      </c>
      <c r="F963" t="s">
        <v>13</v>
      </c>
      <c r="G963" t="s">
        <v>28</v>
      </c>
      <c r="H963" t="s">
        <v>15</v>
      </c>
      <c r="I963">
        <v>3</v>
      </c>
      <c r="J963" t="s">
        <v>23</v>
      </c>
      <c r="K963" t="s">
        <v>32</v>
      </c>
      <c r="L963">
        <v>62</v>
      </c>
      <c r="M963" t="str">
        <f t="shared" ref="M963:M1001" si="15">IF(L963&gt;54, "Old", IF(L963 &gt;=31, "Middle Age",IF(L963&lt;31," Adolescent", "Invalid")))</f>
        <v>Old</v>
      </c>
      <c r="N963" t="s">
        <v>18</v>
      </c>
    </row>
    <row r="964" spans="1:14" hidden="1" x14ac:dyDescent="0.2">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hidden="1"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hidden="1" x14ac:dyDescent="0.2">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hidden="1"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hidden="1"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hidden="1"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hidden="1" x14ac:dyDescent="0.2">
      <c r="A970">
        <v>18329</v>
      </c>
      <c r="B970" t="s">
        <v>37</v>
      </c>
      <c r="C970" t="s">
        <v>39</v>
      </c>
      <c r="D970" s="1">
        <v>30000</v>
      </c>
      <c r="E970">
        <v>0</v>
      </c>
      <c r="F970" t="s">
        <v>29</v>
      </c>
      <c r="G970" t="s">
        <v>20</v>
      </c>
      <c r="H970" t="s">
        <v>18</v>
      </c>
      <c r="I970">
        <v>2</v>
      </c>
      <c r="J970" t="s">
        <v>23</v>
      </c>
      <c r="K970" t="s">
        <v>32</v>
      </c>
      <c r="L970">
        <v>27</v>
      </c>
      <c r="M970" t="str">
        <f t="shared" si="15"/>
        <v xml:space="preserve"> Adolescent</v>
      </c>
      <c r="N970" t="s">
        <v>18</v>
      </c>
    </row>
    <row r="971" spans="1:14" hidden="1"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hidden="1"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hidden="1"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hidden="1"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hidden="1"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hidden="1"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hidden="1"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hidden="1" x14ac:dyDescent="0.2">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hidden="1"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hidden="1"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hidden="1"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hidden="1" x14ac:dyDescent="0.2">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hidden="1"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hidden="1"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hidden="1"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hidden="1"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hidden="1"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hidden="1" x14ac:dyDescent="0.2">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hidden="1" x14ac:dyDescent="0.2">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hidden="1" x14ac:dyDescent="0.2">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hidden="1" x14ac:dyDescent="0.2">
      <c r="A992">
        <v>14332</v>
      </c>
      <c r="B992" t="s">
        <v>37</v>
      </c>
      <c r="C992" t="s">
        <v>38</v>
      </c>
      <c r="D992" s="1">
        <v>30000</v>
      </c>
      <c r="E992">
        <v>0</v>
      </c>
      <c r="F992" t="s">
        <v>27</v>
      </c>
      <c r="G992" t="s">
        <v>14</v>
      </c>
      <c r="H992" t="s">
        <v>18</v>
      </c>
      <c r="I992">
        <v>2</v>
      </c>
      <c r="J992" t="s">
        <v>23</v>
      </c>
      <c r="K992" t="s">
        <v>32</v>
      </c>
      <c r="L992">
        <v>26</v>
      </c>
      <c r="M992" t="str">
        <f t="shared" si="15"/>
        <v xml:space="preserve"> Adolescent</v>
      </c>
      <c r="N992" t="s">
        <v>18</v>
      </c>
    </row>
    <row r="993" spans="1:14" hidden="1"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hidden="1"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hidden="1"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hidden="1"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hidden="1"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hidden="1"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hidden="1"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hidden="1"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hidden="1" x14ac:dyDescent="0.2">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row r="1002" spans="1:14" hidden="1" x14ac:dyDescent="0.2"/>
    <row r="1003" spans="1:14" hidden="1" x14ac:dyDescent="0.2"/>
    <row r="1004" spans="1:14" hidden="1" x14ac:dyDescent="0.2"/>
    <row r="1005" spans="1:14" hidden="1" x14ac:dyDescent="0.2"/>
    <row r="1006" spans="1:14" hidden="1" x14ac:dyDescent="0.2"/>
    <row r="1007" spans="1:14" hidden="1" x14ac:dyDescent="0.2"/>
    <row r="1008" spans="1:14"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sheetData>
  <autoFilter ref="A1:N1027" xr:uid="{552567FB-6E94-384D-BDD9-C53C88746D0E}">
    <filterColumn colId="1">
      <filters>
        <filter val="Single"/>
      </filters>
    </filterColumn>
    <filterColumn colId="4">
      <filters>
        <filter val="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B3F73-FDCB-EE47-B6C0-603730862230}">
  <dimension ref="A1:D115"/>
  <sheetViews>
    <sheetView topLeftCell="A28" zoomScale="200" workbookViewId="0">
      <selection activeCell="B67" sqref="B67"/>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1" spans="1:4" x14ac:dyDescent="0.2">
      <c r="A1" s="4" t="s">
        <v>45</v>
      </c>
      <c r="B1" s="4" t="s">
        <v>44</v>
      </c>
    </row>
    <row r="2" spans="1:4" x14ac:dyDescent="0.2">
      <c r="A2" s="4" t="s">
        <v>42</v>
      </c>
      <c r="B2" t="s">
        <v>18</v>
      </c>
      <c r="C2" t="s">
        <v>15</v>
      </c>
      <c r="D2" t="s">
        <v>43</v>
      </c>
    </row>
    <row r="3" spans="1:4" x14ac:dyDescent="0.2">
      <c r="A3" s="5" t="s">
        <v>38</v>
      </c>
      <c r="B3" s="6">
        <v>60000</v>
      </c>
      <c r="C3" s="6">
        <v>52500</v>
      </c>
      <c r="D3" s="6">
        <v>58000</v>
      </c>
    </row>
    <row r="4" spans="1:4" x14ac:dyDescent="0.2">
      <c r="A4" s="5" t="s">
        <v>39</v>
      </c>
      <c r="B4" s="6">
        <v>80000</v>
      </c>
      <c r="C4" s="6">
        <v>65714.28571428571</v>
      </c>
      <c r="D4" s="6">
        <v>72857.142857142855</v>
      </c>
    </row>
    <row r="5" spans="1:4" x14ac:dyDescent="0.2">
      <c r="A5" s="5" t="s">
        <v>43</v>
      </c>
      <c r="B5" s="6">
        <v>67777.777777777781</v>
      </c>
      <c r="C5" s="6">
        <v>60909.090909090912</v>
      </c>
      <c r="D5" s="6">
        <v>65172.413793103449</v>
      </c>
    </row>
    <row r="25" spans="1:4" x14ac:dyDescent="0.2">
      <c r="A25" s="4" t="s">
        <v>46</v>
      </c>
      <c r="B25" s="4" t="s">
        <v>44</v>
      </c>
    </row>
    <row r="26" spans="1:4" x14ac:dyDescent="0.2">
      <c r="A26" s="4" t="s">
        <v>42</v>
      </c>
      <c r="B26" t="s">
        <v>18</v>
      </c>
      <c r="C26" t="s">
        <v>15</v>
      </c>
      <c r="D26" t="s">
        <v>43</v>
      </c>
    </row>
    <row r="27" spans="1:4" x14ac:dyDescent="0.2">
      <c r="A27" s="5" t="s">
        <v>16</v>
      </c>
      <c r="B27" s="3">
        <v>59</v>
      </c>
      <c r="C27" s="3">
        <v>102</v>
      </c>
      <c r="D27" s="3">
        <v>161</v>
      </c>
    </row>
    <row r="28" spans="1:4" x14ac:dyDescent="0.2">
      <c r="A28" s="5" t="s">
        <v>26</v>
      </c>
      <c r="B28" s="3">
        <v>42</v>
      </c>
      <c r="C28" s="3">
        <v>39</v>
      </c>
      <c r="D28" s="3">
        <v>81</v>
      </c>
    </row>
    <row r="29" spans="1:4" x14ac:dyDescent="0.2">
      <c r="A29" s="5" t="s">
        <v>22</v>
      </c>
      <c r="B29" s="3">
        <v>30</v>
      </c>
      <c r="C29" s="3">
        <v>51</v>
      </c>
      <c r="D29" s="3">
        <v>81</v>
      </c>
    </row>
    <row r="30" spans="1:4" x14ac:dyDescent="0.2">
      <c r="A30" s="5" t="s">
        <v>23</v>
      </c>
      <c r="B30" s="3">
        <v>53</v>
      </c>
      <c r="C30" s="3">
        <v>38</v>
      </c>
      <c r="D30" s="3">
        <v>91</v>
      </c>
    </row>
    <row r="31" spans="1:4" x14ac:dyDescent="0.2">
      <c r="A31" s="5" t="s">
        <v>47</v>
      </c>
      <c r="B31" s="3">
        <v>28</v>
      </c>
      <c r="C31" s="3">
        <v>20</v>
      </c>
      <c r="D31" s="3">
        <v>48</v>
      </c>
    </row>
    <row r="32" spans="1:4" x14ac:dyDescent="0.2">
      <c r="A32" s="5" t="s">
        <v>43</v>
      </c>
      <c r="B32" s="3">
        <v>212</v>
      </c>
      <c r="C32" s="3">
        <v>250</v>
      </c>
      <c r="D32" s="3">
        <v>462</v>
      </c>
    </row>
    <row r="43" spans="1:4" x14ac:dyDescent="0.2">
      <c r="A43" s="4" t="s">
        <v>46</v>
      </c>
      <c r="B43" s="4" t="s">
        <v>44</v>
      </c>
    </row>
    <row r="44" spans="1:4" x14ac:dyDescent="0.2">
      <c r="A44" s="4" t="s">
        <v>42</v>
      </c>
      <c r="B44" t="s">
        <v>18</v>
      </c>
      <c r="C44" t="s">
        <v>15</v>
      </c>
      <c r="D44" t="s">
        <v>43</v>
      </c>
    </row>
    <row r="45" spans="1:4" x14ac:dyDescent="0.2">
      <c r="A45" s="5" t="s">
        <v>48</v>
      </c>
      <c r="B45" s="3">
        <v>47</v>
      </c>
      <c r="C45" s="3">
        <v>25</v>
      </c>
      <c r="D45" s="3">
        <v>72</v>
      </c>
    </row>
    <row r="46" spans="1:4" x14ac:dyDescent="0.2">
      <c r="A46" s="5" t="s">
        <v>49</v>
      </c>
      <c r="B46" s="3">
        <v>131</v>
      </c>
      <c r="C46" s="3">
        <v>198</v>
      </c>
      <c r="D46" s="3">
        <v>329</v>
      </c>
    </row>
    <row r="47" spans="1:4" x14ac:dyDescent="0.2">
      <c r="A47" s="5" t="s">
        <v>50</v>
      </c>
      <c r="B47" s="3">
        <v>34</v>
      </c>
      <c r="C47" s="3">
        <v>27</v>
      </c>
      <c r="D47" s="3">
        <v>61</v>
      </c>
    </row>
    <row r="48" spans="1:4" x14ac:dyDescent="0.2">
      <c r="A48" s="5" t="s">
        <v>43</v>
      </c>
      <c r="B48" s="3">
        <v>212</v>
      </c>
      <c r="C48" s="3">
        <v>250</v>
      </c>
      <c r="D48" s="3">
        <v>462</v>
      </c>
    </row>
    <row r="60" spans="1:4" x14ac:dyDescent="0.2">
      <c r="A60" s="4" t="s">
        <v>46</v>
      </c>
      <c r="B60" s="4" t="s">
        <v>44</v>
      </c>
    </row>
    <row r="61" spans="1:4" x14ac:dyDescent="0.2">
      <c r="A61" s="4" t="s">
        <v>42</v>
      </c>
      <c r="B61" t="s">
        <v>18</v>
      </c>
      <c r="C61" t="s">
        <v>15</v>
      </c>
      <c r="D61" t="s">
        <v>43</v>
      </c>
    </row>
    <row r="62" spans="1:4" x14ac:dyDescent="0.2">
      <c r="A62" s="5">
        <v>25</v>
      </c>
      <c r="B62" s="3">
        <v>2</v>
      </c>
      <c r="C62" s="3">
        <v>4</v>
      </c>
      <c r="D62" s="3">
        <v>6</v>
      </c>
    </row>
    <row r="63" spans="1:4" x14ac:dyDescent="0.2">
      <c r="A63" s="5">
        <v>26</v>
      </c>
      <c r="B63" s="3">
        <v>8</v>
      </c>
      <c r="C63" s="3">
        <v>8</v>
      </c>
      <c r="D63" s="3">
        <v>16</v>
      </c>
    </row>
    <row r="64" spans="1:4" x14ac:dyDescent="0.2">
      <c r="A64" s="5">
        <v>27</v>
      </c>
      <c r="B64" s="3">
        <v>15</v>
      </c>
      <c r="C64" s="3">
        <v>8</v>
      </c>
      <c r="D64" s="3">
        <v>23</v>
      </c>
    </row>
    <row r="65" spans="1:4" x14ac:dyDescent="0.2">
      <c r="A65" s="5">
        <v>28</v>
      </c>
      <c r="B65" s="3">
        <v>12</v>
      </c>
      <c r="C65" s="3">
        <v>10</v>
      </c>
      <c r="D65" s="3">
        <v>22</v>
      </c>
    </row>
    <row r="66" spans="1:4" x14ac:dyDescent="0.2">
      <c r="A66" s="5">
        <v>29</v>
      </c>
      <c r="B66" s="3">
        <v>11</v>
      </c>
      <c r="C66" s="3">
        <v>5</v>
      </c>
      <c r="D66" s="3">
        <v>16</v>
      </c>
    </row>
    <row r="67" spans="1:4" x14ac:dyDescent="0.2">
      <c r="A67" s="5">
        <v>30</v>
      </c>
      <c r="B67" s="3">
        <v>23</v>
      </c>
      <c r="C67" s="3">
        <v>4</v>
      </c>
      <c r="D67" s="3">
        <v>27</v>
      </c>
    </row>
    <row r="68" spans="1:4" x14ac:dyDescent="0.2">
      <c r="A68" s="5">
        <v>31</v>
      </c>
      <c r="B68" s="3">
        <v>17</v>
      </c>
      <c r="C68" s="3">
        <v>8</v>
      </c>
      <c r="D68" s="3">
        <v>25</v>
      </c>
    </row>
    <row r="69" spans="1:4" x14ac:dyDescent="0.2">
      <c r="A69" s="5">
        <v>32</v>
      </c>
      <c r="B69" s="3">
        <v>19</v>
      </c>
      <c r="C69" s="3">
        <v>14</v>
      </c>
      <c r="D69" s="3">
        <v>33</v>
      </c>
    </row>
    <row r="70" spans="1:4" x14ac:dyDescent="0.2">
      <c r="A70" s="5">
        <v>33</v>
      </c>
      <c r="B70" s="3">
        <v>8</v>
      </c>
      <c r="C70" s="3">
        <v>13</v>
      </c>
      <c r="D70" s="3">
        <v>21</v>
      </c>
    </row>
    <row r="71" spans="1:4" x14ac:dyDescent="0.2">
      <c r="A71" s="5">
        <v>34</v>
      </c>
      <c r="B71" s="3">
        <v>12</v>
      </c>
      <c r="C71" s="3">
        <v>19</v>
      </c>
      <c r="D71" s="3">
        <v>31</v>
      </c>
    </row>
    <row r="72" spans="1:4" x14ac:dyDescent="0.2">
      <c r="A72" s="5">
        <v>35</v>
      </c>
      <c r="B72" s="3">
        <v>14</v>
      </c>
      <c r="C72" s="3">
        <v>22</v>
      </c>
      <c r="D72" s="3">
        <v>36</v>
      </c>
    </row>
    <row r="73" spans="1:4" x14ac:dyDescent="0.2">
      <c r="A73" s="5">
        <v>36</v>
      </c>
      <c r="B73" s="3">
        <v>7</v>
      </c>
      <c r="C73" s="3">
        <v>30</v>
      </c>
      <c r="D73" s="3">
        <v>37</v>
      </c>
    </row>
    <row r="74" spans="1:4" x14ac:dyDescent="0.2">
      <c r="A74" s="5">
        <v>37</v>
      </c>
      <c r="B74" s="3">
        <v>4</v>
      </c>
      <c r="C74" s="3">
        <v>28</v>
      </c>
      <c r="D74" s="3">
        <v>32</v>
      </c>
    </row>
    <row r="75" spans="1:4" x14ac:dyDescent="0.2">
      <c r="A75" s="5">
        <v>38</v>
      </c>
      <c r="B75" s="3">
        <v>8</v>
      </c>
      <c r="C75" s="3">
        <v>29</v>
      </c>
      <c r="D75" s="3">
        <v>37</v>
      </c>
    </row>
    <row r="76" spans="1:4" x14ac:dyDescent="0.2">
      <c r="A76" s="5">
        <v>39</v>
      </c>
      <c r="B76" s="3">
        <v>10</v>
      </c>
      <c r="C76" s="3">
        <v>12</v>
      </c>
      <c r="D76" s="3">
        <v>22</v>
      </c>
    </row>
    <row r="77" spans="1:4" x14ac:dyDescent="0.2">
      <c r="A77" s="5">
        <v>40</v>
      </c>
      <c r="B77" s="3">
        <v>24</v>
      </c>
      <c r="C77" s="3">
        <v>18</v>
      </c>
      <c r="D77" s="3">
        <v>42</v>
      </c>
    </row>
    <row r="78" spans="1:4" x14ac:dyDescent="0.2">
      <c r="A78" s="5">
        <v>41</v>
      </c>
      <c r="B78" s="3">
        <v>13</v>
      </c>
      <c r="C78" s="3">
        <v>15</v>
      </c>
      <c r="D78" s="3">
        <v>28</v>
      </c>
    </row>
    <row r="79" spans="1:4" x14ac:dyDescent="0.2">
      <c r="A79" s="5">
        <v>42</v>
      </c>
      <c r="B79" s="3">
        <v>22</v>
      </c>
      <c r="C79" s="3">
        <v>12</v>
      </c>
      <c r="D79" s="3">
        <v>34</v>
      </c>
    </row>
    <row r="80" spans="1:4" x14ac:dyDescent="0.2">
      <c r="A80" s="5">
        <v>43</v>
      </c>
      <c r="B80" s="3">
        <v>17</v>
      </c>
      <c r="C80" s="3">
        <v>19</v>
      </c>
      <c r="D80" s="3">
        <v>36</v>
      </c>
    </row>
    <row r="81" spans="1:4" x14ac:dyDescent="0.2">
      <c r="A81" s="5">
        <v>44</v>
      </c>
      <c r="B81" s="3">
        <v>15</v>
      </c>
      <c r="C81" s="3">
        <v>12</v>
      </c>
      <c r="D81" s="3">
        <v>27</v>
      </c>
    </row>
    <row r="82" spans="1:4" x14ac:dyDescent="0.2">
      <c r="A82" s="5">
        <v>45</v>
      </c>
      <c r="B82" s="3">
        <v>18</v>
      </c>
      <c r="C82" s="3">
        <v>13</v>
      </c>
      <c r="D82" s="3">
        <v>31</v>
      </c>
    </row>
    <row r="83" spans="1:4" x14ac:dyDescent="0.2">
      <c r="A83" s="5">
        <v>46</v>
      </c>
      <c r="B83" s="3">
        <v>12</v>
      </c>
      <c r="C83" s="3">
        <v>15</v>
      </c>
      <c r="D83" s="3">
        <v>27</v>
      </c>
    </row>
    <row r="84" spans="1:4" x14ac:dyDescent="0.2">
      <c r="A84" s="5">
        <v>47</v>
      </c>
      <c r="B84" s="3">
        <v>19</v>
      </c>
      <c r="C84" s="3">
        <v>20</v>
      </c>
      <c r="D84" s="3">
        <v>39</v>
      </c>
    </row>
    <row r="85" spans="1:4" x14ac:dyDescent="0.2">
      <c r="A85" s="5">
        <v>48</v>
      </c>
      <c r="B85" s="3">
        <v>16</v>
      </c>
      <c r="C85" s="3">
        <v>13</v>
      </c>
      <c r="D85" s="3">
        <v>29</v>
      </c>
    </row>
    <row r="86" spans="1:4" x14ac:dyDescent="0.2">
      <c r="A86" s="5">
        <v>49</v>
      </c>
      <c r="B86" s="3">
        <v>15</v>
      </c>
      <c r="C86" s="3">
        <v>8</v>
      </c>
      <c r="D86" s="3">
        <v>23</v>
      </c>
    </row>
    <row r="87" spans="1:4" x14ac:dyDescent="0.2">
      <c r="A87" s="5">
        <v>50</v>
      </c>
      <c r="B87" s="3">
        <v>12</v>
      </c>
      <c r="C87" s="3">
        <v>12</v>
      </c>
      <c r="D87" s="3">
        <v>24</v>
      </c>
    </row>
    <row r="88" spans="1:4" x14ac:dyDescent="0.2">
      <c r="A88" s="5">
        <v>51</v>
      </c>
      <c r="B88" s="3">
        <v>10</v>
      </c>
      <c r="C88" s="3">
        <v>12</v>
      </c>
      <c r="D88" s="3">
        <v>22</v>
      </c>
    </row>
    <row r="89" spans="1:4" x14ac:dyDescent="0.2">
      <c r="A89" s="5">
        <v>52</v>
      </c>
      <c r="B89" s="3">
        <v>10</v>
      </c>
      <c r="C89" s="3">
        <v>15</v>
      </c>
      <c r="D89" s="3">
        <v>25</v>
      </c>
    </row>
    <row r="90" spans="1:4" x14ac:dyDescent="0.2">
      <c r="A90" s="5">
        <v>53</v>
      </c>
      <c r="B90" s="3">
        <v>11</v>
      </c>
      <c r="C90" s="3">
        <v>13</v>
      </c>
      <c r="D90" s="3">
        <v>24</v>
      </c>
    </row>
    <row r="91" spans="1:4" x14ac:dyDescent="0.2">
      <c r="A91" s="5">
        <v>54</v>
      </c>
      <c r="B91" s="3">
        <v>5</v>
      </c>
      <c r="C91" s="3">
        <v>11</v>
      </c>
      <c r="D91" s="3">
        <v>16</v>
      </c>
    </row>
    <row r="92" spans="1:4" x14ac:dyDescent="0.2">
      <c r="A92" s="5">
        <v>55</v>
      </c>
      <c r="B92" s="3">
        <v>13</v>
      </c>
      <c r="C92" s="3">
        <v>5</v>
      </c>
      <c r="D92" s="3">
        <v>18</v>
      </c>
    </row>
    <row r="93" spans="1:4" x14ac:dyDescent="0.2">
      <c r="A93" s="5">
        <v>56</v>
      </c>
      <c r="B93" s="3">
        <v>13</v>
      </c>
      <c r="C93" s="3">
        <v>3</v>
      </c>
      <c r="D93" s="3">
        <v>16</v>
      </c>
    </row>
    <row r="94" spans="1:4" x14ac:dyDescent="0.2">
      <c r="A94" s="5">
        <v>57</v>
      </c>
      <c r="B94" s="3">
        <v>4</v>
      </c>
      <c r="C94" s="3">
        <v>4</v>
      </c>
      <c r="D94" s="3">
        <v>8</v>
      </c>
    </row>
    <row r="95" spans="1:4" x14ac:dyDescent="0.2">
      <c r="A95" s="5">
        <v>58</v>
      </c>
      <c r="B95" s="3">
        <v>8</v>
      </c>
      <c r="C95" s="3">
        <v>4</v>
      </c>
      <c r="D95" s="3">
        <v>12</v>
      </c>
    </row>
    <row r="96" spans="1:4" x14ac:dyDescent="0.2">
      <c r="A96" s="5">
        <v>59</v>
      </c>
      <c r="B96" s="3">
        <v>14</v>
      </c>
      <c r="C96" s="3">
        <v>6</v>
      </c>
      <c r="D96" s="3">
        <v>20</v>
      </c>
    </row>
    <row r="97" spans="1:4" x14ac:dyDescent="0.2">
      <c r="A97" s="5">
        <v>60</v>
      </c>
      <c r="B97" s="3">
        <v>8</v>
      </c>
      <c r="C97" s="3">
        <v>7</v>
      </c>
      <c r="D97" s="3">
        <v>15</v>
      </c>
    </row>
    <row r="98" spans="1:4" x14ac:dyDescent="0.2">
      <c r="A98" s="5">
        <v>61</v>
      </c>
      <c r="B98" s="3">
        <v>5</v>
      </c>
      <c r="C98" s="3">
        <v>4</v>
      </c>
      <c r="D98" s="3">
        <v>9</v>
      </c>
    </row>
    <row r="99" spans="1:4" x14ac:dyDescent="0.2">
      <c r="A99" s="5">
        <v>62</v>
      </c>
      <c r="B99" s="3">
        <v>9</v>
      </c>
      <c r="C99" s="3">
        <v>4</v>
      </c>
      <c r="D99" s="3">
        <v>13</v>
      </c>
    </row>
    <row r="100" spans="1:4" x14ac:dyDescent="0.2">
      <c r="A100" s="5">
        <v>63</v>
      </c>
      <c r="B100" s="3">
        <v>7</v>
      </c>
      <c r="C100" s="3">
        <v>2</v>
      </c>
      <c r="D100" s="3">
        <v>9</v>
      </c>
    </row>
    <row r="101" spans="1:4" x14ac:dyDescent="0.2">
      <c r="A101" s="5">
        <v>64</v>
      </c>
      <c r="B101" s="3">
        <v>7</v>
      </c>
      <c r="C101" s="3">
        <v>3</v>
      </c>
      <c r="D101" s="3">
        <v>10</v>
      </c>
    </row>
    <row r="102" spans="1:4" x14ac:dyDescent="0.2">
      <c r="A102" s="5">
        <v>65</v>
      </c>
      <c r="B102" s="3">
        <v>6</v>
      </c>
      <c r="C102" s="3">
        <v>3</v>
      </c>
      <c r="D102" s="3">
        <v>9</v>
      </c>
    </row>
    <row r="103" spans="1:4" x14ac:dyDescent="0.2">
      <c r="A103" s="5">
        <v>66</v>
      </c>
      <c r="B103" s="3">
        <v>8</v>
      </c>
      <c r="C103" s="3">
        <v>6</v>
      </c>
      <c r="D103" s="3">
        <v>14</v>
      </c>
    </row>
    <row r="104" spans="1:4" x14ac:dyDescent="0.2">
      <c r="A104" s="5">
        <v>67</v>
      </c>
      <c r="B104" s="3">
        <v>8</v>
      </c>
      <c r="C104" s="3">
        <v>2</v>
      </c>
      <c r="D104" s="3">
        <v>10</v>
      </c>
    </row>
    <row r="105" spans="1:4" x14ac:dyDescent="0.2">
      <c r="A105" s="5">
        <v>68</v>
      </c>
      <c r="B105" s="3">
        <v>3</v>
      </c>
      <c r="C105" s="3"/>
      <c r="D105" s="3">
        <v>3</v>
      </c>
    </row>
    <row r="106" spans="1:4" x14ac:dyDescent="0.2">
      <c r="A106" s="5">
        <v>69</v>
      </c>
      <c r="B106" s="3">
        <v>8</v>
      </c>
      <c r="C106" s="3"/>
      <c r="D106" s="3">
        <v>8</v>
      </c>
    </row>
    <row r="107" spans="1:4" x14ac:dyDescent="0.2">
      <c r="A107" s="5">
        <v>70</v>
      </c>
      <c r="B107" s="3">
        <v>3</v>
      </c>
      <c r="C107" s="3">
        <v>1</v>
      </c>
      <c r="D107" s="3">
        <v>4</v>
      </c>
    </row>
    <row r="108" spans="1:4" x14ac:dyDescent="0.2">
      <c r="A108" s="5">
        <v>71</v>
      </c>
      <c r="B108" s="3">
        <v>1</v>
      </c>
      <c r="C108" s="3"/>
      <c r="D108" s="3">
        <v>1</v>
      </c>
    </row>
    <row r="109" spans="1:4" x14ac:dyDescent="0.2">
      <c r="A109" s="5">
        <v>72</v>
      </c>
      <c r="B109" s="3"/>
      <c r="C109" s="3">
        <v>1</v>
      </c>
      <c r="D109" s="3">
        <v>1</v>
      </c>
    </row>
    <row r="110" spans="1:4" x14ac:dyDescent="0.2">
      <c r="A110" s="5">
        <v>73</v>
      </c>
      <c r="B110" s="3">
        <v>2</v>
      </c>
      <c r="C110" s="3">
        <v>2</v>
      </c>
      <c r="D110" s="3">
        <v>4</v>
      </c>
    </row>
    <row r="111" spans="1:4" x14ac:dyDescent="0.2">
      <c r="A111" s="5">
        <v>74</v>
      </c>
      <c r="B111" s="3"/>
      <c r="C111" s="3">
        <v>1</v>
      </c>
      <c r="D111" s="3">
        <v>1</v>
      </c>
    </row>
    <row r="112" spans="1:4" x14ac:dyDescent="0.2">
      <c r="A112" s="5">
        <v>78</v>
      </c>
      <c r="B112" s="3">
        <v>1</v>
      </c>
      <c r="C112" s="3">
        <v>1</v>
      </c>
      <c r="D112" s="3">
        <v>2</v>
      </c>
    </row>
    <row r="113" spans="1:4" x14ac:dyDescent="0.2">
      <c r="A113" s="5">
        <v>80</v>
      </c>
      <c r="B113" s="3">
        <v>1</v>
      </c>
      <c r="C113" s="3"/>
      <c r="D113" s="3">
        <v>1</v>
      </c>
    </row>
    <row r="114" spans="1:4" x14ac:dyDescent="0.2">
      <c r="A114" s="5">
        <v>89</v>
      </c>
      <c r="B114" s="3">
        <v>1</v>
      </c>
      <c r="C114" s="3"/>
      <c r="D114" s="3">
        <v>1</v>
      </c>
    </row>
    <row r="115" spans="1:4" x14ac:dyDescent="0.2">
      <c r="A115" s="5" t="s">
        <v>43</v>
      </c>
      <c r="B115" s="3">
        <v>519</v>
      </c>
      <c r="C115" s="3">
        <v>481</v>
      </c>
      <c r="D11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266EC-8450-B845-BA9E-BBF63BA7ECF4}">
  <dimension ref="A1:N9"/>
  <sheetViews>
    <sheetView showGridLines="0" tabSelected="1" workbookViewId="0">
      <selection activeCell="P19" sqref="P19"/>
    </sheetView>
  </sheetViews>
  <sheetFormatPr baseColWidth="10" defaultRowHeight="15" x14ac:dyDescent="0.2"/>
  <sheetData>
    <row r="1" spans="1:14" x14ac:dyDescent="0.2">
      <c r="A1" s="7" t="s">
        <v>51</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row r="7" spans="1:14" x14ac:dyDescent="0.2">
      <c r="A7" s="8"/>
      <c r="B7" s="8"/>
      <c r="C7" s="8"/>
      <c r="D7" s="8"/>
      <c r="E7" s="8"/>
      <c r="F7" s="8"/>
      <c r="G7" s="8"/>
      <c r="H7" s="8"/>
      <c r="I7" s="8"/>
      <c r="J7" s="8"/>
      <c r="K7" s="8"/>
      <c r="L7" s="8"/>
      <c r="M7" s="8"/>
      <c r="N7" s="8"/>
    </row>
    <row r="8" spans="1:14" x14ac:dyDescent="0.2">
      <c r="A8" s="8"/>
      <c r="B8" s="8"/>
      <c r="C8" s="8"/>
      <c r="D8" s="8"/>
      <c r="E8" s="8"/>
      <c r="F8" s="8"/>
      <c r="G8" s="8"/>
      <c r="H8" s="8"/>
      <c r="I8" s="8"/>
      <c r="J8" s="8"/>
      <c r="K8" s="8"/>
      <c r="L8" s="8"/>
      <c r="M8" s="8"/>
      <c r="N8" s="8"/>
    </row>
    <row r="9" spans="1:14" x14ac:dyDescent="0.2">
      <c r="A9" s="8"/>
      <c r="B9" s="8"/>
      <c r="C9" s="8"/>
      <c r="D9" s="8"/>
      <c r="E9" s="8"/>
      <c r="F9" s="8"/>
      <c r="G9" s="8"/>
      <c r="H9" s="8"/>
      <c r="I9" s="8"/>
      <c r="J9" s="8"/>
      <c r="K9" s="8"/>
      <c r="L9" s="8"/>
      <c r="M9" s="8"/>
      <c r="N9" s="8"/>
    </row>
  </sheetData>
  <mergeCells count="1">
    <mergeCell ref="A1:N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Minho Bae</cp:lastModifiedBy>
  <dcterms:created xsi:type="dcterms:W3CDTF">2022-03-18T02:50:57Z</dcterms:created>
  <dcterms:modified xsi:type="dcterms:W3CDTF">2024-01-19T16:36:32Z</dcterms:modified>
</cp:coreProperties>
</file>