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Inputs/"/>
    </mc:Choice>
  </mc:AlternateContent>
  <xr:revisionPtr revIDLastSave="184" documentId="13_ncr:1_{3838C4CE-261C-490F-81E1-20426BB9DDA5}" xr6:coauthVersionLast="47" xr6:coauthVersionMax="47" xr10:uidLastSave="{FC435761-1615-4ED0-A03C-199CA19860A7}"/>
  <bookViews>
    <workbookView xWindow="-108" yWindow="-108" windowWidth="23256" windowHeight="12456" activeTab="1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 s="1"/>
  <c r="M20" i="3" l="1"/>
  <c r="N20" i="3"/>
  <c r="L20" i="3"/>
  <c r="K20" i="3"/>
  <c r="J20" i="3"/>
  <c r="I20" i="3"/>
  <c r="H20" i="3"/>
  <c r="G20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tc={1B6709BF-7678-48E4-8590-B83E805597F1}</author>
    <author>tc={45CDB8A4-E514-4456-822F-EAD56869A118}</author>
    <author>tc={68DCC6F7-EB65-4D7C-A705-C744D1CF536E}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1B6709BF-7678-48E4-8590-B83E805597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@Yoselyn Seas Jiménez, decía Rice. Debe estar igual que en la hoja Fuel to Code
Reply:
    Podemos dejarlo "Rice and products" o solo "Rice" pero hay que cambiarlo en ambos archivos. </t>
      </text>
    </comment>
    <comment ref="H27" authorId="2" shapeId="0" xr:uid="{45CDB8A4-E514-4456-822F-EAD56869A118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¿podés llenar los nombres en español?</t>
      </text>
    </comment>
    <comment ref="D29" authorId="3" shapeId="0" xr:uid="{68DCC6F7-EB65-4D7C-A705-C744D1CF536E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antes decía "Sugarcane" pegado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8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E53" authorId="0" shapeId="0" xr:uid="{CCF33133-C923-4650-B4F5-28097BED243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<sst xmlns="http://schemas.openxmlformats.org/spreadsheetml/2006/main" count="1486" uniqueCount="702">
  <si>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</si>
  <si>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</si>
  <si>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</si>
  <si>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</si>
  <si>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</si>
  <si>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</si>
  <si>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</si>
  <si>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</si>
  <si>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Code (Output)</t>
  </si>
  <si>
    <t>Fuel - Plain English (Output)</t>
  </si>
  <si>
    <t>Fuel - Plain Spanish (Output)</t>
  </si>
  <si>
    <t>TEST ROW</t>
  </si>
  <si>
    <t>NO</t>
  </si>
  <si>
    <t>Natural gas</t>
  </si>
  <si>
    <t>Import/Distribution</t>
  </si>
  <si>
    <t>YES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</si>
  <si>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</si>
  <si>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</si>
  <si>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</si>
  <si>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</si>
  <si>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</si>
  <si>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</si>
  <si>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Diesel</t>
  </si>
  <si>
    <t>DIST_DSL</t>
  </si>
  <si>
    <t>Primary - Import/Distribution - Diesel</t>
  </si>
  <si>
    <t>Primaria - Importación/Distribución - Diesel</t>
  </si>
  <si>
    <t>E1DSL</t>
  </si>
  <si>
    <t>Primary - Diesel</t>
  </si>
  <si>
    <t>Primaria - Diesel</t>
  </si>
  <si>
    <t>Gasoline</t>
  </si>
  <si>
    <t>DIST_GSL</t>
  </si>
  <si>
    <t>Primary - Import/Distribution - Gasoline</t>
  </si>
  <si>
    <t>Primaria -  Importación/Distribución - Gasolina</t>
  </si>
  <si>
    <t>E1GSL</t>
  </si>
  <si>
    <t>Primary - Gasoline</t>
  </si>
  <si>
    <t>Primaria - Gasolina</t>
  </si>
  <si>
    <t>LPG</t>
  </si>
  <si>
    <t>DIST_LPG</t>
  </si>
  <si>
    <t>Primary - Import/Distribution - LPG</t>
  </si>
  <si>
    <t>Primaria -  Importación/Distribución - GLP</t>
  </si>
  <si>
    <t>E1LPG</t>
  </si>
  <si>
    <t>Primary - LPG</t>
  </si>
  <si>
    <t>Primaria - GLP</t>
  </si>
  <si>
    <t>Fuel Oil</t>
  </si>
  <si>
    <t>DIST_FOI</t>
  </si>
  <si>
    <t>Primary - Import/Distribution - Fuel Oil</t>
  </si>
  <si>
    <t>Primaria -  Importación/Distribución - Búnker</t>
  </si>
  <si>
    <t>Primary - FOI</t>
  </si>
  <si>
    <t>Primaria - Búnker</t>
  </si>
  <si>
    <t>Coke</t>
  </si>
  <si>
    <t>DIST_COK</t>
  </si>
  <si>
    <t>Primary - Import/Distribution - Coke</t>
  </si>
  <si>
    <t>Primaria -  Importación/Distribución - Coque</t>
  </si>
  <si>
    <t>E1COK</t>
  </si>
  <si>
    <t>Primary - Coke</t>
  </si>
  <si>
    <t>Primaria -  Coque</t>
  </si>
  <si>
    <t>Kerosen</t>
  </si>
  <si>
    <t>DIST_KER</t>
  </si>
  <si>
    <t>Primary - Import/Distribution - Kerosen</t>
  </si>
  <si>
    <t>Primaria -  Importación/Distribución - Keroseno</t>
  </si>
  <si>
    <t>E1KER</t>
  </si>
  <si>
    <t>Primary - Kerosen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</si>
  <si>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</si>
  <si>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</si>
  <si>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</si>
  <si>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</si>
  <si>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</si>
  <si>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</si>
  <si>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</si>
  <si>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</si>
  <si>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Electricity</t>
  </si>
  <si>
    <t>Import</t>
  </si>
  <si>
    <t>IMP_ELE</t>
  </si>
  <si>
    <t>Primary - Import - Electricity</t>
  </si>
  <si>
    <t>Primaria - Importaciones - Electricidad</t>
  </si>
  <si>
    <t>E1IEL</t>
  </si>
  <si>
    <t>Primary - Imported Electricity</t>
  </si>
  <si>
    <t>Primaria - Electricidad Importada</t>
  </si>
  <si>
    <t>Crude</t>
  </si>
  <si>
    <t>Extraction/Transformation</t>
  </si>
  <si>
    <t>EXTT_CRU</t>
  </si>
  <si>
    <t>Primary Extraction/Transformation - Crude</t>
  </si>
  <si>
    <t>Primaria Extracción/Transformation - Crudo</t>
  </si>
  <si>
    <t>E0_CRU</t>
  </si>
  <si>
    <t>Primary - Crude</t>
  </si>
  <si>
    <t>Primaria - Crudo</t>
  </si>
  <si>
    <t>EXTT_LPG</t>
  </si>
  <si>
    <t>Primary Extraction/Transformation - LPG</t>
  </si>
  <si>
    <t>Primaria Extracción/Transformation - LPG</t>
  </si>
  <si>
    <t>E0_LPG</t>
  </si>
  <si>
    <t>Primaria - LPG</t>
  </si>
  <si>
    <t>Transformation</t>
  </si>
  <si>
    <t>PPHDAM</t>
  </si>
  <si>
    <t>E1ELE</t>
  </si>
  <si>
    <t>Secondary - Electricity from Generation</t>
  </si>
  <si>
    <t>Secundaria - Electricidad de la Generación</t>
  </si>
  <si>
    <t>PPHROR</t>
  </si>
  <si>
    <t>Geothermal</t>
  </si>
  <si>
    <t>PPGEO</t>
  </si>
  <si>
    <t>PPWNDON</t>
  </si>
  <si>
    <t>PPPVT</t>
  </si>
  <si>
    <t>PPPVTS</t>
  </si>
  <si>
    <t>PPPVD</t>
  </si>
  <si>
    <t>E3ELE</t>
  </si>
  <si>
    <t>Secondary - Electricity from Distribution</t>
  </si>
  <si>
    <t>Secondary - Electricidad de la Distribución</t>
  </si>
  <si>
    <t>PPPVDS</t>
  </si>
  <si>
    <t>Biomass</t>
  </si>
  <si>
    <t>PPBIM</t>
  </si>
  <si>
    <t>Biogas</t>
  </si>
  <si>
    <t>PPBGS</t>
  </si>
  <si>
    <t>PPCOA</t>
  </si>
  <si>
    <t>PPCCTDSL</t>
  </si>
  <si>
    <t>PPCCFOIDSL</t>
  </si>
  <si>
    <t>Primary -  Transformation - Combine Cycle - Fuel Oil and Diesel</t>
  </si>
  <si>
    <t>PPCCTNGS</t>
  </si>
  <si>
    <t>PPCCTNGSDSL</t>
  </si>
  <si>
    <t>PPICEFOI</t>
  </si>
  <si>
    <t>Primaria -  Transformación - Motores de combustión interna - Fuel Oil</t>
  </si>
  <si>
    <t>PPICEGASFOI</t>
  </si>
  <si>
    <t>Firewood</t>
  </si>
  <si>
    <t>Extraction/Transformation/Distribution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</si>
  <si>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</si>
  <si>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</si>
  <si>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</si>
  <si>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</si>
  <si>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</si>
  <si>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</si>
  <si>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DIST_BIM</t>
  </si>
  <si>
    <t>Primary - ETD - Biomass</t>
  </si>
  <si>
    <t>Primaria - ETD - Biomasa</t>
  </si>
  <si>
    <t>E1BIM</t>
  </si>
  <si>
    <t>Primary - Biomass</t>
  </si>
  <si>
    <t>Primaria - Biomasa</t>
  </si>
  <si>
    <t>DIST_BGS</t>
  </si>
  <si>
    <t>Primary - ETD - Biogas</t>
  </si>
  <si>
    <t>Primaria - ETD - Biogas</t>
  </si>
  <si>
    <t>E1BGS</t>
  </si>
  <si>
    <t>Primary - Biogas</t>
  </si>
  <si>
    <t>Primaria - Biogas</t>
  </si>
  <si>
    <t>Soil</t>
  </si>
  <si>
    <t>SOIALL</t>
  </si>
  <si>
    <t>Primary - Soil</t>
  </si>
  <si>
    <t>Primaria - Suelo</t>
  </si>
  <si>
    <t>E1_SOI</t>
  </si>
  <si>
    <t>Import_Rice</t>
  </si>
  <si>
    <t>IMPRIC</t>
  </si>
  <si>
    <t>Import Rice</t>
  </si>
  <si>
    <t>Primaria-Importación-Arroz</t>
  </si>
  <si>
    <t>E3_RIC</t>
  </si>
  <si>
    <t>Rice</t>
  </si>
  <si>
    <t xml:space="preserve">Primaria-Arroz </t>
  </si>
  <si>
    <t>Import_Banana</t>
  </si>
  <si>
    <t>Banana</t>
  </si>
  <si>
    <t>IMPBAN</t>
  </si>
  <si>
    <t>Import Banana</t>
  </si>
  <si>
    <t>Primaria-Importación-Plátano</t>
  </si>
  <si>
    <t>E3_BAN</t>
  </si>
  <si>
    <t>Primaria-Plátano</t>
  </si>
  <si>
    <t>Import_Sugarcane</t>
  </si>
  <si>
    <t>Sugar cane</t>
  </si>
  <si>
    <t>IMPSGC</t>
  </si>
  <si>
    <t>Import Sugarcane</t>
  </si>
  <si>
    <t>Primaria-Importación-Caña de azúcar</t>
  </si>
  <si>
    <t>E3_SGC</t>
  </si>
  <si>
    <t>Sugarcane</t>
  </si>
  <si>
    <t>Primaria-Caña de azúcar</t>
  </si>
  <si>
    <t>Import_Cocoa</t>
  </si>
  <si>
    <t>Cocoa and products</t>
  </si>
  <si>
    <t>IMPCOC</t>
  </si>
  <si>
    <t>Import Cocoa</t>
  </si>
  <si>
    <t>Primaria-Importación-Cacao</t>
  </si>
  <si>
    <t>E3_COC</t>
  </si>
  <si>
    <t>Primaria-Cacao</t>
  </si>
  <si>
    <t>Import_Vegetables_other</t>
  </si>
  <si>
    <t>Vegetables, other</t>
  </si>
  <si>
    <t>IMPTRVEG</t>
  </si>
  <si>
    <t>Import Vegetables, other</t>
  </si>
  <si>
    <t>Primaria-Importación-Verduras</t>
  </si>
  <si>
    <t>E3_TRVEG</t>
  </si>
  <si>
    <t>Primaria-Vegetales</t>
  </si>
  <si>
    <t>Import_Coffee_and_products</t>
  </si>
  <si>
    <t>Coffee and products</t>
  </si>
  <si>
    <t>IMPCAF</t>
  </si>
  <si>
    <t>Import Coffee and products</t>
  </si>
  <si>
    <t>Primaria-Importación-Café</t>
  </si>
  <si>
    <t>E3_CAF</t>
  </si>
  <si>
    <t>Primaria-Café</t>
  </si>
  <si>
    <t>Import_Legumes</t>
  </si>
  <si>
    <t>Legumes</t>
  </si>
  <si>
    <t>IMPLEG</t>
  </si>
  <si>
    <t>Import Legumes</t>
  </si>
  <si>
    <t>Primaria-Importación-Legumbres</t>
  </si>
  <si>
    <t>E3_LEG</t>
  </si>
  <si>
    <t>Primaria-Legumbres</t>
  </si>
  <si>
    <t>Import_Roots</t>
  </si>
  <si>
    <t>Roots</t>
  </si>
  <si>
    <t>IMPROT</t>
  </si>
  <si>
    <t>Import Roots</t>
  </si>
  <si>
    <t>Primaria-Importación-Tubérculos</t>
  </si>
  <si>
    <t>E3_ROT</t>
  </si>
  <si>
    <t>Primaria-Tubérculo</t>
  </si>
  <si>
    <t>Import_Fruits</t>
  </si>
  <si>
    <t>Fruits</t>
  </si>
  <si>
    <t>IMPFRT</t>
  </si>
  <si>
    <t>Import Fruit</t>
  </si>
  <si>
    <t>Primaria-Importación-Frutas</t>
  </si>
  <si>
    <t>E3_FRT</t>
  </si>
  <si>
    <t>Primaria-Frutas</t>
  </si>
  <si>
    <t>Import_Cereals</t>
  </si>
  <si>
    <t>Cereals</t>
  </si>
  <si>
    <t>IMPCER</t>
  </si>
  <si>
    <t>Import Cereals</t>
  </si>
  <si>
    <t>Primaria-Importación-Cereales</t>
  </si>
  <si>
    <t>E3_CER</t>
  </si>
  <si>
    <t>Primaria-Cereales</t>
  </si>
  <si>
    <t>Import_Other_products</t>
  </si>
  <si>
    <t>Other products</t>
  </si>
  <si>
    <t>IMPOTP</t>
  </si>
  <si>
    <t>Import Other products</t>
  </si>
  <si>
    <t>Primaria-Importación-Otros productos agrícolas</t>
  </si>
  <si>
    <t>E3_OTP</t>
  </si>
  <si>
    <t>Primaria-Otros productos agrícolas</t>
  </si>
  <si>
    <t>Import_Milk</t>
  </si>
  <si>
    <t>Milk</t>
  </si>
  <si>
    <t>IMPLEC</t>
  </si>
  <si>
    <t>Import Milk</t>
  </si>
  <si>
    <t>Primaria-Importación-Leche</t>
  </si>
  <si>
    <t>E3_LEC</t>
  </si>
  <si>
    <t>Primaria-Leche</t>
  </si>
  <si>
    <t>Import_Poultry_meat</t>
  </si>
  <si>
    <t>Poultry meat</t>
  </si>
  <si>
    <t>IMPCARAVI</t>
  </si>
  <si>
    <t>Import Poultry meat</t>
  </si>
  <si>
    <t>Primaria-Importación-Carne avícola</t>
  </si>
  <si>
    <t>E3_CARAVI</t>
  </si>
  <si>
    <t>Primaria-Carne avícola</t>
  </si>
  <si>
    <t>Import_Beef</t>
  </si>
  <si>
    <t>Beef</t>
  </si>
  <si>
    <t>IMPCARBOV</t>
  </si>
  <si>
    <t>Import Beef</t>
  </si>
  <si>
    <t>Primaria-Importación-Carne res</t>
  </si>
  <si>
    <t>E3_CARBOV</t>
  </si>
  <si>
    <t>Primaria-Carne res</t>
  </si>
  <si>
    <t>Import_Pork</t>
  </si>
  <si>
    <t>Pork</t>
  </si>
  <si>
    <t>IMPCARPOR</t>
  </si>
  <si>
    <t>Import Pork</t>
  </si>
  <si>
    <t>Primaria-Importación-Carne porcino</t>
  </si>
  <si>
    <t>E3_CARPOR</t>
  </si>
  <si>
    <t>Primaria-Carne porcino</t>
  </si>
  <si>
    <t>Import_Other_meats</t>
  </si>
  <si>
    <t>Other meats</t>
  </si>
  <si>
    <t>IMPOTRCAR</t>
  </si>
  <si>
    <t>Import Other meats</t>
  </si>
  <si>
    <t>Primaria-Importación-Otras carnes</t>
  </si>
  <si>
    <t>E3_OTRCAR</t>
  </si>
  <si>
    <t>Primaria-Otras carnes</t>
  </si>
  <si>
    <t>Raw_materials_for_clinker</t>
  </si>
  <si>
    <t>Extraction</t>
  </si>
  <si>
    <t>RAW_MAT_CLK</t>
  </si>
  <si>
    <t>Supply of raw material for clinker</t>
  </si>
  <si>
    <t>Suministro de materia prima para clinker</t>
  </si>
  <si>
    <t>Raw materials for clinker</t>
  </si>
  <si>
    <t>Materia prima para clinker</t>
  </si>
  <si>
    <t>Raw_materials_for_cement</t>
  </si>
  <si>
    <t>RAW_MAT_CEM</t>
  </si>
  <si>
    <t>Supply of raw material for cement</t>
  </si>
  <si>
    <t>Suministro de materia prima para cemento</t>
  </si>
  <si>
    <t>Raw materials for cement</t>
  </si>
  <si>
    <t>Materia prima para cemento</t>
  </si>
  <si>
    <t>Inorganic_on_site_separation</t>
  </si>
  <si>
    <t>Production</t>
  </si>
  <si>
    <t>INORG_RCY_OS</t>
  </si>
  <si>
    <t>Recycling of separated inorganic waste at final disposal site</t>
  </si>
  <si>
    <t>Reciclaje de residuos inorgánicos separados en sitio de disposición final</t>
  </si>
  <si>
    <t>OSS_INORG</t>
  </si>
  <si>
    <t>Inorganic on site separation</t>
  </si>
  <si>
    <t>Residuos inorgánicos separados en el sitio de disposición final</t>
  </si>
  <si>
    <t>Organic_on_site_separation</t>
  </si>
  <si>
    <t>AD</t>
  </si>
  <si>
    <t>Anaerobic digestion</t>
  </si>
  <si>
    <t>Digestión anaerobia</t>
  </si>
  <si>
    <t>OSS_ORG</t>
  </si>
  <si>
    <t>Organic on site separation</t>
  </si>
  <si>
    <t>Residuos orgánicos separados en el sitio de disposición final</t>
  </si>
  <si>
    <t>COMPOST</t>
  </si>
  <si>
    <t>Composting</t>
  </si>
  <si>
    <t>Compostaje</t>
  </si>
  <si>
    <t>No_on_site_separation</t>
  </si>
  <si>
    <t>LANDFILL</t>
  </si>
  <si>
    <t>Landfill</t>
  </si>
  <si>
    <t>Relleno sanitario</t>
  </si>
  <si>
    <t>NO_OSS</t>
  </si>
  <si>
    <t>No on site separation</t>
  </si>
  <si>
    <t>Residuos no separados en el sitio de disposición final</t>
  </si>
  <si>
    <t>NO_CONTR_OD</t>
  </si>
  <si>
    <t>Open dump</t>
  </si>
  <si>
    <t>Botadero a cielo abierto</t>
  </si>
  <si>
    <t>No_collection_on_site_separation</t>
  </si>
  <si>
    <t>OPEN_BURN</t>
  </si>
  <si>
    <t>Open burning</t>
  </si>
  <si>
    <t>Quema a cielo abierto</t>
  </si>
  <si>
    <t>NO_COLL_SDF</t>
  </si>
  <si>
    <t>No collection on site separation</t>
  </si>
  <si>
    <t>Residuos en sitios de disposición final clandestinos no recolectados</t>
  </si>
  <si>
    <t>SIT_CLAN</t>
  </si>
  <si>
    <t>Disposal in clandestine sites</t>
  </si>
  <si>
    <t>Disposición en sitios clandestinos</t>
  </si>
  <si>
    <t>AERO_PTAR</t>
  </si>
  <si>
    <t>Centralized aerobic treatment plant</t>
  </si>
  <si>
    <t>Planta de tratamiento 
aerobica centralizada</t>
  </si>
  <si>
    <t>AERO_PTAR_RU</t>
  </si>
  <si>
    <t>Reuse of treated water from centralized aerobic treatment plant</t>
  </si>
  <si>
    <t>Reúso de agua tratada proveniente de una planta centralizada de tratamiento aeróbico de aguas residuales</t>
  </si>
  <si>
    <t>ANAE_LAGN</t>
  </si>
  <si>
    <t>Anaerobic lagoon</t>
  </si>
  <si>
    <t>Laguna anaerobica</t>
  </si>
  <si>
    <t>ANAE_LAGN_RU</t>
  </si>
  <si>
    <t>Reuse of treated water from anaerobic lagoon</t>
  </si>
  <si>
    <t>Reúso de agua tratada proveniente de una laguna anaeróbica</t>
  </si>
  <si>
    <t>SEPT_SYST</t>
  </si>
  <si>
    <t>Septic system</t>
  </si>
  <si>
    <t>Sistema septico</t>
  </si>
  <si>
    <t>LATR</t>
  </si>
  <si>
    <t>Latrine</t>
  </si>
  <si>
    <t>Letrina</t>
  </si>
  <si>
    <t>EFLT_DISC</t>
  </si>
  <si>
    <t>Effluent discharge to aquatic environment</t>
  </si>
  <si>
    <t>Vertido de efluentes al medio acuatico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</si>
  <si>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</si>
  <si>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</si>
  <si>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</si>
  <si>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</si>
  <si>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</si>
  <si>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Code (Input)</t>
  </si>
  <si>
    <t>Fuel - Plain English (Input)</t>
  </si>
  <si>
    <t>Fuel - Plain Spanish (Input)</t>
  </si>
  <si>
    <t>Transport</t>
  </si>
  <si>
    <t>Electricity Transmission</t>
  </si>
  <si>
    <t>ELE_TRANS</t>
  </si>
  <si>
    <t>Secondary - Power Transmission</t>
  </si>
  <si>
    <t>Secundaria - Transmisión de Potencia</t>
  </si>
  <si>
    <t>E2ELE</t>
  </si>
  <si>
    <t>Secondary - Electricity from Transmission</t>
  </si>
  <si>
    <t>Secundaria - Electricidad de la Transmisión</t>
  </si>
  <si>
    <t>Distribution</t>
  </si>
  <si>
    <t>Electricity Distribution</t>
  </si>
  <si>
    <t>ELE_DIST</t>
  </si>
  <si>
    <t>Secondary - Power Distribution</t>
  </si>
  <si>
    <t>Secundaria - Distribución de Potencia</t>
  </si>
  <si>
    <t>Secundaria - Electricidad de la Distribution</t>
  </si>
  <si>
    <t>Green Hydrogen</t>
  </si>
  <si>
    <t>HYD_G_PROD</t>
  </si>
  <si>
    <t>Secondary - Green Hydrogen Production</t>
  </si>
  <si>
    <t>Secundaria - Producción de Hidrógeno Verde</t>
  </si>
  <si>
    <t>E7ELE</t>
  </si>
  <si>
    <t>Secondary - Electricity for H2</t>
  </si>
  <si>
    <t>Secundaria - Electricidad para H2</t>
  </si>
  <si>
    <t>E2HYDG</t>
  </si>
  <si>
    <t>Secondary - Produced Green Hydrogen</t>
  </si>
  <si>
    <t>Secundaria - Hidrógeno Verde Producido</t>
  </si>
  <si>
    <t>Methane</t>
  </si>
  <si>
    <t>Blue Hydrogen</t>
  </si>
  <si>
    <t>Distributed Hydrogen</t>
  </si>
  <si>
    <t>HYD_DIST</t>
  </si>
  <si>
    <t>Secondary  - Distribution of Hydrogen</t>
  </si>
  <si>
    <t>Secundaria - Distribución de Hidrógeno</t>
  </si>
  <si>
    <t>E3HYD</t>
  </si>
  <si>
    <t>Secondary - Transported Hydrogen</t>
  </si>
  <si>
    <t>Secundaria - Hidrógeno Transportado</t>
  </si>
  <si>
    <t>Forest</t>
  </si>
  <si>
    <t>LU_FOR</t>
  </si>
  <si>
    <t>Forest Soil</t>
  </si>
  <si>
    <t>Suelo forestal</t>
  </si>
  <si>
    <t xml:space="preserve">Suelo </t>
  </si>
  <si>
    <t>Agriculture</t>
  </si>
  <si>
    <t>LU_AGR</t>
  </si>
  <si>
    <t>Agriculture Soil</t>
  </si>
  <si>
    <t xml:space="preserve">Suelo agrícola </t>
  </si>
  <si>
    <t>E2_CUL</t>
  </si>
  <si>
    <t>Cropland</t>
  </si>
  <si>
    <t>Suelos agrícolas</t>
  </si>
  <si>
    <t>Livestock</t>
  </si>
  <si>
    <t>LU_GAN</t>
  </si>
  <si>
    <t>Livestock Soil</t>
  </si>
  <si>
    <t xml:space="preserve">Suelo ganadero </t>
  </si>
  <si>
    <t>E2_PAS</t>
  </si>
  <si>
    <t>Pasture</t>
  </si>
  <si>
    <t>Pasturas</t>
  </si>
  <si>
    <t>Urban</t>
  </si>
  <si>
    <t>LU_URB</t>
  </si>
  <si>
    <t>Urban soil</t>
  </si>
  <si>
    <t>Suelo urbano</t>
  </si>
  <si>
    <t>Urbano</t>
  </si>
  <si>
    <t>Local Rice</t>
  </si>
  <si>
    <t>AG_RIC</t>
  </si>
  <si>
    <t>Arroz</t>
  </si>
  <si>
    <t>Local Banana</t>
  </si>
  <si>
    <t>AG_BAN</t>
  </si>
  <si>
    <t>Plátano</t>
  </si>
  <si>
    <t>Local Sugar cane</t>
  </si>
  <si>
    <t>AG_SGC</t>
  </si>
  <si>
    <t>Caña de azúcar</t>
  </si>
  <si>
    <t>Local Cocoa</t>
  </si>
  <si>
    <t>AG_COC</t>
  </si>
  <si>
    <t>Cacao y productos</t>
  </si>
  <si>
    <t>Local Vegetables, other</t>
  </si>
  <si>
    <t>AG_TRVEG</t>
  </si>
  <si>
    <t>Otros vegetales</t>
  </si>
  <si>
    <t>Local Coffee and products</t>
  </si>
  <si>
    <t>AG_CAF</t>
  </si>
  <si>
    <t>Café</t>
  </si>
  <si>
    <t>Local legumes</t>
  </si>
  <si>
    <t>AG_LEG</t>
  </si>
  <si>
    <t>Legumbres</t>
  </si>
  <si>
    <t>Local Roots</t>
  </si>
  <si>
    <t>AG_ROT</t>
  </si>
  <si>
    <t>Tubérculos</t>
  </si>
  <si>
    <t>Local Fruits</t>
  </si>
  <si>
    <t>AG_FRT</t>
  </si>
  <si>
    <t>Fruta fresca</t>
  </si>
  <si>
    <t>Local Cereals</t>
  </si>
  <si>
    <t>AGR_CER</t>
  </si>
  <si>
    <t>Cereales</t>
  </si>
  <si>
    <t>Local Others</t>
  </si>
  <si>
    <t>AGR_OTP</t>
  </si>
  <si>
    <t>Otros productos</t>
  </si>
  <si>
    <t>Local Milk</t>
  </si>
  <si>
    <t>GA_LEC</t>
  </si>
  <si>
    <t>Leche</t>
  </si>
  <si>
    <t>Local Poultry meat</t>
  </si>
  <si>
    <t>GA_CARAVI</t>
  </si>
  <si>
    <t>Carne avícola</t>
  </si>
  <si>
    <t>Local Beef</t>
  </si>
  <si>
    <t>GA_CARBOV</t>
  </si>
  <si>
    <t>Carne bovina</t>
  </si>
  <si>
    <t>Local Pork</t>
  </si>
  <si>
    <t>GA_CARPOR</t>
  </si>
  <si>
    <t>Carne porcina</t>
  </si>
  <si>
    <t>Local Other meats</t>
  </si>
  <si>
    <t>GA_OTRCAR</t>
  </si>
  <si>
    <t>Otras carnes</t>
  </si>
  <si>
    <t>Clinker_production</t>
  </si>
  <si>
    <t>PROD_CLK_TRAD</t>
  </si>
  <si>
    <t>Traditional clinker production</t>
  </si>
  <si>
    <t>Producción de clinker tradicional</t>
  </si>
  <si>
    <t>CLK_PROD</t>
  </si>
  <si>
    <t>Clinker production</t>
  </si>
  <si>
    <t>Producción de clinker</t>
  </si>
  <si>
    <t>Cement_production</t>
  </si>
  <si>
    <t>PROD_CEM</t>
  </si>
  <si>
    <t>Cement production</t>
  </si>
  <si>
    <t>Producción de cemento</t>
  </si>
  <si>
    <t>CEM_PROD</t>
  </si>
  <si>
    <t>Inorganic_collection</t>
  </si>
  <si>
    <t>Separation of inorganic waste in final disposal site</t>
  </si>
  <si>
    <t>Separación de residuos inorgánicos en sitio de disposición final</t>
  </si>
  <si>
    <t>COLL_INORG</t>
  </si>
  <si>
    <t>Inorganic collection</t>
  </si>
  <si>
    <t>Residuos inorgánicos recolectados</t>
  </si>
  <si>
    <t>Organic_collection</t>
  </si>
  <si>
    <t>Separation of organic waste in final disposal site</t>
  </si>
  <si>
    <t>Separación de residuos orgánicos en sitio de disposición final</t>
  </si>
  <si>
    <t>COLL_ORG</t>
  </si>
  <si>
    <t>Organic collection</t>
  </si>
  <si>
    <t>Residuos mezclados recolectados</t>
  </si>
  <si>
    <t>Blend_collection</t>
  </si>
  <si>
    <t>NO_OSS_BLEND</t>
  </si>
  <si>
    <t>Non-separation of mixed waste in final disposal site</t>
  </si>
  <si>
    <t>No separación de residuos mezclados en sitio de disposición final</t>
  </si>
  <si>
    <t>COLL_BLEND</t>
  </si>
  <si>
    <t>Blend collection</t>
  </si>
  <si>
    <t>No_collection</t>
  </si>
  <si>
    <t>NO_OSS_NO_COLL</t>
  </si>
  <si>
    <t>No collection of mixed solid waste in final disposal site</t>
  </si>
  <si>
    <t>No recolección de residuos sólidos en sitio de disposición final</t>
  </si>
  <si>
    <t>NO_COLL</t>
  </si>
  <si>
    <t>No collection</t>
  </si>
  <si>
    <t>Residuos mezclados no recolectados</t>
  </si>
  <si>
    <t>Inorganic_source_separation</t>
  </si>
  <si>
    <t>INORG_DCOLL</t>
  </si>
  <si>
    <t>Differentiated collection of inorganic waste</t>
  </si>
  <si>
    <t>Recolección diferenciada de residuos inorgánicos</t>
  </si>
  <si>
    <t>INORGSS</t>
  </si>
  <si>
    <t>Inorganic source separation</t>
  </si>
  <si>
    <t>Residuos inorgánicos separados en la fuente</t>
  </si>
  <si>
    <t>Organic_source_separation</t>
  </si>
  <si>
    <t>ORG_DCOLL</t>
  </si>
  <si>
    <t>Differentiated collection of organic waste</t>
  </si>
  <si>
    <t>Recolección diferenciada de residuos orgánicos</t>
  </si>
  <si>
    <t>Residuos orgánicos recolectados</t>
  </si>
  <si>
    <t>ORGSS</t>
  </si>
  <si>
    <t>Organic source separation</t>
  </si>
  <si>
    <t>Residuos orgánicos separados en la fuente</t>
  </si>
  <si>
    <t>No_source_separation</t>
  </si>
  <si>
    <t>BLEND_NO_DCOLL</t>
  </si>
  <si>
    <t>Undifferentiated collection of mixed waste</t>
  </si>
  <si>
    <t>Recolección no diferenciada de residuos mezclados</t>
  </si>
  <si>
    <t>NOSS</t>
  </si>
  <si>
    <t>No source separation</t>
  </si>
  <si>
    <t>Residuos no separados en la fuente</t>
  </si>
  <si>
    <t>BLEND_NO_COLL</t>
  </si>
  <si>
    <t>No collection of mixed solid waste</t>
  </si>
  <si>
    <t>No recolección de residuos sólidos</t>
  </si>
  <si>
    <t>Total_solid_waste</t>
  </si>
  <si>
    <t>INORG_SS</t>
  </si>
  <si>
    <t>Separation of inorganic waste in source</t>
  </si>
  <si>
    <t>Separación de residuos inorgánicos en la fuente</t>
  </si>
  <si>
    <t>TSW</t>
  </si>
  <si>
    <t>Total solid waste</t>
  </si>
  <si>
    <t>Residuos sólidos totales</t>
  </si>
  <si>
    <t>ORG_SS</t>
  </si>
  <si>
    <t>Separation of organic waste in source</t>
  </si>
  <si>
    <t>Separación de residuos orgánicos en la fuente</t>
  </si>
  <si>
    <t>NO_SS</t>
  </si>
  <si>
    <t>No separation of waste in source</t>
  </si>
  <si>
    <t>No separación de residuos en la fuente</t>
  </si>
  <si>
    <t>WWWT</t>
  </si>
  <si>
    <t>Waste water with treatement</t>
  </si>
  <si>
    <t>Aguas residuales con tratamiento</t>
  </si>
  <si>
    <t>WWWOT</t>
  </si>
  <si>
    <t>Waste water without treatement</t>
  </si>
  <si>
    <t>Aguas residuales sin tratamiento</t>
  </si>
  <si>
    <t>Total_waste_water</t>
  </si>
  <si>
    <t>SEWERWW</t>
  </si>
  <si>
    <t>Collected waste water</t>
  </si>
  <si>
    <t>Aguas residuales recolectadas</t>
  </si>
  <si>
    <t>TWW</t>
  </si>
  <si>
    <t>Total waste water</t>
  </si>
  <si>
    <t>Aguas residuales totales</t>
  </si>
  <si>
    <t>DIRECT_DISC</t>
  </si>
  <si>
    <t>Uncollected wastewater</t>
  </si>
  <si>
    <t>Aguas residuales no recolectadas</t>
  </si>
  <si>
    <t>Shrubland</t>
  </si>
  <si>
    <t>Savanna</t>
  </si>
  <si>
    <t>LU_MTS</t>
  </si>
  <si>
    <t>LU_SAB</t>
  </si>
  <si>
    <t>Shrubland Soil</t>
  </si>
  <si>
    <t>Savanna Soil</t>
  </si>
  <si>
    <t>Suelo Matorrales</t>
  </si>
  <si>
    <t>Suelo Sabanas</t>
  </si>
  <si>
    <t>Matorrales</t>
  </si>
  <si>
    <t>Sabana</t>
  </si>
  <si>
    <t>LU_OLU</t>
  </si>
  <si>
    <t>Suelo otros usos</t>
  </si>
  <si>
    <t>Otros usos</t>
  </si>
  <si>
    <t>Other Land Uses</t>
  </si>
  <si>
    <t>Other Land Uses soil</t>
  </si>
  <si>
    <t>DIST_CRU</t>
  </si>
  <si>
    <t>Primary - Import/Distribution - Crude</t>
  </si>
  <si>
    <t>Primaria - Importación/Distribución - Crudo</t>
  </si>
  <si>
    <t>E1CRU</t>
  </si>
  <si>
    <t>Diesel Refinery</t>
  </si>
  <si>
    <t>Gasoline Refinery</t>
  </si>
  <si>
    <t>LPG Refinery</t>
  </si>
  <si>
    <t>Fuel Oil Refinery</t>
  </si>
  <si>
    <t>E1FOI</t>
  </si>
  <si>
    <t>REF_DSL</t>
  </si>
  <si>
    <t>REF_GSL</t>
  </si>
  <si>
    <t>REF_LPG</t>
  </si>
  <si>
    <t>REF_FOI</t>
  </si>
  <si>
    <t>Cropland Rice</t>
  </si>
  <si>
    <t>Cropland Banana</t>
  </si>
  <si>
    <t>Cropland Sugar cane</t>
  </si>
  <si>
    <t>Cropland Cocoa and products</t>
  </si>
  <si>
    <t>Cropland Vegetables, other</t>
  </si>
  <si>
    <t>Cropland Coffee and products</t>
  </si>
  <si>
    <t>Cropland Legumes</t>
  </si>
  <si>
    <t>Cropland Roots</t>
  </si>
  <si>
    <t>Cropland Fruits</t>
  </si>
  <si>
    <t>Cropland Cereals</t>
  </si>
  <si>
    <t>Cropland Other products</t>
  </si>
  <si>
    <t>Land Milk</t>
  </si>
  <si>
    <t>Suelos agrícolas Arroz</t>
  </si>
  <si>
    <t>Suelos agrícolas Plátano</t>
  </si>
  <si>
    <t>Suelos agrícolas Caña de azúcar</t>
  </si>
  <si>
    <t>Suelos agrícolas Cacao y productos</t>
  </si>
  <si>
    <t>Suelos agrícolas Otros vegetales</t>
  </si>
  <si>
    <t>Suelos agrícolas Café</t>
  </si>
  <si>
    <t>Suelos agrícolas Legumbres</t>
  </si>
  <si>
    <t>Suelos agrícolas Tubérculos</t>
  </si>
  <si>
    <t>Suelos agrícolas Fruta fresca</t>
  </si>
  <si>
    <t>Suelos agrícolas Cereales</t>
  </si>
  <si>
    <t>Suelos agrícolas Otros productos</t>
  </si>
  <si>
    <t>Pasturas Leche</t>
  </si>
  <si>
    <t>Pasturas Carne avícola</t>
  </si>
  <si>
    <t>Pasturas Carne bovina</t>
  </si>
  <si>
    <t>Pasturas Carne porcina</t>
  </si>
  <si>
    <t>Pasturas Otras carnes</t>
  </si>
  <si>
    <t>Pasture Other meats</t>
  </si>
  <si>
    <t>Pasture Pork</t>
  </si>
  <si>
    <t>Pasture Beef</t>
  </si>
  <si>
    <t>Pasture Poultry meat</t>
  </si>
  <si>
    <t>Bosque Latifoliado Húmedo</t>
  </si>
  <si>
    <t>Bosque Latifoliado Nublado</t>
  </si>
  <si>
    <t>Semi-humid Broadleaf</t>
  </si>
  <si>
    <t>Bosque Latifoliado Semihúmedo</t>
  </si>
  <si>
    <t>Dense coniferous</t>
  </si>
  <si>
    <t>Bosque Conífero Denso</t>
  </si>
  <si>
    <t>Sparse coniferous</t>
  </si>
  <si>
    <t>Bosque Conífero Disperso</t>
  </si>
  <si>
    <t>Wetland Forest</t>
  </si>
  <si>
    <t>Bosque Humedales</t>
  </si>
  <si>
    <t>Dry Forest</t>
  </si>
  <si>
    <t>Bosque Seco</t>
  </si>
  <si>
    <t>E3_LATHUM</t>
  </si>
  <si>
    <t>Moist_Broadleaf</t>
  </si>
  <si>
    <t>Cloud Forest</t>
  </si>
  <si>
    <t>Moist Broadleaf Forest</t>
  </si>
  <si>
    <t>Semi-humid Broadleaf Forest</t>
  </si>
  <si>
    <t>Dense coniferous Forest</t>
  </si>
  <si>
    <t>Sparse coniferous Forest</t>
  </si>
  <si>
    <t>E3_CLF</t>
  </si>
  <si>
    <t>E3_LATSHUM</t>
  </si>
  <si>
    <t>E3_DCON</t>
  </si>
  <si>
    <t>E3_SCON</t>
  </si>
  <si>
    <t>LU_LATHUM</t>
  </si>
  <si>
    <t>LU_CLF</t>
  </si>
  <si>
    <t>LU_LATSHUM</t>
  </si>
  <si>
    <t>LU_DCON</t>
  </si>
  <si>
    <t>LU_SCON</t>
  </si>
  <si>
    <t>LU_WET</t>
  </si>
  <si>
    <t>LU_DRY</t>
  </si>
  <si>
    <t>E3_WET</t>
  </si>
  <si>
    <t>E3_DRY</t>
  </si>
  <si>
    <t>Dry</t>
  </si>
  <si>
    <t>Wetland</t>
  </si>
  <si>
    <t>Cloud</t>
  </si>
  <si>
    <t>E2_FOR</t>
  </si>
  <si>
    <t>Forest Land Use</t>
  </si>
  <si>
    <t>Bosque Uso de Suelo</t>
  </si>
  <si>
    <t>All Moist_Broadleaf</t>
  </si>
  <si>
    <t>All Semi-humid Broadleaf</t>
  </si>
  <si>
    <t>All Dense coniferous</t>
  </si>
  <si>
    <t>All Sparse coniferous</t>
  </si>
  <si>
    <t>All Cloud</t>
  </si>
  <si>
    <t>All Wetland</t>
  </si>
  <si>
    <t>All Dry</t>
  </si>
  <si>
    <t>Secondary Diesel Refinery</t>
  </si>
  <si>
    <t>Secondary Gasoline Refinery</t>
  </si>
  <si>
    <t>Secondary LPG Refinery</t>
  </si>
  <si>
    <t>Secondary Fuel Oil Refinery</t>
  </si>
  <si>
    <t>Secundaria Refinación Diesel</t>
  </si>
  <si>
    <t>Secundaria Refinación Gasolina</t>
  </si>
  <si>
    <t>Secundaria Refinación LPG</t>
  </si>
  <si>
    <t>Secundaria Refinación Fuel Oil</t>
  </si>
  <si>
    <t>Power Plant - Hydro Dam</t>
  </si>
  <si>
    <t>Power Plant - Hydro ROR</t>
  </si>
  <si>
    <t>Power Plant - Geothermal</t>
  </si>
  <si>
    <t>Power Plant - Wind</t>
  </si>
  <si>
    <t>Power Plant - Transmission Solar</t>
  </si>
  <si>
    <t>Power Plant - Transmission Solar with battery storage</t>
  </si>
  <si>
    <t>Power Plant - Distributed Solar</t>
  </si>
  <si>
    <t>Power Plant - Distributed Solar with battery storage</t>
  </si>
  <si>
    <t>Power Plant - Biomass</t>
  </si>
  <si>
    <t>Power Plant - Biogas</t>
  </si>
  <si>
    <t>Power Plant - Coal</t>
  </si>
  <si>
    <t>Power Plant - Combine Cycle and Gas Turbine - Diesel</t>
  </si>
  <si>
    <t>Power Plant- Combine Cycle and Gas Turbine - Natural Gas</t>
  </si>
  <si>
    <t>Power Plant- Combine Cycle and Gas Turbine - Natural Gas and Diesel</t>
  </si>
  <si>
    <t>Power Plant - Internal Combustion Engine - Fuel Oil</t>
  </si>
  <si>
    <t>Power Plant - Internal Combustion Engine - Natural Gas and Fuel Oil</t>
  </si>
  <si>
    <t>Planta eléctrica - Biomass</t>
  </si>
  <si>
    <t>Planta eléctrica - Biogas</t>
  </si>
  <si>
    <t>Planta eléctrica - Carbón</t>
  </si>
  <si>
    <t>Planta eléctrica - Ciclo combinado y  turbina de gas - Diesel</t>
  </si>
  <si>
    <t>Planta eléctrica - Ciclo combinado - Fuel Oil y diesel</t>
  </si>
  <si>
    <t>Planta eléctrica - Ciclo combinado y turbina de gas - Gas Natural</t>
  </si>
  <si>
    <t>Planta eléctrica - Ciclo combinado y turbina de gas - Gas Natural y diesel</t>
  </si>
  <si>
    <t>Planta eléctrica - Motores de combustión interna - Gas natural y Fuel Oil</t>
  </si>
  <si>
    <t>Planta eléctrica - Hidro Represa</t>
  </si>
  <si>
    <t>Planta eléctrica - Hidro Filo</t>
  </si>
  <si>
    <t>Planta eléctrica - Geotérmica</t>
  </si>
  <si>
    <t>Planta eléctrica - Eólica</t>
  </si>
  <si>
    <t>Planta eléctrica - Solar</t>
  </si>
  <si>
    <t>Planta eléctrica - Solar con almacenamiento de batería</t>
  </si>
  <si>
    <t>Planta eléctrica - Solar Distribuida</t>
  </si>
  <si>
    <t>Planta eléctrica - Solar Distribuida con almacenamiento de batería</t>
  </si>
  <si>
    <t>Hydro</t>
  </si>
  <si>
    <t>Wind</t>
  </si>
  <si>
    <t>Solar</t>
  </si>
  <si>
    <t>E3_MTS</t>
  </si>
  <si>
    <t>E3_SAB</t>
  </si>
  <si>
    <t>E3_URB</t>
  </si>
  <si>
    <t>E3_OLU</t>
  </si>
  <si>
    <t>Treated_water</t>
  </si>
  <si>
    <t>No_treated_water</t>
  </si>
  <si>
    <t>Sewer_water</t>
  </si>
  <si>
    <t>Direct_discharged_water</t>
  </si>
  <si>
    <t>WWT</t>
  </si>
  <si>
    <t>WWOT</t>
  </si>
  <si>
    <t>SEWER</t>
  </si>
  <si>
    <t>DIRECTW</t>
  </si>
  <si>
    <t>Treated water</t>
  </si>
  <si>
    <t>No treated water</t>
  </si>
  <si>
    <t>Sewer water</t>
  </si>
  <si>
    <t>Direct discharged water</t>
  </si>
  <si>
    <t>Agua tratada</t>
  </si>
  <si>
    <t>Agua no tratada</t>
  </si>
  <si>
    <t>Agua en el alcantarillado</t>
  </si>
  <si>
    <t>Agua descargada directamente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</si>
</sst>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0" fillId="9" borderId="2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A29D6E0E-11CD-4B5B-94DB-2B08EEEE3487}" userId="yseas@clg-cr.com" providerId="PeoplePicker"/>
  <person displayName="Mariana Rodríguez-Arce" id="{C8CAECA2-A546-4C39-86A9-1EC6DF8E95A3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4-02-19T17:15:36.61" personId="{C8CAECA2-A546-4C39-86A9-1EC6DF8E95A3}" id="{1B6709BF-7678-48E4-8590-B83E805597F1}">
    <text>@Yoselyn Seas Jiménez, decía Rice. Debe estar igual que en la hoja Fuel to Code</text>
    <mentions>
      <mention mentionpersonId="{A29D6E0E-11CD-4B5B-94DB-2B08EEEE3487}" mentionId="{628BBE17-308D-4B69-9D5D-D47CB6D8CC0B}" startIndex="0" length="21"/>
    </mentions>
  </threadedComment>
  <threadedComment ref="D27" dT="2024-02-19T17:22:45.30" personId="{C8CAECA2-A546-4C39-86A9-1EC6DF8E95A3}" id="{B3EC1431-0997-4599-A328-8FBE0D47E4CE}" parentId="{1B6709BF-7678-48E4-8590-B83E805597F1}">
    <text xml:space="preserve">Podemos dejarlo "Rice and products" o solo "Rice" pero hay que cambiarlo en ambos archivos. </text>
  </threadedComment>
  <threadedComment ref="H27" dT="2024-02-19T22:15:39.09" personId="{C8CAECA2-A546-4C39-86A9-1EC6DF8E95A3}" id="{45CDB8A4-E514-4456-822F-EAD56869A118}" done="1">
    <text>@Yoselyn Seas Jiménez, ¿podés llenar los nombres en español?</text>
    <mentions>
      <mention mentionpersonId="{A29D6E0E-11CD-4B5B-94DB-2B08EEEE3487}" mentionId="{AE14AF7A-7F97-4722-861E-BECD6AD37BED}" startIndex="0" length="21"/>
    </mentions>
  </threadedComment>
  <threadedComment ref="D29" dT="2024-02-19T17:19:38.70" personId="{C8CAECA2-A546-4C39-86A9-1EC6DF8E95A3}" id="{68DCC6F7-EB65-4D7C-A705-C744D1CF536E}">
    <text>@Yoselyn Seas Jiménez, antes decía "Sugarcane" pegado</text>
    <mentions>
      <mention mentionpersonId="{A29D6E0E-11CD-4B5B-94DB-2B08EEEE3487}" mentionId="{CF4E211C-231D-46E0-8BDF-A4107BC28B27}" startIndex="0" length="2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58"/>
  <sheetViews>
    <sheetView zoomScale="85" zoomScaleNormal="85" workbookViewId="0">
      <pane ySplit="1" topLeftCell="A41" activePane="bottomLeft" state="frozen"/>
      <selection pane="bottomLeft" activeCell="G60" sqref="G60"/>
    </sheetView>
  </sheetViews>
  <sheetFormatPr defaultColWidth="32.6640625" defaultRowHeight="14.4" x14ac:dyDescent="0.3"/>
  <cols>
    <col min="1" max="1" width="32.33203125" style="20" bestFit="1" customWidth="1"/>
    <col min="2" max="2" width="36.88671875" style="20" bestFit="1" customWidth="1"/>
    <col min="3" max="3" width="13.44140625" style="20" bestFit="1" customWidth="1"/>
    <col min="4" max="4" width="29.6640625" style="20" bestFit="1" customWidth="1"/>
    <col min="5" max="5" width="16.5546875" style="20" bestFit="1" customWidth="1"/>
    <col min="6" max="6" width="15.33203125" style="20" bestFit="1" customWidth="1"/>
    <col min="7" max="7" width="56.44140625" style="20" bestFit="1" customWidth="1"/>
    <col min="8" max="8" width="94.6640625" style="20" bestFit="1" customWidth="1"/>
    <col min="9" max="9" width="22.6640625" style="20" bestFit="1" customWidth="1"/>
    <col min="10" max="10" width="37.109375" style="20" bestFit="1" customWidth="1"/>
    <col min="11" max="11" width="60" style="20" bestFit="1" customWidth="1"/>
    <col min="12" max="16384" width="32.6640625" style="20"/>
  </cols>
  <sheetData>
    <row r="1" spans="1:11" ht="15" thickBot="1" x14ac:dyDescent="0.35">
      <c r="A1" s="9" t="s">
        <v>0</v>
      </c>
      <c r="B1" s="10" t="s">
        <v>1</v>
      </c>
      <c r="C1" s="10" t="s">
        <v>2</v>
      </c>
      <c r="D1" s="11" t="s">
        <v>3</v>
      </c>
      <c r="E1" s="6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</row>
    <row r="2" spans="1:11" x14ac:dyDescent="0.3">
      <c r="A2" s="17" t="s">
        <v>11</v>
      </c>
      <c r="B2" s="8" t="s">
        <v>11</v>
      </c>
      <c r="C2" s="7" t="s">
        <v>12</v>
      </c>
      <c r="D2" s="18" t="s">
        <v>11</v>
      </c>
      <c r="E2" s="13" t="str">
        <f>IF(C2="NO","IGNORE","")</f>
        <v>IGNORE</v>
      </c>
      <c r="F2" s="14" t="str">
        <f>IF(E2=TRUE,"","Not required")</f>
        <v>Not required</v>
      </c>
      <c r="G2" s="15" t="s">
        <v>11</v>
      </c>
      <c r="H2" s="16" t="s">
        <v>11</v>
      </c>
      <c r="I2" s="19" t="s">
        <v>11</v>
      </c>
      <c r="J2" s="15" t="s">
        <v>11</v>
      </c>
      <c r="K2" s="16" t="s">
        <v>11</v>
      </c>
    </row>
    <row r="3" spans="1:11" x14ac:dyDescent="0.3">
      <c r="A3" s="12" t="s">
        <v>78</v>
      </c>
      <c r="B3" s="4" t="s">
        <v>14</v>
      </c>
      <c r="C3" s="4" t="s">
        <v>15</v>
      </c>
      <c r="D3" s="40" t="s">
        <v>78</v>
      </c>
      <c r="E3" s="32" t="b">
        <v>0</v>
      </c>
      <c r="F3" s="12" t="s">
        <v>549</v>
      </c>
      <c r="G3" s="4" t="s">
        <v>550</v>
      </c>
      <c r="H3" s="5" t="s">
        <v>551</v>
      </c>
      <c r="I3" s="12" t="s">
        <v>552</v>
      </c>
      <c r="J3" s="4" t="s">
        <v>84</v>
      </c>
      <c r="K3" s="5" t="s">
        <v>85</v>
      </c>
    </row>
    <row r="4" spans="1:11" x14ac:dyDescent="0.3">
      <c r="A4" s="12" t="s">
        <v>13</v>
      </c>
      <c r="B4" s="4" t="s">
        <v>14</v>
      </c>
      <c r="C4" s="4" t="s">
        <v>15</v>
      </c>
      <c r="D4" s="40" t="s">
        <v>13</v>
      </c>
      <c r="E4" s="32" t="b">
        <v>1</v>
      </c>
      <c r="F4" s="12" t="s">
        <v>16</v>
      </c>
      <c r="G4" s="4" t="s">
        <v>17</v>
      </c>
      <c r="H4" s="5" t="s">
        <v>18</v>
      </c>
      <c r="I4" s="12" t="s">
        <v>19</v>
      </c>
      <c r="J4" s="4" t="s">
        <v>20</v>
      </c>
      <c r="K4" s="5" t="s">
        <v>21</v>
      </c>
    </row>
    <row r="5" spans="1:11" x14ac:dyDescent="0.3">
      <c r="A5" s="12" t="s">
        <v>22</v>
      </c>
      <c r="B5" s="4" t="s">
        <v>14</v>
      </c>
      <c r="C5" s="4" t="s">
        <v>15</v>
      </c>
      <c r="D5" s="40" t="s">
        <v>22</v>
      </c>
      <c r="E5" s="32" t="b">
        <v>1</v>
      </c>
      <c r="F5" s="12" t="s">
        <v>23</v>
      </c>
      <c r="G5" s="4" t="s">
        <v>24</v>
      </c>
      <c r="H5" s="5" t="s">
        <v>25</v>
      </c>
      <c r="I5" s="12" t="s">
        <v>26</v>
      </c>
      <c r="J5" s="4" t="s">
        <v>27</v>
      </c>
      <c r="K5" s="5" t="s">
        <v>28</v>
      </c>
    </row>
    <row r="6" spans="1:11" x14ac:dyDescent="0.3">
      <c r="A6" s="12" t="s">
        <v>29</v>
      </c>
      <c r="B6" s="4" t="s">
        <v>14</v>
      </c>
      <c r="C6" s="4" t="s">
        <v>15</v>
      </c>
      <c r="D6" s="40" t="s">
        <v>29</v>
      </c>
      <c r="E6" s="32" t="b">
        <v>1</v>
      </c>
      <c r="F6" s="12" t="s">
        <v>30</v>
      </c>
      <c r="G6" s="4" t="s">
        <v>31</v>
      </c>
      <c r="H6" s="5" t="s">
        <v>32</v>
      </c>
      <c r="I6" s="12" t="s">
        <v>33</v>
      </c>
      <c r="J6" s="4" t="s">
        <v>34</v>
      </c>
      <c r="K6" s="5" t="s">
        <v>35</v>
      </c>
    </row>
    <row r="7" spans="1:11" x14ac:dyDescent="0.3">
      <c r="A7" s="12" t="s">
        <v>36</v>
      </c>
      <c r="B7" s="4" t="s">
        <v>14</v>
      </c>
      <c r="C7" s="4" t="s">
        <v>15</v>
      </c>
      <c r="D7" s="40" t="s">
        <v>36</v>
      </c>
      <c r="E7" s="32" t="b">
        <v>1</v>
      </c>
      <c r="F7" s="12" t="s">
        <v>37</v>
      </c>
      <c r="G7" s="4" t="s">
        <v>38</v>
      </c>
      <c r="H7" s="5" t="s">
        <v>39</v>
      </c>
      <c r="I7" s="12" t="s">
        <v>40</v>
      </c>
      <c r="J7" s="4" t="s">
        <v>41</v>
      </c>
      <c r="K7" s="5" t="s">
        <v>42</v>
      </c>
    </row>
    <row r="8" spans="1:11" x14ac:dyDescent="0.3">
      <c r="A8" s="12" t="s">
        <v>43</v>
      </c>
      <c r="B8" s="4" t="s">
        <v>14</v>
      </c>
      <c r="C8" s="4" t="s">
        <v>15</v>
      </c>
      <c r="D8" s="40" t="s">
        <v>43</v>
      </c>
      <c r="E8" s="32" t="b">
        <v>1</v>
      </c>
      <c r="F8" s="12" t="s">
        <v>44</v>
      </c>
      <c r="G8" s="4" t="s">
        <v>45</v>
      </c>
      <c r="H8" s="5" t="s">
        <v>46</v>
      </c>
      <c r="I8" s="12" t="s">
        <v>557</v>
      </c>
      <c r="J8" s="4" t="s">
        <v>47</v>
      </c>
      <c r="K8" s="5" t="s">
        <v>48</v>
      </c>
    </row>
    <row r="9" spans="1:11" x14ac:dyDescent="0.3">
      <c r="A9" s="12" t="s">
        <v>49</v>
      </c>
      <c r="B9" s="4" t="s">
        <v>14</v>
      </c>
      <c r="C9" s="4" t="s">
        <v>15</v>
      </c>
      <c r="D9" s="40" t="s">
        <v>49</v>
      </c>
      <c r="E9" s="32" t="b">
        <v>1</v>
      </c>
      <c r="F9" s="12" t="s">
        <v>50</v>
      </c>
      <c r="G9" s="4" t="s">
        <v>51</v>
      </c>
      <c r="H9" s="5" t="s">
        <v>52</v>
      </c>
      <c r="I9" s="12" t="s">
        <v>53</v>
      </c>
      <c r="J9" s="4" t="s">
        <v>54</v>
      </c>
      <c r="K9" s="5" t="s">
        <v>55</v>
      </c>
    </row>
    <row r="10" spans="1:11" x14ac:dyDescent="0.3">
      <c r="A10" s="12" t="s">
        <v>56</v>
      </c>
      <c r="B10" s="4" t="s">
        <v>14</v>
      </c>
      <c r="C10" s="4" t="s">
        <v>15</v>
      </c>
      <c r="D10" s="40" t="s">
        <v>56</v>
      </c>
      <c r="E10" s="32" t="b">
        <v>1</v>
      </c>
      <c r="F10" s="12" t="s">
        <v>57</v>
      </c>
      <c r="G10" s="4" t="s">
        <v>58</v>
      </c>
      <c r="H10" s="5" t="s">
        <v>59</v>
      </c>
      <c r="I10" s="12" t="s">
        <v>60</v>
      </c>
      <c r="J10" s="4" t="s">
        <v>61</v>
      </c>
      <c r="K10" s="5" t="s">
        <v>62</v>
      </c>
    </row>
    <row r="11" spans="1:11" x14ac:dyDescent="0.3">
      <c r="A11" s="12" t="s">
        <v>63</v>
      </c>
      <c r="B11" s="4" t="s">
        <v>14</v>
      </c>
      <c r="C11" s="4" t="s">
        <v>15</v>
      </c>
      <c r="D11" s="40" t="s">
        <v>63</v>
      </c>
      <c r="E11" s="32" t="b">
        <v>1</v>
      </c>
      <c r="F11" s="12" t="s">
        <v>64</v>
      </c>
      <c r="G11" s="4" t="s">
        <v>65</v>
      </c>
      <c r="H11" s="5" t="s">
        <v>66</v>
      </c>
      <c r="I11" s="12" t="s">
        <v>67</v>
      </c>
      <c r="J11" s="4" t="s">
        <v>68</v>
      </c>
      <c r="K11" s="5" t="s">
        <v>69</v>
      </c>
    </row>
    <row r="12" spans="1:11" x14ac:dyDescent="0.3">
      <c r="A12" s="12" t="s">
        <v>70</v>
      </c>
      <c r="B12" s="4" t="s">
        <v>71</v>
      </c>
      <c r="C12" s="4" t="s">
        <v>12</v>
      </c>
      <c r="D12" s="40" t="s">
        <v>70</v>
      </c>
      <c r="E12" s="32" t="b">
        <v>1</v>
      </c>
      <c r="F12" s="12" t="s">
        <v>72</v>
      </c>
      <c r="G12" s="4" t="s">
        <v>73</v>
      </c>
      <c r="H12" s="5" t="s">
        <v>74</v>
      </c>
      <c r="I12" s="12" t="s">
        <v>75</v>
      </c>
      <c r="J12" s="4" t="s">
        <v>76</v>
      </c>
      <c r="K12" s="5" t="s">
        <v>77</v>
      </c>
    </row>
    <row r="13" spans="1:11" x14ac:dyDescent="0.3">
      <c r="A13" s="12" t="s">
        <v>78</v>
      </c>
      <c r="B13" s="4" t="s">
        <v>79</v>
      </c>
      <c r="C13" s="4" t="s">
        <v>12</v>
      </c>
      <c r="D13" s="40" t="s">
        <v>78</v>
      </c>
      <c r="E13" s="32" t="b">
        <v>1</v>
      </c>
      <c r="F13" s="12" t="s">
        <v>80</v>
      </c>
      <c r="G13" s="4" t="s">
        <v>81</v>
      </c>
      <c r="H13" s="5" t="s">
        <v>82</v>
      </c>
      <c r="I13" s="12" t="s">
        <v>83</v>
      </c>
      <c r="J13" s="4" t="s">
        <v>84</v>
      </c>
      <c r="K13" s="5" t="s">
        <v>85</v>
      </c>
    </row>
    <row r="14" spans="1:11" x14ac:dyDescent="0.3">
      <c r="A14" s="12" t="s">
        <v>36</v>
      </c>
      <c r="B14" s="4" t="s">
        <v>79</v>
      </c>
      <c r="C14" s="4" t="s">
        <v>12</v>
      </c>
      <c r="D14" s="40" t="s">
        <v>36</v>
      </c>
      <c r="E14" s="32" t="b">
        <v>1</v>
      </c>
      <c r="F14" s="12" t="s">
        <v>86</v>
      </c>
      <c r="G14" s="4" t="s">
        <v>87</v>
      </c>
      <c r="H14" s="5" t="s">
        <v>88</v>
      </c>
      <c r="I14" s="12" t="s">
        <v>89</v>
      </c>
      <c r="J14" s="4" t="s">
        <v>41</v>
      </c>
      <c r="K14" s="5" t="s">
        <v>90</v>
      </c>
    </row>
    <row r="15" spans="1:11" x14ac:dyDescent="0.3">
      <c r="A15" s="12" t="s">
        <v>679</v>
      </c>
      <c r="B15" s="4" t="s">
        <v>91</v>
      </c>
      <c r="C15" s="4" t="s">
        <v>15</v>
      </c>
      <c r="D15" s="40" t="s">
        <v>70</v>
      </c>
      <c r="E15" s="32" t="b">
        <v>0</v>
      </c>
      <c r="F15" s="12" t="s">
        <v>92</v>
      </c>
      <c r="G15" s="4" t="s">
        <v>647</v>
      </c>
      <c r="H15" s="5" t="s">
        <v>671</v>
      </c>
      <c r="I15" s="12" t="s">
        <v>93</v>
      </c>
      <c r="J15" s="4" t="s">
        <v>94</v>
      </c>
      <c r="K15" s="5" t="s">
        <v>95</v>
      </c>
    </row>
    <row r="16" spans="1:11" x14ac:dyDescent="0.3">
      <c r="A16" s="12" t="s">
        <v>679</v>
      </c>
      <c r="B16" s="4" t="s">
        <v>91</v>
      </c>
      <c r="C16" s="4" t="s">
        <v>12</v>
      </c>
      <c r="D16" s="40" t="s">
        <v>70</v>
      </c>
      <c r="E16" s="32" t="b">
        <v>0</v>
      </c>
      <c r="F16" s="12" t="s">
        <v>96</v>
      </c>
      <c r="G16" s="4" t="s">
        <v>648</v>
      </c>
      <c r="H16" s="5" t="s">
        <v>672</v>
      </c>
      <c r="I16" s="12" t="s">
        <v>93</v>
      </c>
      <c r="J16" s="4" t="s">
        <v>94</v>
      </c>
      <c r="K16" s="5" t="s">
        <v>95</v>
      </c>
    </row>
    <row r="17" spans="1:11" x14ac:dyDescent="0.3">
      <c r="A17" s="12" t="s">
        <v>97</v>
      </c>
      <c r="B17" s="4" t="s">
        <v>91</v>
      </c>
      <c r="C17" s="4" t="s">
        <v>12</v>
      </c>
      <c r="D17" s="40" t="s">
        <v>70</v>
      </c>
      <c r="E17" s="32" t="b">
        <v>0</v>
      </c>
      <c r="F17" s="12" t="s">
        <v>98</v>
      </c>
      <c r="G17" s="4" t="s">
        <v>649</v>
      </c>
      <c r="H17" s="5" t="s">
        <v>673</v>
      </c>
      <c r="I17" s="12" t="s">
        <v>93</v>
      </c>
      <c r="J17" s="4" t="s">
        <v>94</v>
      </c>
      <c r="K17" s="5" t="s">
        <v>95</v>
      </c>
    </row>
    <row r="18" spans="1:11" x14ac:dyDescent="0.3">
      <c r="A18" s="12" t="s">
        <v>680</v>
      </c>
      <c r="B18" s="4" t="s">
        <v>91</v>
      </c>
      <c r="C18" s="4" t="s">
        <v>15</v>
      </c>
      <c r="D18" s="40" t="s">
        <v>70</v>
      </c>
      <c r="E18" s="32" t="b">
        <v>0</v>
      </c>
      <c r="F18" s="12" t="s">
        <v>99</v>
      </c>
      <c r="G18" s="4" t="s">
        <v>650</v>
      </c>
      <c r="H18" s="5" t="s">
        <v>674</v>
      </c>
      <c r="I18" s="12" t="s">
        <v>93</v>
      </c>
      <c r="J18" s="4" t="s">
        <v>94</v>
      </c>
      <c r="K18" s="5" t="s">
        <v>95</v>
      </c>
    </row>
    <row r="19" spans="1:11" x14ac:dyDescent="0.3">
      <c r="A19" s="12" t="s">
        <v>681</v>
      </c>
      <c r="B19" s="4" t="s">
        <v>91</v>
      </c>
      <c r="C19" s="4" t="s">
        <v>15</v>
      </c>
      <c r="D19" s="40" t="s">
        <v>70</v>
      </c>
      <c r="E19" s="32" t="b">
        <v>0</v>
      </c>
      <c r="F19" s="12" t="s">
        <v>100</v>
      </c>
      <c r="G19" s="4" t="s">
        <v>651</v>
      </c>
      <c r="H19" s="5" t="s">
        <v>675</v>
      </c>
      <c r="I19" s="12" t="s">
        <v>93</v>
      </c>
      <c r="J19" s="4" t="s">
        <v>94</v>
      </c>
      <c r="K19" s="5" t="s">
        <v>95</v>
      </c>
    </row>
    <row r="20" spans="1:11" x14ac:dyDescent="0.3">
      <c r="A20" s="12" t="s">
        <v>681</v>
      </c>
      <c r="B20" s="4" t="s">
        <v>91</v>
      </c>
      <c r="C20" s="4" t="s">
        <v>15</v>
      </c>
      <c r="D20" s="40" t="s">
        <v>70</v>
      </c>
      <c r="E20" s="32" t="b">
        <v>0</v>
      </c>
      <c r="F20" s="12" t="s">
        <v>101</v>
      </c>
      <c r="G20" s="4" t="s">
        <v>652</v>
      </c>
      <c r="H20" s="5" t="s">
        <v>676</v>
      </c>
      <c r="I20" s="12" t="s">
        <v>93</v>
      </c>
      <c r="J20" s="4" t="s">
        <v>94</v>
      </c>
      <c r="K20" s="5" t="s">
        <v>95</v>
      </c>
    </row>
    <row r="21" spans="1:11" x14ac:dyDescent="0.3">
      <c r="A21" s="12" t="s">
        <v>681</v>
      </c>
      <c r="B21" s="4" t="s">
        <v>91</v>
      </c>
      <c r="C21" s="4" t="s">
        <v>15</v>
      </c>
      <c r="D21" s="40" t="s">
        <v>70</v>
      </c>
      <c r="E21" s="32" t="b">
        <v>1</v>
      </c>
      <c r="F21" s="12" t="s">
        <v>102</v>
      </c>
      <c r="G21" s="4" t="s">
        <v>653</v>
      </c>
      <c r="H21" s="5" t="s">
        <v>677</v>
      </c>
      <c r="I21" s="12" t="s">
        <v>103</v>
      </c>
      <c r="J21" s="4" t="s">
        <v>104</v>
      </c>
      <c r="K21" s="5" t="s">
        <v>105</v>
      </c>
    </row>
    <row r="22" spans="1:11" x14ac:dyDescent="0.3">
      <c r="A22" s="12" t="s">
        <v>681</v>
      </c>
      <c r="B22" s="4" t="s">
        <v>91</v>
      </c>
      <c r="C22" s="4" t="s">
        <v>15</v>
      </c>
      <c r="D22" s="40" t="s">
        <v>70</v>
      </c>
      <c r="E22" s="32" t="b">
        <v>1</v>
      </c>
      <c r="F22" s="12" t="s">
        <v>106</v>
      </c>
      <c r="G22" s="4" t="s">
        <v>654</v>
      </c>
      <c r="H22" s="5" t="s">
        <v>678</v>
      </c>
      <c r="I22" s="12" t="s">
        <v>103</v>
      </c>
      <c r="J22" s="4" t="s">
        <v>104</v>
      </c>
      <c r="K22" s="5" t="s">
        <v>105</v>
      </c>
    </row>
    <row r="23" spans="1:11" x14ac:dyDescent="0.3">
      <c r="A23" s="12" t="s">
        <v>120</v>
      </c>
      <c r="B23" s="4" t="s">
        <v>121</v>
      </c>
      <c r="C23" s="4" t="s">
        <v>15</v>
      </c>
      <c r="D23" s="40" t="s">
        <v>120</v>
      </c>
      <c r="E23" s="32" t="b">
        <v>1</v>
      </c>
      <c r="F23" s="12" t="s">
        <v>122</v>
      </c>
      <c r="G23" s="4" t="s">
        <v>123</v>
      </c>
      <c r="H23" s="5" t="s">
        <v>124</v>
      </c>
      <c r="I23" s="12" t="s">
        <v>125</v>
      </c>
      <c r="J23" s="4" t="s">
        <v>126</v>
      </c>
      <c r="K23" s="5" t="s">
        <v>127</v>
      </c>
    </row>
    <row r="24" spans="1:11" x14ac:dyDescent="0.3">
      <c r="A24" s="12" t="s">
        <v>107</v>
      </c>
      <c r="B24" s="4" t="s">
        <v>121</v>
      </c>
      <c r="C24" s="4" t="s">
        <v>15</v>
      </c>
      <c r="D24" s="40" t="s">
        <v>107</v>
      </c>
      <c r="E24" s="32" t="b">
        <v>1</v>
      </c>
      <c r="F24" s="12" t="s">
        <v>128</v>
      </c>
      <c r="G24" s="4" t="s">
        <v>129</v>
      </c>
      <c r="H24" s="5" t="s">
        <v>130</v>
      </c>
      <c r="I24" s="12" t="s">
        <v>131</v>
      </c>
      <c r="J24" s="4" t="s">
        <v>132</v>
      </c>
      <c r="K24" s="5" t="s">
        <v>133</v>
      </c>
    </row>
    <row r="25" spans="1:11" x14ac:dyDescent="0.3">
      <c r="A25" s="35" t="s">
        <v>109</v>
      </c>
      <c r="B25" s="33" t="s">
        <v>121</v>
      </c>
      <c r="C25" s="33" t="s">
        <v>15</v>
      </c>
      <c r="D25" s="41" t="s">
        <v>109</v>
      </c>
      <c r="E25" s="34" t="b">
        <v>1</v>
      </c>
      <c r="F25" s="35" t="s">
        <v>134</v>
      </c>
      <c r="G25" s="33" t="s">
        <v>135</v>
      </c>
      <c r="H25" s="36" t="s">
        <v>136</v>
      </c>
      <c r="I25" s="35" t="s">
        <v>137</v>
      </c>
      <c r="J25" s="33" t="s">
        <v>138</v>
      </c>
      <c r="K25" s="36" t="s">
        <v>139</v>
      </c>
    </row>
    <row r="26" spans="1:11" x14ac:dyDescent="0.3">
      <c r="A26" s="38" t="s">
        <v>140</v>
      </c>
      <c r="B26" s="38" t="s">
        <v>121</v>
      </c>
      <c r="C26" s="38" t="s">
        <v>15</v>
      </c>
      <c r="D26" s="38" t="s">
        <v>140</v>
      </c>
      <c r="E26" s="38" t="b">
        <v>0</v>
      </c>
      <c r="F26" s="38" t="s">
        <v>141</v>
      </c>
      <c r="G26" s="38" t="s">
        <v>142</v>
      </c>
      <c r="H26" s="38" t="s">
        <v>143</v>
      </c>
      <c r="I26" s="38" t="s">
        <v>144</v>
      </c>
      <c r="J26" s="38" t="s">
        <v>142</v>
      </c>
      <c r="K26" s="38" t="s">
        <v>143</v>
      </c>
    </row>
    <row r="27" spans="1:11" x14ac:dyDescent="0.3">
      <c r="A27" s="38" t="s">
        <v>145</v>
      </c>
      <c r="B27" s="38" t="s">
        <v>14</v>
      </c>
      <c r="C27" s="38" t="s">
        <v>15</v>
      </c>
      <c r="D27" s="38" t="s">
        <v>150</v>
      </c>
      <c r="E27" s="38" t="b">
        <v>1</v>
      </c>
      <c r="F27" s="38" t="s">
        <v>146</v>
      </c>
      <c r="G27" s="38" t="s">
        <v>147</v>
      </c>
      <c r="H27" s="38" t="s">
        <v>148</v>
      </c>
      <c r="I27" s="38" t="s">
        <v>149</v>
      </c>
      <c r="J27" s="38" t="s">
        <v>150</v>
      </c>
      <c r="K27" s="38" t="s">
        <v>151</v>
      </c>
    </row>
    <row r="28" spans="1:11" x14ac:dyDescent="0.3">
      <c r="A28" s="38" t="s">
        <v>152</v>
      </c>
      <c r="B28" s="38" t="s">
        <v>14</v>
      </c>
      <c r="C28" s="38" t="s">
        <v>15</v>
      </c>
      <c r="D28" s="38" t="s">
        <v>153</v>
      </c>
      <c r="E28" s="38" t="b">
        <v>1</v>
      </c>
      <c r="F28" s="38" t="s">
        <v>154</v>
      </c>
      <c r="G28" s="38" t="s">
        <v>155</v>
      </c>
      <c r="H28" s="38" t="s">
        <v>156</v>
      </c>
      <c r="I28" s="38" t="s">
        <v>157</v>
      </c>
      <c r="J28" s="38" t="s">
        <v>153</v>
      </c>
      <c r="K28" s="38" t="s">
        <v>158</v>
      </c>
    </row>
    <row r="29" spans="1:11" x14ac:dyDescent="0.3">
      <c r="A29" s="38" t="s">
        <v>159</v>
      </c>
      <c r="B29" s="38" t="s">
        <v>14</v>
      </c>
      <c r="C29" s="38" t="s">
        <v>15</v>
      </c>
      <c r="D29" s="38" t="s">
        <v>160</v>
      </c>
      <c r="E29" s="38" t="b">
        <v>1</v>
      </c>
      <c r="F29" s="38" t="s">
        <v>161</v>
      </c>
      <c r="G29" s="38" t="s">
        <v>162</v>
      </c>
      <c r="H29" s="38" t="s">
        <v>163</v>
      </c>
      <c r="I29" s="38" t="s">
        <v>164</v>
      </c>
      <c r="J29" s="38" t="s">
        <v>165</v>
      </c>
      <c r="K29" s="38" t="s">
        <v>166</v>
      </c>
    </row>
    <row r="30" spans="1:11" x14ac:dyDescent="0.3">
      <c r="A30" s="38" t="s">
        <v>167</v>
      </c>
      <c r="B30" s="38" t="s">
        <v>14</v>
      </c>
      <c r="C30" s="38" t="s">
        <v>15</v>
      </c>
      <c r="D30" s="38" t="s">
        <v>168</v>
      </c>
      <c r="E30" s="38" t="b">
        <v>1</v>
      </c>
      <c r="F30" s="38" t="s">
        <v>169</v>
      </c>
      <c r="G30" s="38" t="s">
        <v>170</v>
      </c>
      <c r="H30" s="38" t="s">
        <v>171</v>
      </c>
      <c r="I30" s="38" t="s">
        <v>172</v>
      </c>
      <c r="J30" s="38" t="s">
        <v>168</v>
      </c>
      <c r="K30" s="38" t="s">
        <v>173</v>
      </c>
    </row>
    <row r="31" spans="1:11" x14ac:dyDescent="0.3">
      <c r="A31" s="38" t="s">
        <v>174</v>
      </c>
      <c r="B31" s="38" t="s">
        <v>14</v>
      </c>
      <c r="C31" s="38" t="s">
        <v>15</v>
      </c>
      <c r="D31" s="38" t="s">
        <v>175</v>
      </c>
      <c r="E31" s="38" t="b">
        <v>1</v>
      </c>
      <c r="F31" s="38" t="s">
        <v>176</v>
      </c>
      <c r="G31" s="38" t="s">
        <v>177</v>
      </c>
      <c r="H31" s="38" t="s">
        <v>178</v>
      </c>
      <c r="I31" s="38" t="s">
        <v>179</v>
      </c>
      <c r="J31" s="38" t="s">
        <v>175</v>
      </c>
      <c r="K31" s="38" t="s">
        <v>180</v>
      </c>
    </row>
    <row r="32" spans="1:11" x14ac:dyDescent="0.3">
      <c r="A32" s="38" t="s">
        <v>181</v>
      </c>
      <c r="B32" s="38" t="s">
        <v>14</v>
      </c>
      <c r="C32" s="38" t="s">
        <v>15</v>
      </c>
      <c r="D32" s="38" t="s">
        <v>182</v>
      </c>
      <c r="E32" s="38" t="b">
        <v>1</v>
      </c>
      <c r="F32" s="38" t="s">
        <v>183</v>
      </c>
      <c r="G32" s="38" t="s">
        <v>184</v>
      </c>
      <c r="H32" s="38" t="s">
        <v>185</v>
      </c>
      <c r="I32" s="38" t="s">
        <v>186</v>
      </c>
      <c r="J32" s="38" t="s">
        <v>182</v>
      </c>
      <c r="K32" s="38" t="s">
        <v>187</v>
      </c>
    </row>
    <row r="33" spans="1:11" x14ac:dyDescent="0.3">
      <c r="A33" s="38" t="s">
        <v>188</v>
      </c>
      <c r="B33" s="38" t="s">
        <v>14</v>
      </c>
      <c r="C33" s="38" t="s">
        <v>15</v>
      </c>
      <c r="D33" s="38" t="s">
        <v>189</v>
      </c>
      <c r="E33" s="38" t="b">
        <v>1</v>
      </c>
      <c r="F33" s="38" t="s">
        <v>190</v>
      </c>
      <c r="G33" s="38" t="s">
        <v>191</v>
      </c>
      <c r="H33" s="38" t="s">
        <v>192</v>
      </c>
      <c r="I33" s="38" t="s">
        <v>193</v>
      </c>
      <c r="J33" s="38" t="s">
        <v>189</v>
      </c>
      <c r="K33" s="38" t="s">
        <v>194</v>
      </c>
    </row>
    <row r="34" spans="1:11" x14ac:dyDescent="0.3">
      <c r="A34" s="38" t="s">
        <v>195</v>
      </c>
      <c r="B34" s="38" t="s">
        <v>14</v>
      </c>
      <c r="C34" s="38" t="s">
        <v>15</v>
      </c>
      <c r="D34" s="38" t="s">
        <v>196</v>
      </c>
      <c r="E34" s="38" t="b">
        <v>1</v>
      </c>
      <c r="F34" s="38" t="s">
        <v>197</v>
      </c>
      <c r="G34" s="38" t="s">
        <v>198</v>
      </c>
      <c r="H34" s="38" t="s">
        <v>199</v>
      </c>
      <c r="I34" s="38" t="s">
        <v>200</v>
      </c>
      <c r="J34" s="38" t="s">
        <v>196</v>
      </c>
      <c r="K34" s="38" t="s">
        <v>201</v>
      </c>
    </row>
    <row r="35" spans="1:11" x14ac:dyDescent="0.3">
      <c r="A35" s="38" t="s">
        <v>202</v>
      </c>
      <c r="B35" s="38" t="s">
        <v>14</v>
      </c>
      <c r="C35" s="38" t="s">
        <v>15</v>
      </c>
      <c r="D35" s="38" t="s">
        <v>203</v>
      </c>
      <c r="E35" s="38" t="b">
        <v>1</v>
      </c>
      <c r="F35" s="38" t="s">
        <v>204</v>
      </c>
      <c r="G35" s="38" t="s">
        <v>205</v>
      </c>
      <c r="H35" s="38" t="s">
        <v>206</v>
      </c>
      <c r="I35" s="38" t="s">
        <v>207</v>
      </c>
      <c r="J35" s="38" t="s">
        <v>203</v>
      </c>
      <c r="K35" s="38" t="s">
        <v>208</v>
      </c>
    </row>
    <row r="36" spans="1:11" x14ac:dyDescent="0.3">
      <c r="A36" s="38" t="s">
        <v>209</v>
      </c>
      <c r="B36" s="38" t="s">
        <v>14</v>
      </c>
      <c r="C36" s="38" t="s">
        <v>15</v>
      </c>
      <c r="D36" s="38" t="s">
        <v>210</v>
      </c>
      <c r="E36" s="38" t="b">
        <v>1</v>
      </c>
      <c r="F36" s="38" t="s">
        <v>211</v>
      </c>
      <c r="G36" s="38" t="s">
        <v>212</v>
      </c>
      <c r="H36" s="38" t="s">
        <v>213</v>
      </c>
      <c r="I36" s="38" t="s">
        <v>214</v>
      </c>
      <c r="J36" s="38" t="s">
        <v>210</v>
      </c>
      <c r="K36" s="38" t="s">
        <v>215</v>
      </c>
    </row>
    <row r="37" spans="1:11" x14ac:dyDescent="0.3">
      <c r="A37" s="38" t="s">
        <v>216</v>
      </c>
      <c r="B37" s="38" t="s">
        <v>14</v>
      </c>
      <c r="C37" s="38" t="s">
        <v>15</v>
      </c>
      <c r="D37" s="38" t="s">
        <v>217</v>
      </c>
      <c r="E37" s="38" t="b">
        <v>1</v>
      </c>
      <c r="F37" s="38" t="s">
        <v>218</v>
      </c>
      <c r="G37" s="38" t="s">
        <v>219</v>
      </c>
      <c r="H37" s="38" t="s">
        <v>220</v>
      </c>
      <c r="I37" s="38" t="s">
        <v>221</v>
      </c>
      <c r="J37" s="38" t="s">
        <v>217</v>
      </c>
      <c r="K37" s="38" t="s">
        <v>222</v>
      </c>
    </row>
    <row r="38" spans="1:11" x14ac:dyDescent="0.3">
      <c r="A38" s="38" t="s">
        <v>223</v>
      </c>
      <c r="B38" s="38" t="s">
        <v>14</v>
      </c>
      <c r="C38" s="38" t="s">
        <v>15</v>
      </c>
      <c r="D38" s="38" t="s">
        <v>224</v>
      </c>
      <c r="E38" s="38" t="b">
        <v>1</v>
      </c>
      <c r="F38" s="38" t="s">
        <v>225</v>
      </c>
      <c r="G38" s="38" t="s">
        <v>226</v>
      </c>
      <c r="H38" s="38" t="s">
        <v>227</v>
      </c>
      <c r="I38" s="38" t="s">
        <v>228</v>
      </c>
      <c r="J38" s="38" t="s">
        <v>224</v>
      </c>
      <c r="K38" s="38" t="s">
        <v>229</v>
      </c>
    </row>
    <row r="39" spans="1:11" x14ac:dyDescent="0.3">
      <c r="A39" s="38" t="s">
        <v>230</v>
      </c>
      <c r="B39" s="38" t="s">
        <v>14</v>
      </c>
      <c r="C39" s="38" t="s">
        <v>15</v>
      </c>
      <c r="D39" s="38" t="s">
        <v>231</v>
      </c>
      <c r="E39" s="38" t="b">
        <v>1</v>
      </c>
      <c r="F39" s="38" t="s">
        <v>232</v>
      </c>
      <c r="G39" s="38" t="s">
        <v>233</v>
      </c>
      <c r="H39" s="38" t="s">
        <v>234</v>
      </c>
      <c r="I39" s="38" t="s">
        <v>235</v>
      </c>
      <c r="J39" s="38" t="s">
        <v>231</v>
      </c>
      <c r="K39" s="38" t="s">
        <v>236</v>
      </c>
    </row>
    <row r="40" spans="1:11" x14ac:dyDescent="0.3">
      <c r="A40" s="38" t="s">
        <v>237</v>
      </c>
      <c r="B40" s="38" t="s">
        <v>14</v>
      </c>
      <c r="C40" s="38" t="s">
        <v>15</v>
      </c>
      <c r="D40" s="38" t="s">
        <v>238</v>
      </c>
      <c r="E40" s="38" t="b">
        <v>1</v>
      </c>
      <c r="F40" s="38" t="s">
        <v>239</v>
      </c>
      <c r="G40" s="38" t="s">
        <v>240</v>
      </c>
      <c r="H40" s="38" t="s">
        <v>241</v>
      </c>
      <c r="I40" s="38" t="s">
        <v>242</v>
      </c>
      <c r="J40" s="38" t="s">
        <v>238</v>
      </c>
      <c r="K40" s="38" t="s">
        <v>243</v>
      </c>
    </row>
    <row r="41" spans="1:11" x14ac:dyDescent="0.3">
      <c r="A41" s="38" t="s">
        <v>244</v>
      </c>
      <c r="B41" s="38" t="s">
        <v>14</v>
      </c>
      <c r="C41" s="38" t="s">
        <v>15</v>
      </c>
      <c r="D41" s="38" t="s">
        <v>245</v>
      </c>
      <c r="E41" s="38" t="b">
        <v>1</v>
      </c>
      <c r="F41" s="38" t="s">
        <v>246</v>
      </c>
      <c r="G41" s="38" t="s">
        <v>247</v>
      </c>
      <c r="H41" s="38" t="s">
        <v>248</v>
      </c>
      <c r="I41" s="38" t="s">
        <v>249</v>
      </c>
      <c r="J41" s="38" t="s">
        <v>245</v>
      </c>
      <c r="K41" s="38" t="s">
        <v>250</v>
      </c>
    </row>
    <row r="42" spans="1:11" ht="15" thickBot="1" x14ac:dyDescent="0.35">
      <c r="A42" s="39" t="s">
        <v>251</v>
      </c>
      <c r="B42" s="39" t="s">
        <v>14</v>
      </c>
      <c r="C42" s="39" t="s">
        <v>15</v>
      </c>
      <c r="D42" s="39" t="s">
        <v>252</v>
      </c>
      <c r="E42" s="39" t="b">
        <v>1</v>
      </c>
      <c r="F42" s="39" t="s">
        <v>253</v>
      </c>
      <c r="G42" s="39" t="s">
        <v>254</v>
      </c>
      <c r="H42" s="39" t="s">
        <v>255</v>
      </c>
      <c r="I42" s="39" t="s">
        <v>256</v>
      </c>
      <c r="J42" s="39" t="s">
        <v>252</v>
      </c>
      <c r="K42" s="39" t="s">
        <v>257</v>
      </c>
    </row>
    <row r="43" spans="1:11" x14ac:dyDescent="0.3">
      <c r="A43" s="23" t="s">
        <v>271</v>
      </c>
      <c r="B43" s="23" t="s">
        <v>272</v>
      </c>
      <c r="C43" s="23" t="s">
        <v>15</v>
      </c>
      <c r="D43" s="23" t="s">
        <v>271</v>
      </c>
      <c r="E43" s="23" t="b">
        <v>0</v>
      </c>
      <c r="F43" s="23" t="s">
        <v>273</v>
      </c>
      <c r="G43" s="23" t="s">
        <v>274</v>
      </c>
      <c r="H43" s="23" t="s">
        <v>275</v>
      </c>
      <c r="I43" s="23" t="s">
        <v>276</v>
      </c>
      <c r="J43" s="23" t="s">
        <v>277</v>
      </c>
      <c r="K43" s="23" t="s">
        <v>278</v>
      </c>
    </row>
    <row r="44" spans="1:11" x14ac:dyDescent="0.3">
      <c r="A44" s="24" t="s">
        <v>279</v>
      </c>
      <c r="B44" s="24" t="s">
        <v>272</v>
      </c>
      <c r="C44" s="24" t="s">
        <v>15</v>
      </c>
      <c r="D44" s="24" t="s">
        <v>279</v>
      </c>
      <c r="E44" s="24" t="b">
        <v>0</v>
      </c>
      <c r="F44" s="24" t="s">
        <v>280</v>
      </c>
      <c r="G44" s="24" t="s">
        <v>281</v>
      </c>
      <c r="H44" s="24" t="s">
        <v>282</v>
      </c>
      <c r="I44" s="24" t="s">
        <v>283</v>
      </c>
      <c r="J44" s="24" t="s">
        <v>284</v>
      </c>
      <c r="K44" s="24" t="s">
        <v>285</v>
      </c>
    </row>
    <row r="45" spans="1:11" x14ac:dyDescent="0.3">
      <c r="A45" s="24" t="s">
        <v>279</v>
      </c>
      <c r="B45" s="24" t="s">
        <v>272</v>
      </c>
      <c r="C45" s="24" t="s">
        <v>15</v>
      </c>
      <c r="D45" s="24" t="s">
        <v>279</v>
      </c>
      <c r="E45" s="24" t="b">
        <v>0</v>
      </c>
      <c r="F45" s="24" t="s">
        <v>286</v>
      </c>
      <c r="G45" s="24" t="s">
        <v>287</v>
      </c>
      <c r="H45" s="24" t="s">
        <v>288</v>
      </c>
      <c r="I45" s="24" t="s">
        <v>283</v>
      </c>
      <c r="J45" s="24" t="s">
        <v>284</v>
      </c>
      <c r="K45" s="24" t="s">
        <v>285</v>
      </c>
    </row>
    <row r="46" spans="1:11" x14ac:dyDescent="0.3">
      <c r="A46" s="24" t="s">
        <v>289</v>
      </c>
      <c r="B46" s="24" t="s">
        <v>272</v>
      </c>
      <c r="C46" s="24" t="s">
        <v>15</v>
      </c>
      <c r="D46" s="24" t="s">
        <v>289</v>
      </c>
      <c r="E46" s="24" t="b">
        <v>0</v>
      </c>
      <c r="F46" s="24" t="s">
        <v>290</v>
      </c>
      <c r="G46" s="24" t="s">
        <v>291</v>
      </c>
      <c r="H46" s="24" t="s">
        <v>292</v>
      </c>
      <c r="I46" s="24" t="s">
        <v>293</v>
      </c>
      <c r="J46" s="24" t="s">
        <v>294</v>
      </c>
      <c r="K46" s="24" t="s">
        <v>295</v>
      </c>
    </row>
    <row r="47" spans="1:11" x14ac:dyDescent="0.3">
      <c r="A47" s="24" t="s">
        <v>289</v>
      </c>
      <c r="B47" s="24" t="s">
        <v>272</v>
      </c>
      <c r="C47" s="24" t="s">
        <v>15</v>
      </c>
      <c r="D47" s="24" t="s">
        <v>289</v>
      </c>
      <c r="E47" s="24" t="b">
        <v>0</v>
      </c>
      <c r="F47" s="24" t="s">
        <v>296</v>
      </c>
      <c r="G47" s="24" t="s">
        <v>297</v>
      </c>
      <c r="H47" s="24" t="s">
        <v>298</v>
      </c>
      <c r="I47" s="24" t="s">
        <v>293</v>
      </c>
      <c r="J47" s="24" t="s">
        <v>294</v>
      </c>
      <c r="K47" s="24" t="s">
        <v>295</v>
      </c>
    </row>
    <row r="48" spans="1:11" x14ac:dyDescent="0.3">
      <c r="A48" s="24" t="s">
        <v>299</v>
      </c>
      <c r="B48" s="24" t="s">
        <v>272</v>
      </c>
      <c r="C48" s="24" t="s">
        <v>15</v>
      </c>
      <c r="D48" s="24" t="s">
        <v>299</v>
      </c>
      <c r="E48" s="24" t="b">
        <v>0</v>
      </c>
      <c r="F48" s="24" t="s">
        <v>300</v>
      </c>
      <c r="G48" s="24" t="s">
        <v>301</v>
      </c>
      <c r="H48" s="24" t="s">
        <v>302</v>
      </c>
      <c r="I48" s="24" t="s">
        <v>303</v>
      </c>
      <c r="J48" s="24" t="s">
        <v>304</v>
      </c>
      <c r="K48" s="24" t="s">
        <v>305</v>
      </c>
    </row>
    <row r="49" spans="1:11" ht="15" thickBot="1" x14ac:dyDescent="0.35">
      <c r="A49" s="25" t="s">
        <v>299</v>
      </c>
      <c r="B49" s="25" t="s">
        <v>272</v>
      </c>
      <c r="C49" s="25" t="s">
        <v>15</v>
      </c>
      <c r="D49" s="76" t="s">
        <v>299</v>
      </c>
      <c r="E49" s="25" t="b">
        <v>0</v>
      </c>
      <c r="F49" s="25" t="s">
        <v>306</v>
      </c>
      <c r="G49" s="25" t="s">
        <v>307</v>
      </c>
      <c r="H49" s="25" t="s">
        <v>308</v>
      </c>
      <c r="I49" s="25" t="s">
        <v>303</v>
      </c>
      <c r="J49" s="76" t="s">
        <v>304</v>
      </c>
      <c r="K49" s="76" t="s">
        <v>305</v>
      </c>
    </row>
    <row r="50" spans="1:11" x14ac:dyDescent="0.3">
      <c r="A50" s="87" t="s">
        <v>686</v>
      </c>
      <c r="B50" s="71" t="s">
        <v>272</v>
      </c>
      <c r="C50" s="73" t="s">
        <v>15</v>
      </c>
      <c r="D50" s="59" t="s">
        <v>686</v>
      </c>
      <c r="E50" s="71" t="b">
        <v>0</v>
      </c>
      <c r="F50" s="26" t="s">
        <v>309</v>
      </c>
      <c r="G50" s="26" t="s">
        <v>310</v>
      </c>
      <c r="H50" s="26" t="s">
        <v>311</v>
      </c>
      <c r="I50" s="85" t="s">
        <v>690</v>
      </c>
      <c r="J50" s="82" t="s">
        <v>694</v>
      </c>
      <c r="K50" s="85" t="s">
        <v>698</v>
      </c>
    </row>
    <row r="51" spans="1:11" x14ac:dyDescent="0.3">
      <c r="A51" s="80" t="s">
        <v>686</v>
      </c>
      <c r="B51" s="70" t="s">
        <v>272</v>
      </c>
      <c r="C51" s="74" t="s">
        <v>15</v>
      </c>
      <c r="D51" s="80" t="s">
        <v>686</v>
      </c>
      <c r="E51" s="70" t="b">
        <v>0</v>
      </c>
      <c r="F51" s="27" t="s">
        <v>312</v>
      </c>
      <c r="G51" s="27" t="s">
        <v>313</v>
      </c>
      <c r="H51" s="27" t="s">
        <v>314</v>
      </c>
      <c r="I51" s="77" t="s">
        <v>690</v>
      </c>
      <c r="J51" s="83" t="s">
        <v>694</v>
      </c>
      <c r="K51" s="78" t="s">
        <v>698</v>
      </c>
    </row>
    <row r="52" spans="1:11" x14ac:dyDescent="0.3">
      <c r="A52" s="80" t="s">
        <v>686</v>
      </c>
      <c r="B52" s="70" t="s">
        <v>272</v>
      </c>
      <c r="C52" s="74" t="s">
        <v>15</v>
      </c>
      <c r="D52" s="80" t="s">
        <v>686</v>
      </c>
      <c r="E52" s="70" t="b">
        <v>0</v>
      </c>
      <c r="F52" s="27" t="s">
        <v>315</v>
      </c>
      <c r="G52" s="27" t="s">
        <v>316</v>
      </c>
      <c r="H52" s="27" t="s">
        <v>317</v>
      </c>
      <c r="I52" s="77" t="s">
        <v>690</v>
      </c>
      <c r="J52" s="83" t="s">
        <v>694</v>
      </c>
      <c r="K52" s="78" t="s">
        <v>698</v>
      </c>
    </row>
    <row r="53" spans="1:11" x14ac:dyDescent="0.3">
      <c r="A53" s="80" t="s">
        <v>686</v>
      </c>
      <c r="B53" s="70" t="s">
        <v>272</v>
      </c>
      <c r="C53" s="74" t="s">
        <v>15</v>
      </c>
      <c r="D53" s="80" t="s">
        <v>686</v>
      </c>
      <c r="E53" s="70" t="b">
        <v>0</v>
      </c>
      <c r="F53" s="27" t="s">
        <v>318</v>
      </c>
      <c r="G53" s="27" t="s">
        <v>319</v>
      </c>
      <c r="H53" s="27" t="s">
        <v>320</v>
      </c>
      <c r="I53" s="77" t="s">
        <v>690</v>
      </c>
      <c r="J53" s="83" t="s">
        <v>694</v>
      </c>
      <c r="K53" s="78" t="s">
        <v>698</v>
      </c>
    </row>
    <row r="54" spans="1:11" x14ac:dyDescent="0.3">
      <c r="A54" s="80" t="s">
        <v>686</v>
      </c>
      <c r="B54" s="70" t="s">
        <v>272</v>
      </c>
      <c r="C54" s="74" t="s">
        <v>15</v>
      </c>
      <c r="D54" s="80" t="s">
        <v>686</v>
      </c>
      <c r="E54" s="70" t="b">
        <v>0</v>
      </c>
      <c r="F54" s="27" t="s">
        <v>321</v>
      </c>
      <c r="G54" s="27" t="s">
        <v>322</v>
      </c>
      <c r="H54" s="27" t="s">
        <v>323</v>
      </c>
      <c r="I54" s="77" t="s">
        <v>690</v>
      </c>
      <c r="J54" s="83" t="s">
        <v>694</v>
      </c>
      <c r="K54" s="78" t="s">
        <v>698</v>
      </c>
    </row>
    <row r="55" spans="1:11" x14ac:dyDescent="0.3">
      <c r="A55" s="60" t="s">
        <v>687</v>
      </c>
      <c r="B55" s="70" t="s">
        <v>272</v>
      </c>
      <c r="C55" s="74" t="s">
        <v>15</v>
      </c>
      <c r="D55" s="80" t="s">
        <v>687</v>
      </c>
      <c r="E55" s="70" t="b">
        <v>0</v>
      </c>
      <c r="F55" s="27" t="s">
        <v>324</v>
      </c>
      <c r="G55" s="27" t="s">
        <v>325</v>
      </c>
      <c r="H55" s="27" t="s">
        <v>326</v>
      </c>
      <c r="I55" s="78" t="s">
        <v>691</v>
      </c>
      <c r="J55" s="83" t="s">
        <v>695</v>
      </c>
      <c r="K55" s="78" t="s">
        <v>699</v>
      </c>
    </row>
    <row r="56" spans="1:11" ht="15" thickBot="1" x14ac:dyDescent="0.35">
      <c r="A56" s="79" t="s">
        <v>687</v>
      </c>
      <c r="B56" s="72" t="s">
        <v>272</v>
      </c>
      <c r="C56" s="75" t="s">
        <v>15</v>
      </c>
      <c r="D56" s="81" t="s">
        <v>687</v>
      </c>
      <c r="E56" s="72" t="b">
        <v>0</v>
      </c>
      <c r="F56" s="28" t="s">
        <v>327</v>
      </c>
      <c r="G56" s="29" t="s">
        <v>328</v>
      </c>
      <c r="H56" s="29" t="s">
        <v>329</v>
      </c>
      <c r="I56" s="86" t="s">
        <v>691</v>
      </c>
      <c r="J56" s="84" t="s">
        <v>695</v>
      </c>
      <c r="K56" s="86" t="s">
        <v>699</v>
      </c>
    </row>
    <row r="57" spans="1:11" x14ac:dyDescent="0.3">
      <c r="A57" s="37" t="s">
        <v>258</v>
      </c>
      <c r="B57" s="37" t="s">
        <v>259</v>
      </c>
      <c r="C57" s="37" t="s">
        <v>15</v>
      </c>
      <c r="D57" s="37" t="s">
        <v>258</v>
      </c>
      <c r="E57" s="37" t="b">
        <v>0</v>
      </c>
      <c r="F57" s="37" t="s">
        <v>260</v>
      </c>
      <c r="G57" s="37" t="s">
        <v>261</v>
      </c>
      <c r="H57" s="37" t="s">
        <v>262</v>
      </c>
      <c r="I57" s="37" t="s">
        <v>260</v>
      </c>
      <c r="J57" s="37" t="s">
        <v>263</v>
      </c>
      <c r="K57" s="37" t="s">
        <v>264</v>
      </c>
    </row>
    <row r="58" spans="1:11" ht="15" thickBot="1" x14ac:dyDescent="0.35">
      <c r="A58" s="22" t="s">
        <v>265</v>
      </c>
      <c r="B58" s="22" t="s">
        <v>259</v>
      </c>
      <c r="C58" s="22" t="s">
        <v>15</v>
      </c>
      <c r="D58" s="22" t="s">
        <v>265</v>
      </c>
      <c r="E58" s="22" t="b">
        <v>0</v>
      </c>
      <c r="F58" s="22" t="s">
        <v>266</v>
      </c>
      <c r="G58" s="22" t="s">
        <v>267</v>
      </c>
      <c r="H58" s="22" t="s">
        <v>268</v>
      </c>
      <c r="I58" s="22" t="s">
        <v>266</v>
      </c>
      <c r="J58" s="22" t="s">
        <v>269</v>
      </c>
      <c r="K58" s="22" t="s">
        <v>270</v>
      </c>
    </row>
  </sheetData>
  <autoFilter ref="A1:K58" xr:uid="{A8645EFF-8284-4A3D-B8FA-E0EBC6D612A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70"/>
  <sheetViews>
    <sheetView tabSelected="1" topLeftCell="A43" zoomScale="85" zoomScaleNormal="85" workbookViewId="0"/>
  </sheetViews>
  <sheetFormatPr defaultColWidth="9.109375" defaultRowHeight="14.4" x14ac:dyDescent="0.3"/>
  <cols>
    <col min="1" max="1" width="32.6640625" style="20" bestFit="1" customWidth="1"/>
    <col min="2" max="2" width="18.88671875" style="20" bestFit="1" customWidth="1"/>
    <col min="3" max="3" width="9" style="20" bestFit="1" customWidth="1"/>
    <col min="4" max="4" width="27.77734375" style="20" bestFit="1" customWidth="1"/>
    <col min="5" max="5" width="12.109375" style="20" bestFit="1" customWidth="1"/>
    <col min="6" max="6" width="16.77734375" style="20" bestFit="1" customWidth="1"/>
    <col min="7" max="7" width="77.21875" style="20" bestFit="1" customWidth="1"/>
    <col min="8" max="8" width="68" style="20" bestFit="1" customWidth="1"/>
    <col min="9" max="9" width="16.77734375" style="20" bestFit="1" customWidth="1"/>
    <col min="10" max="10" width="38.44140625" style="20" bestFit="1" customWidth="1"/>
    <col min="11" max="11" width="65.109375" style="20" bestFit="1" customWidth="1"/>
    <col min="12" max="12" width="18.33203125" style="20" bestFit="1" customWidth="1"/>
    <col min="13" max="13" width="38.44140625" style="20" bestFit="1" customWidth="1"/>
    <col min="14" max="14" width="43" style="20" bestFit="1" customWidth="1"/>
    <col min="15" max="16384" width="9.109375" style="20"/>
  </cols>
  <sheetData>
    <row r="1" spans="1:14" x14ac:dyDescent="0.3">
      <c r="A1" s="45" t="s">
        <v>3</v>
      </c>
      <c r="B1" s="46" t="s">
        <v>1</v>
      </c>
      <c r="C1" s="46" t="s">
        <v>2</v>
      </c>
      <c r="D1" s="46" t="s">
        <v>334</v>
      </c>
      <c r="E1" s="47" t="s">
        <v>4</v>
      </c>
      <c r="F1" s="45" t="s">
        <v>5</v>
      </c>
      <c r="G1" s="46" t="s">
        <v>6</v>
      </c>
      <c r="H1" s="48" t="s">
        <v>7</v>
      </c>
      <c r="I1" s="49" t="s">
        <v>335</v>
      </c>
      <c r="J1" s="50" t="s">
        <v>336</v>
      </c>
      <c r="K1" s="51" t="s">
        <v>337</v>
      </c>
      <c r="L1" s="52" t="s">
        <v>8</v>
      </c>
      <c r="M1" s="53" t="s">
        <v>9</v>
      </c>
      <c r="N1" s="54" t="s">
        <v>10</v>
      </c>
    </row>
    <row r="2" spans="1:14" x14ac:dyDescent="0.3">
      <c r="A2" s="4" t="s">
        <v>553</v>
      </c>
      <c r="B2" s="4" t="s">
        <v>14</v>
      </c>
      <c r="C2" s="4" t="s">
        <v>15</v>
      </c>
      <c r="D2" s="55" t="s">
        <v>22</v>
      </c>
      <c r="E2" s="4" t="b">
        <v>0</v>
      </c>
      <c r="F2" s="4" t="s">
        <v>558</v>
      </c>
      <c r="G2" s="4" t="s">
        <v>639</v>
      </c>
      <c r="H2" s="4" t="s">
        <v>643</v>
      </c>
      <c r="I2" s="4" t="s">
        <v>552</v>
      </c>
      <c r="J2" s="4" t="s">
        <v>84</v>
      </c>
      <c r="K2" s="4" t="s">
        <v>85</v>
      </c>
      <c r="L2" s="4" t="s">
        <v>26</v>
      </c>
      <c r="M2" s="4" t="s">
        <v>27</v>
      </c>
      <c r="N2" s="4" t="s">
        <v>28</v>
      </c>
    </row>
    <row r="3" spans="1:14" x14ac:dyDescent="0.3">
      <c r="A3" s="4" t="s">
        <v>554</v>
      </c>
      <c r="B3" s="4" t="s">
        <v>14</v>
      </c>
      <c r="C3" s="4" t="s">
        <v>15</v>
      </c>
      <c r="D3" s="55" t="s">
        <v>29</v>
      </c>
      <c r="E3" s="4" t="b">
        <v>0</v>
      </c>
      <c r="F3" s="4" t="s">
        <v>559</v>
      </c>
      <c r="G3" s="4" t="s">
        <v>640</v>
      </c>
      <c r="H3" s="4" t="s">
        <v>644</v>
      </c>
      <c r="I3" s="4" t="s">
        <v>552</v>
      </c>
      <c r="J3" s="4" t="s">
        <v>84</v>
      </c>
      <c r="K3" s="4" t="s">
        <v>85</v>
      </c>
      <c r="L3" s="4" t="s">
        <v>33</v>
      </c>
      <c r="M3" s="4" t="s">
        <v>34</v>
      </c>
      <c r="N3" s="4" t="s">
        <v>35</v>
      </c>
    </row>
    <row r="4" spans="1:14" x14ac:dyDescent="0.3">
      <c r="A4" s="4" t="s">
        <v>555</v>
      </c>
      <c r="B4" s="4" t="s">
        <v>14</v>
      </c>
      <c r="C4" s="4" t="s">
        <v>15</v>
      </c>
      <c r="D4" s="55" t="s">
        <v>36</v>
      </c>
      <c r="E4" s="4" t="b">
        <v>0</v>
      </c>
      <c r="F4" s="4" t="s">
        <v>560</v>
      </c>
      <c r="G4" s="4" t="s">
        <v>641</v>
      </c>
      <c r="H4" s="4" t="s">
        <v>645</v>
      </c>
      <c r="I4" s="4" t="s">
        <v>552</v>
      </c>
      <c r="J4" s="4" t="s">
        <v>84</v>
      </c>
      <c r="K4" s="4" t="s">
        <v>85</v>
      </c>
      <c r="L4" s="4" t="s">
        <v>40</v>
      </c>
      <c r="M4" s="4" t="s">
        <v>41</v>
      </c>
      <c r="N4" s="4" t="s">
        <v>42</v>
      </c>
    </row>
    <row r="5" spans="1:14" x14ac:dyDescent="0.3">
      <c r="A5" s="4" t="s">
        <v>556</v>
      </c>
      <c r="B5" s="4" t="s">
        <v>14</v>
      </c>
      <c r="C5" s="4" t="s">
        <v>15</v>
      </c>
      <c r="D5" s="55" t="s">
        <v>43</v>
      </c>
      <c r="E5" s="4" t="b">
        <v>0</v>
      </c>
      <c r="F5" s="4" t="s">
        <v>561</v>
      </c>
      <c r="G5" s="4" t="s">
        <v>642</v>
      </c>
      <c r="H5" s="4" t="s">
        <v>646</v>
      </c>
      <c r="I5" s="4" t="s">
        <v>552</v>
      </c>
      <c r="J5" s="4" t="s">
        <v>84</v>
      </c>
      <c r="K5" s="4" t="s">
        <v>85</v>
      </c>
      <c r="L5" s="4" t="s">
        <v>557</v>
      </c>
      <c r="M5" s="4" t="s">
        <v>47</v>
      </c>
      <c r="N5" s="4" t="s">
        <v>48</v>
      </c>
    </row>
    <row r="6" spans="1:14" x14ac:dyDescent="0.3">
      <c r="A6" s="4" t="s">
        <v>107</v>
      </c>
      <c r="B6" s="4" t="s">
        <v>91</v>
      </c>
      <c r="C6" s="4" t="s">
        <v>15</v>
      </c>
      <c r="D6" s="4" t="s">
        <v>70</v>
      </c>
      <c r="E6" s="4" t="b">
        <v>0</v>
      </c>
      <c r="F6" s="4" t="s">
        <v>108</v>
      </c>
      <c r="G6" s="4" t="s">
        <v>655</v>
      </c>
      <c r="H6" s="4" t="s">
        <v>663</v>
      </c>
      <c r="I6" s="4" t="s">
        <v>128</v>
      </c>
      <c r="J6" s="4" t="s">
        <v>129</v>
      </c>
      <c r="K6" s="4" t="s">
        <v>130</v>
      </c>
      <c r="L6" s="4" t="s">
        <v>93</v>
      </c>
      <c r="M6" s="4" t="s">
        <v>94</v>
      </c>
      <c r="N6" s="4" t="s">
        <v>95</v>
      </c>
    </row>
    <row r="7" spans="1:14" x14ac:dyDescent="0.3">
      <c r="A7" s="4" t="s">
        <v>109</v>
      </c>
      <c r="B7" s="4" t="s">
        <v>91</v>
      </c>
      <c r="C7" s="4" t="s">
        <v>12</v>
      </c>
      <c r="D7" s="4" t="s">
        <v>70</v>
      </c>
      <c r="E7" s="4" t="b">
        <v>0</v>
      </c>
      <c r="F7" s="4" t="s">
        <v>110</v>
      </c>
      <c r="G7" s="4" t="s">
        <v>656</v>
      </c>
      <c r="H7" s="4" t="s">
        <v>664</v>
      </c>
      <c r="I7" s="4" t="s">
        <v>134</v>
      </c>
      <c r="J7" s="4" t="s">
        <v>135</v>
      </c>
      <c r="K7" s="4" t="s">
        <v>136</v>
      </c>
      <c r="L7" s="4" t="s">
        <v>93</v>
      </c>
      <c r="M7" s="4" t="s">
        <v>94</v>
      </c>
      <c r="N7" s="4" t="s">
        <v>95</v>
      </c>
    </row>
    <row r="8" spans="1:14" x14ac:dyDescent="0.3">
      <c r="A8" s="4" t="s">
        <v>63</v>
      </c>
      <c r="B8" s="4" t="s">
        <v>91</v>
      </c>
      <c r="C8" s="4" t="s">
        <v>15</v>
      </c>
      <c r="D8" s="4" t="s">
        <v>70</v>
      </c>
      <c r="E8" s="4" t="b">
        <v>0</v>
      </c>
      <c r="F8" s="4" t="s">
        <v>111</v>
      </c>
      <c r="G8" s="4" t="s">
        <v>657</v>
      </c>
      <c r="H8" s="4" t="s">
        <v>665</v>
      </c>
      <c r="I8" s="4" t="s">
        <v>64</v>
      </c>
      <c r="J8" s="4" t="s">
        <v>65</v>
      </c>
      <c r="K8" s="4" t="s">
        <v>66</v>
      </c>
      <c r="L8" s="4" t="s">
        <v>93</v>
      </c>
      <c r="M8" s="4" t="s">
        <v>94</v>
      </c>
      <c r="N8" s="4" t="s">
        <v>95</v>
      </c>
    </row>
    <row r="9" spans="1:14" x14ac:dyDescent="0.3">
      <c r="A9" s="4" t="s">
        <v>22</v>
      </c>
      <c r="B9" s="4" t="s">
        <v>91</v>
      </c>
      <c r="C9" s="4" t="s">
        <v>15</v>
      </c>
      <c r="D9" s="4" t="s">
        <v>70</v>
      </c>
      <c r="E9" s="4" t="b">
        <v>0</v>
      </c>
      <c r="F9" s="4" t="s">
        <v>112</v>
      </c>
      <c r="G9" s="4" t="s">
        <v>658</v>
      </c>
      <c r="H9" s="4" t="s">
        <v>666</v>
      </c>
      <c r="I9" s="4" t="s">
        <v>23</v>
      </c>
      <c r="J9" s="4" t="s">
        <v>24</v>
      </c>
      <c r="K9" s="4" t="s">
        <v>25</v>
      </c>
      <c r="L9" s="4" t="s">
        <v>93</v>
      </c>
      <c r="M9" s="4" t="s">
        <v>94</v>
      </c>
      <c r="N9" s="4" t="s">
        <v>95</v>
      </c>
    </row>
    <row r="10" spans="1:14" x14ac:dyDescent="0.3">
      <c r="A10" s="4" t="s">
        <v>43</v>
      </c>
      <c r="B10" s="4" t="s">
        <v>91</v>
      </c>
      <c r="C10" s="4" t="s">
        <v>15</v>
      </c>
      <c r="D10" s="4" t="s">
        <v>70</v>
      </c>
      <c r="E10" s="4" t="b">
        <v>0</v>
      </c>
      <c r="F10" s="4" t="s">
        <v>113</v>
      </c>
      <c r="G10" s="4" t="s">
        <v>114</v>
      </c>
      <c r="H10" s="4" t="s">
        <v>667</v>
      </c>
      <c r="I10" s="4" t="s">
        <v>44</v>
      </c>
      <c r="J10" s="4" t="s">
        <v>45</v>
      </c>
      <c r="K10" s="4" t="s">
        <v>46</v>
      </c>
      <c r="L10" s="4" t="s">
        <v>93</v>
      </c>
      <c r="M10" s="4" t="s">
        <v>94</v>
      </c>
      <c r="N10" s="4" t="s">
        <v>95</v>
      </c>
    </row>
    <row r="11" spans="1:14" x14ac:dyDescent="0.3">
      <c r="A11" s="4" t="s">
        <v>22</v>
      </c>
      <c r="B11" s="4" t="s">
        <v>91</v>
      </c>
      <c r="C11" s="4" t="s">
        <v>15</v>
      </c>
      <c r="D11" s="4" t="s">
        <v>70</v>
      </c>
      <c r="E11" s="4" t="b">
        <v>0</v>
      </c>
      <c r="F11" s="4" t="s">
        <v>113</v>
      </c>
      <c r="G11" s="4" t="s">
        <v>114</v>
      </c>
      <c r="H11" s="4" t="s">
        <v>667</v>
      </c>
      <c r="I11" s="4" t="s">
        <v>23</v>
      </c>
      <c r="J11" s="4" t="s">
        <v>24</v>
      </c>
      <c r="K11" s="4" t="s">
        <v>25</v>
      </c>
      <c r="L11" s="4" t="s">
        <v>93</v>
      </c>
      <c r="M11" s="4" t="s">
        <v>94</v>
      </c>
      <c r="N11" s="4" t="s">
        <v>95</v>
      </c>
    </row>
    <row r="12" spans="1:14" x14ac:dyDescent="0.3">
      <c r="A12" s="4" t="s">
        <v>13</v>
      </c>
      <c r="B12" s="4" t="s">
        <v>91</v>
      </c>
      <c r="C12" s="4" t="s">
        <v>15</v>
      </c>
      <c r="D12" s="4" t="s">
        <v>70</v>
      </c>
      <c r="E12" s="4" t="b">
        <v>0</v>
      </c>
      <c r="F12" s="4" t="s">
        <v>115</v>
      </c>
      <c r="G12" s="4" t="s">
        <v>659</v>
      </c>
      <c r="H12" s="4" t="s">
        <v>668</v>
      </c>
      <c r="I12" s="4" t="s">
        <v>16</v>
      </c>
      <c r="J12" s="4" t="s">
        <v>17</v>
      </c>
      <c r="K12" s="4" t="s">
        <v>18</v>
      </c>
      <c r="L12" s="4" t="s">
        <v>93</v>
      </c>
      <c r="M12" s="4" t="s">
        <v>94</v>
      </c>
      <c r="N12" s="4" t="s">
        <v>95</v>
      </c>
    </row>
    <row r="13" spans="1:14" x14ac:dyDescent="0.3">
      <c r="A13" s="4" t="s">
        <v>13</v>
      </c>
      <c r="B13" s="4" t="s">
        <v>91</v>
      </c>
      <c r="C13" s="4" t="s">
        <v>15</v>
      </c>
      <c r="D13" s="4" t="s">
        <v>70</v>
      </c>
      <c r="E13" s="4" t="b">
        <v>0</v>
      </c>
      <c r="F13" s="4" t="s">
        <v>116</v>
      </c>
      <c r="G13" s="4" t="s">
        <v>660</v>
      </c>
      <c r="H13" s="4" t="s">
        <v>669</v>
      </c>
      <c r="I13" s="4" t="s">
        <v>23</v>
      </c>
      <c r="J13" s="4" t="s">
        <v>24</v>
      </c>
      <c r="K13" s="4" t="s">
        <v>25</v>
      </c>
      <c r="L13" s="4" t="s">
        <v>93</v>
      </c>
      <c r="M13" s="4" t="s">
        <v>94</v>
      </c>
      <c r="N13" s="4" t="s">
        <v>95</v>
      </c>
    </row>
    <row r="14" spans="1:14" x14ac:dyDescent="0.3">
      <c r="A14" s="4" t="s">
        <v>22</v>
      </c>
      <c r="B14" s="4" t="s">
        <v>91</v>
      </c>
      <c r="C14" s="4" t="s">
        <v>15</v>
      </c>
      <c r="D14" s="4" t="s">
        <v>70</v>
      </c>
      <c r="E14" s="4" t="b">
        <v>0</v>
      </c>
      <c r="F14" s="4" t="s">
        <v>116</v>
      </c>
      <c r="G14" s="4" t="s">
        <v>660</v>
      </c>
      <c r="H14" s="4" t="s">
        <v>669</v>
      </c>
      <c r="I14" s="4" t="s">
        <v>16</v>
      </c>
      <c r="J14" s="4" t="s">
        <v>17</v>
      </c>
      <c r="K14" s="4" t="s">
        <v>18</v>
      </c>
      <c r="L14" s="4" t="s">
        <v>93</v>
      </c>
      <c r="M14" s="4" t="s">
        <v>94</v>
      </c>
      <c r="N14" s="4" t="s">
        <v>95</v>
      </c>
    </row>
    <row r="15" spans="1:14" x14ac:dyDescent="0.3">
      <c r="A15" s="4" t="s">
        <v>43</v>
      </c>
      <c r="B15" s="4" t="s">
        <v>91</v>
      </c>
      <c r="C15" s="4" t="s">
        <v>15</v>
      </c>
      <c r="D15" s="4" t="s">
        <v>70</v>
      </c>
      <c r="E15" s="4" t="b">
        <v>0</v>
      </c>
      <c r="F15" s="4" t="s">
        <v>117</v>
      </c>
      <c r="G15" s="4" t="s">
        <v>661</v>
      </c>
      <c r="H15" s="4" t="s">
        <v>118</v>
      </c>
      <c r="I15" s="4" t="s">
        <v>44</v>
      </c>
      <c r="J15" s="4" t="s">
        <v>45</v>
      </c>
      <c r="K15" s="4" t="s">
        <v>46</v>
      </c>
      <c r="L15" s="4" t="s">
        <v>93</v>
      </c>
      <c r="M15" s="4" t="s">
        <v>94</v>
      </c>
      <c r="N15" s="4" t="s">
        <v>95</v>
      </c>
    </row>
    <row r="16" spans="1:14" x14ac:dyDescent="0.3">
      <c r="A16" s="4" t="s">
        <v>13</v>
      </c>
      <c r="B16" s="4" t="s">
        <v>91</v>
      </c>
      <c r="C16" s="4" t="s">
        <v>15</v>
      </c>
      <c r="D16" s="4" t="s">
        <v>70</v>
      </c>
      <c r="E16" s="4" t="b">
        <v>0</v>
      </c>
      <c r="F16" s="4" t="s">
        <v>119</v>
      </c>
      <c r="G16" s="4" t="s">
        <v>662</v>
      </c>
      <c r="H16" s="4" t="s">
        <v>670</v>
      </c>
      <c r="I16" s="4" t="s">
        <v>16</v>
      </c>
      <c r="J16" s="4" t="s">
        <v>17</v>
      </c>
      <c r="K16" s="4" t="s">
        <v>18</v>
      </c>
      <c r="L16" s="4" t="s">
        <v>93</v>
      </c>
      <c r="M16" s="4" t="s">
        <v>94</v>
      </c>
      <c r="N16" s="4" t="s">
        <v>95</v>
      </c>
    </row>
    <row r="17" spans="1:447" x14ac:dyDescent="0.3">
      <c r="A17" s="4" t="s">
        <v>43</v>
      </c>
      <c r="B17" s="4" t="s">
        <v>91</v>
      </c>
      <c r="C17" s="4" t="s">
        <v>15</v>
      </c>
      <c r="D17" s="4" t="s">
        <v>70</v>
      </c>
      <c r="E17" s="4" t="b">
        <v>0</v>
      </c>
      <c r="F17" s="4" t="s">
        <v>119</v>
      </c>
      <c r="G17" s="4" t="s">
        <v>662</v>
      </c>
      <c r="H17" s="4" t="s">
        <v>670</v>
      </c>
      <c r="I17" s="4" t="s">
        <v>44</v>
      </c>
      <c r="J17" s="4" t="s">
        <v>45</v>
      </c>
      <c r="K17" s="4" t="s">
        <v>46</v>
      </c>
      <c r="L17" s="4" t="s">
        <v>93</v>
      </c>
      <c r="M17" s="4" t="s">
        <v>94</v>
      </c>
      <c r="N17" s="4" t="s">
        <v>95</v>
      </c>
    </row>
    <row r="18" spans="1:447" x14ac:dyDescent="0.3">
      <c r="A18" s="4" t="s">
        <v>70</v>
      </c>
      <c r="B18" s="4" t="s">
        <v>338</v>
      </c>
      <c r="C18" s="4" t="s">
        <v>15</v>
      </c>
      <c r="D18" s="4" t="s">
        <v>339</v>
      </c>
      <c r="E18" s="4" t="b">
        <v>0</v>
      </c>
      <c r="F18" s="4" t="s">
        <v>340</v>
      </c>
      <c r="G18" s="4" t="s">
        <v>341</v>
      </c>
      <c r="H18" s="4" t="s">
        <v>342</v>
      </c>
      <c r="I18" s="4" t="s">
        <v>93</v>
      </c>
      <c r="J18" s="4" t="s">
        <v>94</v>
      </c>
      <c r="K18" s="4" t="s">
        <v>95</v>
      </c>
      <c r="L18" s="4" t="s">
        <v>343</v>
      </c>
      <c r="M18" s="4" t="s">
        <v>344</v>
      </c>
      <c r="N18" s="4" t="s">
        <v>345</v>
      </c>
    </row>
    <row r="19" spans="1:447" x14ac:dyDescent="0.3">
      <c r="A19" s="4" t="s">
        <v>70</v>
      </c>
      <c r="B19" s="4" t="s">
        <v>91</v>
      </c>
      <c r="C19" s="4" t="s">
        <v>15</v>
      </c>
      <c r="D19" s="4" t="s">
        <v>352</v>
      </c>
      <c r="E19" s="4" t="b">
        <v>0</v>
      </c>
      <c r="F19" s="4" t="s">
        <v>353</v>
      </c>
      <c r="G19" s="4" t="s">
        <v>354</v>
      </c>
      <c r="H19" s="4" t="s">
        <v>355</v>
      </c>
      <c r="I19" s="4" t="s">
        <v>356</v>
      </c>
      <c r="J19" s="4" t="s">
        <v>357</v>
      </c>
      <c r="K19" s="4" t="s">
        <v>358</v>
      </c>
      <c r="L19" s="4" t="s">
        <v>359</v>
      </c>
      <c r="M19" s="4" t="s">
        <v>360</v>
      </c>
      <c r="N19" s="4" t="s">
        <v>361</v>
      </c>
    </row>
    <row r="20" spans="1:447" x14ac:dyDescent="0.3">
      <c r="A20" s="4" t="s">
        <v>362</v>
      </c>
      <c r="B20" s="4" t="s">
        <v>91</v>
      </c>
      <c r="C20" s="43" t="s">
        <v>12</v>
      </c>
      <c r="D20" s="4" t="s">
        <v>363</v>
      </c>
      <c r="E20" s="43" t="str">
        <f>IF(C20="NO","IGNORE","")</f>
        <v>IGNORE</v>
      </c>
      <c r="F20" s="43" t="str">
        <f>IF(E20=TRUE,"","Not required")</f>
        <v>Not required</v>
      </c>
      <c r="G20" s="43" t="str">
        <f>+F20</f>
        <v>Not required</v>
      </c>
      <c r="H20" s="43" t="str">
        <f>+F20</f>
        <v>Not required</v>
      </c>
      <c r="I20" s="43" t="str">
        <f>+F20</f>
        <v>Not required</v>
      </c>
      <c r="J20" s="43" t="str">
        <f>+F20</f>
        <v>Not required</v>
      </c>
      <c r="K20" s="43" t="str">
        <f>+F20</f>
        <v>Not required</v>
      </c>
      <c r="L20" s="43" t="str">
        <f>+F20</f>
        <v>Not required</v>
      </c>
      <c r="M20" s="43" t="str">
        <f>+F20</f>
        <v>Not required</v>
      </c>
      <c r="N20" s="43" t="str">
        <f>+F20</f>
        <v>Not required</v>
      </c>
    </row>
    <row r="21" spans="1:447" x14ac:dyDescent="0.3">
      <c r="A21" s="4" t="s">
        <v>339</v>
      </c>
      <c r="B21" s="4" t="s">
        <v>346</v>
      </c>
      <c r="C21" s="4" t="s">
        <v>15</v>
      </c>
      <c r="D21" s="4" t="s">
        <v>347</v>
      </c>
      <c r="E21" s="4" t="b">
        <v>1</v>
      </c>
      <c r="F21" s="4" t="s">
        <v>348</v>
      </c>
      <c r="G21" s="4" t="s">
        <v>349</v>
      </c>
      <c r="H21" s="4" t="s">
        <v>350</v>
      </c>
      <c r="I21" s="4" t="s">
        <v>343</v>
      </c>
      <c r="J21" s="4" t="s">
        <v>344</v>
      </c>
      <c r="K21" s="4" t="s">
        <v>345</v>
      </c>
      <c r="L21" s="4" t="s">
        <v>103</v>
      </c>
      <c r="M21" s="4" t="s">
        <v>104</v>
      </c>
      <c r="N21" s="4" t="s">
        <v>351</v>
      </c>
    </row>
    <row r="22" spans="1:447" x14ac:dyDescent="0.3">
      <c r="A22" s="4" t="s">
        <v>352</v>
      </c>
      <c r="B22" s="4" t="s">
        <v>346</v>
      </c>
      <c r="C22" s="4" t="s">
        <v>15</v>
      </c>
      <c r="D22" s="4" t="s">
        <v>364</v>
      </c>
      <c r="E22" s="4" t="b">
        <v>1</v>
      </c>
      <c r="F22" s="4" t="s">
        <v>365</v>
      </c>
      <c r="G22" s="4" t="s">
        <v>366</v>
      </c>
      <c r="H22" s="4" t="s">
        <v>367</v>
      </c>
      <c r="I22" s="4" t="s">
        <v>359</v>
      </c>
      <c r="J22" s="4" t="s">
        <v>360</v>
      </c>
      <c r="K22" s="4" t="s">
        <v>361</v>
      </c>
      <c r="L22" s="4" t="s">
        <v>368</v>
      </c>
      <c r="M22" s="4" t="s">
        <v>369</v>
      </c>
      <c r="N22" s="4" t="s">
        <v>370</v>
      </c>
    </row>
    <row r="23" spans="1:447" x14ac:dyDescent="0.3">
      <c r="A23" s="38" t="s">
        <v>140</v>
      </c>
      <c r="B23" s="38" t="s">
        <v>346</v>
      </c>
      <c r="C23" s="38" t="s">
        <v>15</v>
      </c>
      <c r="D23" s="38" t="s">
        <v>371</v>
      </c>
      <c r="E23" s="38" t="b">
        <v>0</v>
      </c>
      <c r="F23" s="38" t="s">
        <v>372</v>
      </c>
      <c r="G23" s="38" t="s">
        <v>373</v>
      </c>
      <c r="H23" s="38" t="s">
        <v>374</v>
      </c>
      <c r="I23" s="38" t="s">
        <v>144</v>
      </c>
      <c r="J23" s="38" t="s">
        <v>140</v>
      </c>
      <c r="K23" s="38" t="s">
        <v>375</v>
      </c>
      <c r="L23" s="38" t="s">
        <v>629</v>
      </c>
      <c r="M23" s="38" t="s">
        <v>630</v>
      </c>
      <c r="N23" s="38" t="s">
        <v>631</v>
      </c>
    </row>
    <row r="24" spans="1:447" x14ac:dyDescent="0.3">
      <c r="A24" s="38" t="s">
        <v>140</v>
      </c>
      <c r="B24" s="38" t="s">
        <v>346</v>
      </c>
      <c r="C24" s="38" t="s">
        <v>15</v>
      </c>
      <c r="D24" s="38" t="s">
        <v>376</v>
      </c>
      <c r="E24" s="38" t="b">
        <v>0</v>
      </c>
      <c r="F24" s="38" t="s">
        <v>377</v>
      </c>
      <c r="G24" s="38" t="s">
        <v>378</v>
      </c>
      <c r="H24" s="38" t="s">
        <v>379</v>
      </c>
      <c r="I24" s="38" t="s">
        <v>144</v>
      </c>
      <c r="J24" s="38" t="s">
        <v>140</v>
      </c>
      <c r="K24" s="38" t="s">
        <v>375</v>
      </c>
      <c r="L24" s="38" t="s">
        <v>380</v>
      </c>
      <c r="M24" s="38" t="s">
        <v>381</v>
      </c>
      <c r="N24" s="38" t="s">
        <v>382</v>
      </c>
    </row>
    <row r="25" spans="1:447" s="44" customFormat="1" x14ac:dyDescent="0.3">
      <c r="A25" s="38" t="s">
        <v>140</v>
      </c>
      <c r="B25" s="38" t="s">
        <v>346</v>
      </c>
      <c r="C25" s="38" t="s">
        <v>15</v>
      </c>
      <c r="D25" s="38" t="s">
        <v>383</v>
      </c>
      <c r="E25" s="38" t="b">
        <v>0</v>
      </c>
      <c r="F25" s="38" t="s">
        <v>384</v>
      </c>
      <c r="G25" s="38" t="s">
        <v>385</v>
      </c>
      <c r="H25" s="38" t="s">
        <v>386</v>
      </c>
      <c r="I25" s="38" t="s">
        <v>144</v>
      </c>
      <c r="J25" s="38" t="s">
        <v>140</v>
      </c>
      <c r="K25" s="38" t="s">
        <v>375</v>
      </c>
      <c r="L25" s="38" t="s">
        <v>387</v>
      </c>
      <c r="M25" s="38" t="s">
        <v>388</v>
      </c>
      <c r="N25" s="38" t="s">
        <v>389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</row>
    <row r="26" spans="1:447" x14ac:dyDescent="0.3">
      <c r="A26" s="38" t="s">
        <v>140</v>
      </c>
      <c r="B26" s="38" t="s">
        <v>346</v>
      </c>
      <c r="C26" s="38" t="s">
        <v>15</v>
      </c>
      <c r="D26" s="38" t="s">
        <v>534</v>
      </c>
      <c r="E26" s="38" t="b">
        <v>1</v>
      </c>
      <c r="F26" s="38" t="s">
        <v>536</v>
      </c>
      <c r="G26" s="38" t="s">
        <v>538</v>
      </c>
      <c r="H26" s="38" t="s">
        <v>540</v>
      </c>
      <c r="I26" s="38" t="s">
        <v>144</v>
      </c>
      <c r="J26" s="38" t="s">
        <v>140</v>
      </c>
      <c r="K26" s="38" t="s">
        <v>375</v>
      </c>
      <c r="L26" s="38" t="s">
        <v>682</v>
      </c>
      <c r="M26" s="38" t="s">
        <v>534</v>
      </c>
      <c r="N26" s="38" t="s">
        <v>542</v>
      </c>
    </row>
    <row r="27" spans="1:447" x14ac:dyDescent="0.3">
      <c r="A27" s="38" t="s">
        <v>140</v>
      </c>
      <c r="B27" s="38" t="s">
        <v>346</v>
      </c>
      <c r="C27" s="38" t="s">
        <v>15</v>
      </c>
      <c r="D27" s="38" t="s">
        <v>535</v>
      </c>
      <c r="E27" s="38" t="b">
        <v>1</v>
      </c>
      <c r="F27" s="38" t="s">
        <v>537</v>
      </c>
      <c r="G27" s="38" t="s">
        <v>539</v>
      </c>
      <c r="H27" s="38" t="s">
        <v>541</v>
      </c>
      <c r="I27" s="38" t="s">
        <v>144</v>
      </c>
      <c r="J27" s="38" t="s">
        <v>140</v>
      </c>
      <c r="K27" s="38" t="s">
        <v>375</v>
      </c>
      <c r="L27" s="38" t="s">
        <v>683</v>
      </c>
      <c r="M27" s="38" t="s">
        <v>535</v>
      </c>
      <c r="N27" s="38" t="s">
        <v>543</v>
      </c>
    </row>
    <row r="28" spans="1:447" x14ac:dyDescent="0.3">
      <c r="A28" s="38" t="s">
        <v>140</v>
      </c>
      <c r="B28" s="38" t="s">
        <v>346</v>
      </c>
      <c r="C28" s="38" t="s">
        <v>15</v>
      </c>
      <c r="D28" s="38" t="s">
        <v>390</v>
      </c>
      <c r="E28" s="38" t="b">
        <v>1</v>
      </c>
      <c r="F28" s="38" t="s">
        <v>391</v>
      </c>
      <c r="G28" s="38" t="s">
        <v>392</v>
      </c>
      <c r="H28" s="38" t="s">
        <v>393</v>
      </c>
      <c r="I28" s="38" t="s">
        <v>144</v>
      </c>
      <c r="J28" s="38" t="s">
        <v>140</v>
      </c>
      <c r="K28" s="38" t="s">
        <v>375</v>
      </c>
      <c r="L28" s="38" t="s">
        <v>684</v>
      </c>
      <c r="M28" s="38" t="s">
        <v>390</v>
      </c>
      <c r="N28" s="38" t="s">
        <v>394</v>
      </c>
    </row>
    <row r="29" spans="1:447" x14ac:dyDescent="0.3">
      <c r="A29" s="38" t="s">
        <v>140</v>
      </c>
      <c r="B29" s="38" t="s">
        <v>346</v>
      </c>
      <c r="C29" s="38" t="s">
        <v>15</v>
      </c>
      <c r="D29" s="38" t="s">
        <v>547</v>
      </c>
      <c r="E29" s="38" t="b">
        <v>1</v>
      </c>
      <c r="F29" s="38" t="s">
        <v>544</v>
      </c>
      <c r="G29" s="38" t="s">
        <v>548</v>
      </c>
      <c r="H29" s="38" t="s">
        <v>545</v>
      </c>
      <c r="I29" s="38" t="s">
        <v>144</v>
      </c>
      <c r="J29" s="38" t="s">
        <v>140</v>
      </c>
      <c r="K29" s="38" t="s">
        <v>375</v>
      </c>
      <c r="L29" s="38" t="s">
        <v>685</v>
      </c>
      <c r="M29" s="38" t="s">
        <v>547</v>
      </c>
      <c r="N29" s="38" t="s">
        <v>546</v>
      </c>
    </row>
    <row r="30" spans="1:447" x14ac:dyDescent="0.3">
      <c r="A30" s="57" t="s">
        <v>371</v>
      </c>
      <c r="B30" s="57" t="s">
        <v>346</v>
      </c>
      <c r="C30" s="57" t="s">
        <v>15</v>
      </c>
      <c r="D30" s="57" t="s">
        <v>632</v>
      </c>
      <c r="E30" s="57" t="b">
        <v>1</v>
      </c>
      <c r="F30" s="57" t="s">
        <v>617</v>
      </c>
      <c r="G30" s="57" t="s">
        <v>609</v>
      </c>
      <c r="H30" s="57" t="s">
        <v>594</v>
      </c>
      <c r="I30" s="57" t="s">
        <v>629</v>
      </c>
      <c r="J30" s="57" t="s">
        <v>630</v>
      </c>
      <c r="K30" s="57" t="s">
        <v>631</v>
      </c>
      <c r="L30" s="57" t="s">
        <v>606</v>
      </c>
      <c r="M30" s="57" t="s">
        <v>607</v>
      </c>
      <c r="N30" s="57" t="s">
        <v>594</v>
      </c>
    </row>
    <row r="31" spans="1:447" x14ac:dyDescent="0.3">
      <c r="A31" s="57" t="s">
        <v>371</v>
      </c>
      <c r="B31" s="57" t="s">
        <v>346</v>
      </c>
      <c r="C31" s="57" t="s">
        <v>15</v>
      </c>
      <c r="D31" s="57" t="s">
        <v>636</v>
      </c>
      <c r="E31" s="57" t="b">
        <v>1</v>
      </c>
      <c r="F31" s="57" t="s">
        <v>618</v>
      </c>
      <c r="G31" s="57" t="s">
        <v>608</v>
      </c>
      <c r="H31" s="57" t="s">
        <v>595</v>
      </c>
      <c r="I31" s="57" t="s">
        <v>629</v>
      </c>
      <c r="J31" s="57" t="s">
        <v>630</v>
      </c>
      <c r="K31" s="57" t="s">
        <v>631</v>
      </c>
      <c r="L31" s="57" t="s">
        <v>613</v>
      </c>
      <c r="M31" s="57" t="s">
        <v>628</v>
      </c>
      <c r="N31" s="57" t="s">
        <v>595</v>
      </c>
    </row>
    <row r="32" spans="1:447" x14ac:dyDescent="0.3">
      <c r="A32" s="57" t="s">
        <v>371</v>
      </c>
      <c r="B32" s="57" t="s">
        <v>346</v>
      </c>
      <c r="C32" s="57" t="s">
        <v>15</v>
      </c>
      <c r="D32" s="57" t="s">
        <v>633</v>
      </c>
      <c r="E32" s="57" t="b">
        <v>1</v>
      </c>
      <c r="F32" s="57" t="s">
        <v>619</v>
      </c>
      <c r="G32" s="57" t="s">
        <v>610</v>
      </c>
      <c r="H32" s="57" t="s">
        <v>597</v>
      </c>
      <c r="I32" s="57" t="s">
        <v>629</v>
      </c>
      <c r="J32" s="57" t="s">
        <v>630</v>
      </c>
      <c r="K32" s="57" t="s">
        <v>631</v>
      </c>
      <c r="L32" s="57" t="s">
        <v>614</v>
      </c>
      <c r="M32" s="57" t="s">
        <v>596</v>
      </c>
      <c r="N32" s="57" t="s">
        <v>597</v>
      </c>
    </row>
    <row r="33" spans="1:14" x14ac:dyDescent="0.3">
      <c r="A33" s="57" t="s">
        <v>371</v>
      </c>
      <c r="B33" s="57" t="s">
        <v>346</v>
      </c>
      <c r="C33" s="57" t="s">
        <v>15</v>
      </c>
      <c r="D33" s="57" t="s">
        <v>634</v>
      </c>
      <c r="E33" s="57" t="b">
        <v>1</v>
      </c>
      <c r="F33" s="57" t="s">
        <v>620</v>
      </c>
      <c r="G33" s="57" t="s">
        <v>611</v>
      </c>
      <c r="H33" s="57" t="s">
        <v>599</v>
      </c>
      <c r="I33" s="57" t="s">
        <v>629</v>
      </c>
      <c r="J33" s="57" t="s">
        <v>630</v>
      </c>
      <c r="K33" s="57" t="s">
        <v>631</v>
      </c>
      <c r="L33" s="57" t="s">
        <v>615</v>
      </c>
      <c r="M33" s="57" t="s">
        <v>598</v>
      </c>
      <c r="N33" s="57" t="s">
        <v>599</v>
      </c>
    </row>
    <row r="34" spans="1:14" x14ac:dyDescent="0.3">
      <c r="A34" s="57" t="s">
        <v>371</v>
      </c>
      <c r="B34" s="57" t="s">
        <v>346</v>
      </c>
      <c r="C34" s="57" t="s">
        <v>15</v>
      </c>
      <c r="D34" s="57" t="s">
        <v>635</v>
      </c>
      <c r="E34" s="57" t="b">
        <v>1</v>
      </c>
      <c r="F34" s="57" t="s">
        <v>621</v>
      </c>
      <c r="G34" s="57" t="s">
        <v>612</v>
      </c>
      <c r="H34" s="57" t="s">
        <v>601</v>
      </c>
      <c r="I34" s="57" t="s">
        <v>629</v>
      </c>
      <c r="J34" s="57" t="s">
        <v>630</v>
      </c>
      <c r="K34" s="57" t="s">
        <v>631</v>
      </c>
      <c r="L34" s="57" t="s">
        <v>616</v>
      </c>
      <c r="M34" s="57" t="s">
        <v>600</v>
      </c>
      <c r="N34" s="57" t="s">
        <v>601</v>
      </c>
    </row>
    <row r="35" spans="1:14" x14ac:dyDescent="0.3">
      <c r="A35" s="57" t="s">
        <v>371</v>
      </c>
      <c r="B35" s="57" t="s">
        <v>346</v>
      </c>
      <c r="C35" s="57" t="s">
        <v>15</v>
      </c>
      <c r="D35" s="57" t="s">
        <v>637</v>
      </c>
      <c r="E35" s="57" t="b">
        <v>1</v>
      </c>
      <c r="F35" s="57" t="s">
        <v>622</v>
      </c>
      <c r="G35" s="57" t="s">
        <v>602</v>
      </c>
      <c r="H35" s="57" t="s">
        <v>603</v>
      </c>
      <c r="I35" s="57" t="s">
        <v>629</v>
      </c>
      <c r="J35" s="57" t="s">
        <v>630</v>
      </c>
      <c r="K35" s="57" t="s">
        <v>631</v>
      </c>
      <c r="L35" s="57" t="s">
        <v>624</v>
      </c>
      <c r="M35" s="57" t="s">
        <v>627</v>
      </c>
      <c r="N35" s="57" t="s">
        <v>603</v>
      </c>
    </row>
    <row r="36" spans="1:14" x14ac:dyDescent="0.3">
      <c r="A36" s="57" t="s">
        <v>371</v>
      </c>
      <c r="B36" s="57" t="s">
        <v>346</v>
      </c>
      <c r="C36" s="57" t="s">
        <v>15</v>
      </c>
      <c r="D36" s="57" t="s">
        <v>638</v>
      </c>
      <c r="E36" s="57" t="b">
        <v>1</v>
      </c>
      <c r="F36" s="57" t="s">
        <v>623</v>
      </c>
      <c r="G36" s="57" t="s">
        <v>604</v>
      </c>
      <c r="H36" s="57" t="s">
        <v>605</v>
      </c>
      <c r="I36" s="57" t="s">
        <v>629</v>
      </c>
      <c r="J36" s="57" t="s">
        <v>630</v>
      </c>
      <c r="K36" s="57" t="s">
        <v>631</v>
      </c>
      <c r="L36" s="57" t="s">
        <v>625</v>
      </c>
      <c r="M36" s="57" t="s">
        <v>626</v>
      </c>
      <c r="N36" s="57" t="s">
        <v>605</v>
      </c>
    </row>
    <row r="37" spans="1:14" x14ac:dyDescent="0.3">
      <c r="A37" s="58" t="s">
        <v>376</v>
      </c>
      <c r="B37" s="58" t="s">
        <v>346</v>
      </c>
      <c r="C37" s="58" t="s">
        <v>15</v>
      </c>
      <c r="D37" s="58" t="s">
        <v>395</v>
      </c>
      <c r="E37" s="58" t="b">
        <v>1</v>
      </c>
      <c r="F37" s="58" t="s">
        <v>396</v>
      </c>
      <c r="G37" s="58" t="s">
        <v>150</v>
      </c>
      <c r="H37" s="58" t="s">
        <v>397</v>
      </c>
      <c r="I37" s="58" t="s">
        <v>380</v>
      </c>
      <c r="J37" s="58" t="s">
        <v>381</v>
      </c>
      <c r="K37" s="58" t="s">
        <v>382</v>
      </c>
      <c r="L37" s="58" t="s">
        <v>149</v>
      </c>
      <c r="M37" s="58" t="s">
        <v>562</v>
      </c>
      <c r="N37" s="58" t="s">
        <v>574</v>
      </c>
    </row>
    <row r="38" spans="1:14" x14ac:dyDescent="0.3">
      <c r="A38" s="58" t="s">
        <v>376</v>
      </c>
      <c r="B38" s="58" t="s">
        <v>346</v>
      </c>
      <c r="C38" s="58" t="s">
        <v>15</v>
      </c>
      <c r="D38" s="58" t="s">
        <v>398</v>
      </c>
      <c r="E38" s="58" t="b">
        <v>1</v>
      </c>
      <c r="F38" s="58" t="s">
        <v>399</v>
      </c>
      <c r="G38" s="58" t="s">
        <v>153</v>
      </c>
      <c r="H38" s="58" t="s">
        <v>400</v>
      </c>
      <c r="I38" s="58" t="s">
        <v>380</v>
      </c>
      <c r="J38" s="58" t="s">
        <v>381</v>
      </c>
      <c r="K38" s="58" t="s">
        <v>382</v>
      </c>
      <c r="L38" s="58" t="s">
        <v>157</v>
      </c>
      <c r="M38" s="58" t="s">
        <v>563</v>
      </c>
      <c r="N38" s="58" t="s">
        <v>575</v>
      </c>
    </row>
    <row r="39" spans="1:14" x14ac:dyDescent="0.3">
      <c r="A39" s="58" t="s">
        <v>376</v>
      </c>
      <c r="B39" s="58" t="s">
        <v>346</v>
      </c>
      <c r="C39" s="58" t="s">
        <v>15</v>
      </c>
      <c r="D39" s="58" t="s">
        <v>401</v>
      </c>
      <c r="E39" s="58" t="b">
        <v>1</v>
      </c>
      <c r="F39" s="58" t="s">
        <v>402</v>
      </c>
      <c r="G39" s="58" t="s">
        <v>160</v>
      </c>
      <c r="H39" s="58" t="s">
        <v>403</v>
      </c>
      <c r="I39" s="58" t="s">
        <v>380</v>
      </c>
      <c r="J39" s="58" t="s">
        <v>381</v>
      </c>
      <c r="K39" s="58" t="s">
        <v>382</v>
      </c>
      <c r="L39" s="58" t="s">
        <v>164</v>
      </c>
      <c r="M39" s="58" t="s">
        <v>564</v>
      </c>
      <c r="N39" s="58" t="s">
        <v>576</v>
      </c>
    </row>
    <row r="40" spans="1:14" x14ac:dyDescent="0.3">
      <c r="A40" s="58" t="s">
        <v>376</v>
      </c>
      <c r="B40" s="58" t="s">
        <v>346</v>
      </c>
      <c r="C40" s="58" t="s">
        <v>15</v>
      </c>
      <c r="D40" s="58" t="s">
        <v>404</v>
      </c>
      <c r="E40" s="58" t="b">
        <v>1</v>
      </c>
      <c r="F40" s="58" t="s">
        <v>405</v>
      </c>
      <c r="G40" s="58" t="s">
        <v>168</v>
      </c>
      <c r="H40" s="58" t="s">
        <v>406</v>
      </c>
      <c r="I40" s="58" t="s">
        <v>380</v>
      </c>
      <c r="J40" s="58" t="s">
        <v>381</v>
      </c>
      <c r="K40" s="58" t="s">
        <v>382</v>
      </c>
      <c r="L40" s="58" t="s">
        <v>172</v>
      </c>
      <c r="M40" s="58" t="s">
        <v>565</v>
      </c>
      <c r="N40" s="58" t="s">
        <v>577</v>
      </c>
    </row>
    <row r="41" spans="1:14" x14ac:dyDescent="0.3">
      <c r="A41" s="58" t="s">
        <v>376</v>
      </c>
      <c r="B41" s="58" t="s">
        <v>346</v>
      </c>
      <c r="C41" s="58" t="s">
        <v>15</v>
      </c>
      <c r="D41" s="58" t="s">
        <v>407</v>
      </c>
      <c r="E41" s="58" t="b">
        <v>1</v>
      </c>
      <c r="F41" s="58" t="s">
        <v>408</v>
      </c>
      <c r="G41" s="58" t="s">
        <v>175</v>
      </c>
      <c r="H41" s="58" t="s">
        <v>409</v>
      </c>
      <c r="I41" s="58" t="s">
        <v>380</v>
      </c>
      <c r="J41" s="58" t="s">
        <v>381</v>
      </c>
      <c r="K41" s="58" t="s">
        <v>382</v>
      </c>
      <c r="L41" s="58" t="s">
        <v>179</v>
      </c>
      <c r="M41" s="58" t="s">
        <v>566</v>
      </c>
      <c r="N41" s="58" t="s">
        <v>578</v>
      </c>
    </row>
    <row r="42" spans="1:14" x14ac:dyDescent="0.3">
      <c r="A42" s="58" t="s">
        <v>376</v>
      </c>
      <c r="B42" s="58" t="s">
        <v>346</v>
      </c>
      <c r="C42" s="58" t="s">
        <v>15</v>
      </c>
      <c r="D42" s="58" t="s">
        <v>410</v>
      </c>
      <c r="E42" s="58" t="b">
        <v>1</v>
      </c>
      <c r="F42" s="58" t="s">
        <v>411</v>
      </c>
      <c r="G42" s="58" t="s">
        <v>182</v>
      </c>
      <c r="H42" s="58" t="s">
        <v>412</v>
      </c>
      <c r="I42" s="58" t="s">
        <v>380</v>
      </c>
      <c r="J42" s="58" t="s">
        <v>381</v>
      </c>
      <c r="K42" s="58" t="s">
        <v>382</v>
      </c>
      <c r="L42" s="58" t="s">
        <v>186</v>
      </c>
      <c r="M42" s="58" t="s">
        <v>567</v>
      </c>
      <c r="N42" s="58" t="s">
        <v>579</v>
      </c>
    </row>
    <row r="43" spans="1:14" x14ac:dyDescent="0.3">
      <c r="A43" s="58" t="s">
        <v>376</v>
      </c>
      <c r="B43" s="58" t="s">
        <v>346</v>
      </c>
      <c r="C43" s="58" t="s">
        <v>15</v>
      </c>
      <c r="D43" s="58" t="s">
        <v>413</v>
      </c>
      <c r="E43" s="58" t="b">
        <v>1</v>
      </c>
      <c r="F43" s="58" t="s">
        <v>414</v>
      </c>
      <c r="G43" s="58" t="s">
        <v>189</v>
      </c>
      <c r="H43" s="58" t="s">
        <v>415</v>
      </c>
      <c r="I43" s="58" t="s">
        <v>380</v>
      </c>
      <c r="J43" s="58" t="s">
        <v>381</v>
      </c>
      <c r="K43" s="58" t="s">
        <v>382</v>
      </c>
      <c r="L43" s="58" t="s">
        <v>193</v>
      </c>
      <c r="M43" s="58" t="s">
        <v>568</v>
      </c>
      <c r="N43" s="58" t="s">
        <v>580</v>
      </c>
    </row>
    <row r="44" spans="1:14" x14ac:dyDescent="0.3">
      <c r="A44" s="58" t="s">
        <v>376</v>
      </c>
      <c r="B44" s="58" t="s">
        <v>346</v>
      </c>
      <c r="C44" s="58" t="s">
        <v>15</v>
      </c>
      <c r="D44" s="58" t="s">
        <v>416</v>
      </c>
      <c r="E44" s="58" t="b">
        <v>1</v>
      </c>
      <c r="F44" s="58" t="s">
        <v>417</v>
      </c>
      <c r="G44" s="58" t="s">
        <v>196</v>
      </c>
      <c r="H44" s="58" t="s">
        <v>418</v>
      </c>
      <c r="I44" s="58" t="s">
        <v>380</v>
      </c>
      <c r="J44" s="58" t="s">
        <v>381</v>
      </c>
      <c r="K44" s="58" t="s">
        <v>382</v>
      </c>
      <c r="L44" s="58" t="s">
        <v>200</v>
      </c>
      <c r="M44" s="58" t="s">
        <v>569</v>
      </c>
      <c r="N44" s="58" t="s">
        <v>581</v>
      </c>
    </row>
    <row r="45" spans="1:14" x14ac:dyDescent="0.3">
      <c r="A45" s="58" t="s">
        <v>376</v>
      </c>
      <c r="B45" s="58" t="s">
        <v>346</v>
      </c>
      <c r="C45" s="58" t="s">
        <v>15</v>
      </c>
      <c r="D45" s="58" t="s">
        <v>419</v>
      </c>
      <c r="E45" s="58" t="b">
        <v>1</v>
      </c>
      <c r="F45" s="58" t="s">
        <v>420</v>
      </c>
      <c r="G45" s="58" t="s">
        <v>203</v>
      </c>
      <c r="H45" s="58" t="s">
        <v>421</v>
      </c>
      <c r="I45" s="58" t="s">
        <v>380</v>
      </c>
      <c r="J45" s="58" t="s">
        <v>381</v>
      </c>
      <c r="K45" s="58" t="s">
        <v>382</v>
      </c>
      <c r="L45" s="58" t="s">
        <v>207</v>
      </c>
      <c r="M45" s="58" t="s">
        <v>570</v>
      </c>
      <c r="N45" s="58" t="s">
        <v>582</v>
      </c>
    </row>
    <row r="46" spans="1:14" x14ac:dyDescent="0.3">
      <c r="A46" s="58" t="s">
        <v>376</v>
      </c>
      <c r="B46" s="58" t="s">
        <v>346</v>
      </c>
      <c r="C46" s="58" t="s">
        <v>15</v>
      </c>
      <c r="D46" s="58" t="s">
        <v>422</v>
      </c>
      <c r="E46" s="58" t="b">
        <v>1</v>
      </c>
      <c r="F46" s="58" t="s">
        <v>423</v>
      </c>
      <c r="G46" s="58" t="s">
        <v>210</v>
      </c>
      <c r="H46" s="58" t="s">
        <v>424</v>
      </c>
      <c r="I46" s="58" t="s">
        <v>380</v>
      </c>
      <c r="J46" s="58" t="s">
        <v>381</v>
      </c>
      <c r="K46" s="58" t="s">
        <v>382</v>
      </c>
      <c r="L46" s="58" t="s">
        <v>214</v>
      </c>
      <c r="M46" s="58" t="s">
        <v>571</v>
      </c>
      <c r="N46" s="58" t="s">
        <v>583</v>
      </c>
    </row>
    <row r="47" spans="1:14" x14ac:dyDescent="0.3">
      <c r="A47" s="58" t="s">
        <v>376</v>
      </c>
      <c r="B47" s="58" t="s">
        <v>346</v>
      </c>
      <c r="C47" s="58" t="s">
        <v>15</v>
      </c>
      <c r="D47" s="58" t="s">
        <v>425</v>
      </c>
      <c r="E47" s="58" t="b">
        <v>1</v>
      </c>
      <c r="F47" s="58" t="s">
        <v>426</v>
      </c>
      <c r="G47" s="58" t="s">
        <v>217</v>
      </c>
      <c r="H47" s="58" t="s">
        <v>427</v>
      </c>
      <c r="I47" s="58" t="s">
        <v>380</v>
      </c>
      <c r="J47" s="58" t="s">
        <v>381</v>
      </c>
      <c r="K47" s="58" t="s">
        <v>382</v>
      </c>
      <c r="L47" s="58" t="s">
        <v>221</v>
      </c>
      <c r="M47" s="58" t="s">
        <v>572</v>
      </c>
      <c r="N47" s="58" t="s">
        <v>584</v>
      </c>
    </row>
    <row r="48" spans="1:14" x14ac:dyDescent="0.3">
      <c r="A48" s="30" t="s">
        <v>388</v>
      </c>
      <c r="B48" s="30" t="s">
        <v>346</v>
      </c>
      <c r="C48" s="30" t="s">
        <v>15</v>
      </c>
      <c r="D48" s="30" t="s">
        <v>428</v>
      </c>
      <c r="E48" s="30" t="b">
        <v>1</v>
      </c>
      <c r="F48" s="30" t="s">
        <v>429</v>
      </c>
      <c r="G48" s="30" t="s">
        <v>224</v>
      </c>
      <c r="H48" s="30" t="s">
        <v>430</v>
      </c>
      <c r="I48" s="30" t="s">
        <v>387</v>
      </c>
      <c r="J48" s="30" t="s">
        <v>388</v>
      </c>
      <c r="K48" s="30" t="s">
        <v>389</v>
      </c>
      <c r="L48" s="30" t="s">
        <v>228</v>
      </c>
      <c r="M48" s="30" t="s">
        <v>573</v>
      </c>
      <c r="N48" s="30" t="s">
        <v>585</v>
      </c>
    </row>
    <row r="49" spans="1:14" x14ac:dyDescent="0.3">
      <c r="A49" s="30" t="s">
        <v>388</v>
      </c>
      <c r="B49" s="30" t="s">
        <v>346</v>
      </c>
      <c r="C49" s="30" t="s">
        <v>15</v>
      </c>
      <c r="D49" s="30" t="s">
        <v>431</v>
      </c>
      <c r="E49" s="30" t="b">
        <v>1</v>
      </c>
      <c r="F49" s="30" t="s">
        <v>432</v>
      </c>
      <c r="G49" s="30" t="s">
        <v>231</v>
      </c>
      <c r="H49" s="30" t="s">
        <v>433</v>
      </c>
      <c r="I49" s="30" t="s">
        <v>387</v>
      </c>
      <c r="J49" s="30" t="s">
        <v>388</v>
      </c>
      <c r="K49" s="30" t="s">
        <v>389</v>
      </c>
      <c r="L49" s="30" t="s">
        <v>235</v>
      </c>
      <c r="M49" s="30" t="s">
        <v>593</v>
      </c>
      <c r="N49" s="30" t="s">
        <v>586</v>
      </c>
    </row>
    <row r="50" spans="1:14" x14ac:dyDescent="0.3">
      <c r="A50" s="30" t="s">
        <v>388</v>
      </c>
      <c r="B50" s="30" t="s">
        <v>346</v>
      </c>
      <c r="C50" s="30" t="s">
        <v>15</v>
      </c>
      <c r="D50" s="30" t="s">
        <v>434</v>
      </c>
      <c r="E50" s="30" t="b">
        <v>1</v>
      </c>
      <c r="F50" s="30" t="s">
        <v>435</v>
      </c>
      <c r="G50" s="30" t="s">
        <v>238</v>
      </c>
      <c r="H50" s="30" t="s">
        <v>436</v>
      </c>
      <c r="I50" s="30" t="s">
        <v>387</v>
      </c>
      <c r="J50" s="30" t="s">
        <v>388</v>
      </c>
      <c r="K50" s="30" t="s">
        <v>389</v>
      </c>
      <c r="L50" s="30" t="s">
        <v>242</v>
      </c>
      <c r="M50" s="30" t="s">
        <v>592</v>
      </c>
      <c r="N50" s="30" t="s">
        <v>587</v>
      </c>
    </row>
    <row r="51" spans="1:14" x14ac:dyDescent="0.3">
      <c r="A51" s="30" t="s">
        <v>388</v>
      </c>
      <c r="B51" s="30" t="s">
        <v>346</v>
      </c>
      <c r="C51" s="30" t="s">
        <v>15</v>
      </c>
      <c r="D51" s="30" t="s">
        <v>437</v>
      </c>
      <c r="E51" s="30" t="b">
        <v>1</v>
      </c>
      <c r="F51" s="30" t="s">
        <v>438</v>
      </c>
      <c r="G51" s="30" t="s">
        <v>245</v>
      </c>
      <c r="H51" s="30" t="s">
        <v>439</v>
      </c>
      <c r="I51" s="30" t="s">
        <v>387</v>
      </c>
      <c r="J51" s="30" t="s">
        <v>388</v>
      </c>
      <c r="K51" s="30" t="s">
        <v>389</v>
      </c>
      <c r="L51" s="30" t="s">
        <v>249</v>
      </c>
      <c r="M51" s="30" t="s">
        <v>591</v>
      </c>
      <c r="N51" s="30" t="s">
        <v>588</v>
      </c>
    </row>
    <row r="52" spans="1:14" x14ac:dyDescent="0.3">
      <c r="A52" s="30" t="s">
        <v>388</v>
      </c>
      <c r="B52" s="30" t="s">
        <v>346</v>
      </c>
      <c r="C52" s="30" t="s">
        <v>15</v>
      </c>
      <c r="D52" s="30" t="s">
        <v>440</v>
      </c>
      <c r="E52" s="30" t="b">
        <v>1</v>
      </c>
      <c r="F52" s="30" t="s">
        <v>441</v>
      </c>
      <c r="G52" s="30" t="s">
        <v>252</v>
      </c>
      <c r="H52" s="30" t="s">
        <v>442</v>
      </c>
      <c r="I52" s="30" t="s">
        <v>387</v>
      </c>
      <c r="J52" s="30" t="s">
        <v>388</v>
      </c>
      <c r="K52" s="30" t="s">
        <v>389</v>
      </c>
      <c r="L52" s="30" t="s">
        <v>256</v>
      </c>
      <c r="M52" s="30" t="s">
        <v>590</v>
      </c>
      <c r="N52" s="30" t="s">
        <v>589</v>
      </c>
    </row>
    <row r="53" spans="1:14" x14ac:dyDescent="0.3">
      <c r="A53" s="42" t="s">
        <v>271</v>
      </c>
      <c r="B53" s="31" t="s">
        <v>346</v>
      </c>
      <c r="C53" s="31" t="s">
        <v>15</v>
      </c>
      <c r="D53" s="31" t="s">
        <v>455</v>
      </c>
      <c r="E53" s="31" t="b">
        <v>0</v>
      </c>
      <c r="F53" s="31" t="s">
        <v>276</v>
      </c>
      <c r="G53" s="31" t="s">
        <v>456</v>
      </c>
      <c r="H53" s="31" t="s">
        <v>457</v>
      </c>
      <c r="I53" s="31" t="s">
        <v>276</v>
      </c>
      <c r="J53" s="42" t="s">
        <v>277</v>
      </c>
      <c r="K53" s="31" t="s">
        <v>278</v>
      </c>
      <c r="L53" s="31" t="s">
        <v>458</v>
      </c>
      <c r="M53" s="31" t="s">
        <v>459</v>
      </c>
      <c r="N53" s="31" t="s">
        <v>460</v>
      </c>
    </row>
    <row r="54" spans="1:14" x14ac:dyDescent="0.3">
      <c r="A54" s="42" t="s">
        <v>279</v>
      </c>
      <c r="B54" s="31" t="s">
        <v>346</v>
      </c>
      <c r="C54" s="31" t="s">
        <v>15</v>
      </c>
      <c r="D54" s="31" t="s">
        <v>461</v>
      </c>
      <c r="E54" s="31" t="b">
        <v>0</v>
      </c>
      <c r="F54" s="31" t="s">
        <v>283</v>
      </c>
      <c r="G54" s="31" t="s">
        <v>462</v>
      </c>
      <c r="H54" s="31" t="s">
        <v>463</v>
      </c>
      <c r="I54" s="31" t="s">
        <v>283</v>
      </c>
      <c r="J54" s="42" t="s">
        <v>284</v>
      </c>
      <c r="K54" s="31" t="s">
        <v>285</v>
      </c>
      <c r="L54" s="31" t="s">
        <v>464</v>
      </c>
      <c r="M54" s="31" t="s">
        <v>465</v>
      </c>
      <c r="N54" s="31" t="s">
        <v>466</v>
      </c>
    </row>
    <row r="55" spans="1:14" x14ac:dyDescent="0.3">
      <c r="A55" s="31" t="s">
        <v>289</v>
      </c>
      <c r="B55" s="31" t="s">
        <v>346</v>
      </c>
      <c r="C55" s="31" t="s">
        <v>15</v>
      </c>
      <c r="D55" s="31" t="s">
        <v>467</v>
      </c>
      <c r="E55" s="31" t="b">
        <v>0</v>
      </c>
      <c r="F55" s="31" t="s">
        <v>468</v>
      </c>
      <c r="G55" s="31" t="s">
        <v>469</v>
      </c>
      <c r="H55" s="31" t="s">
        <v>470</v>
      </c>
      <c r="I55" s="31" t="s">
        <v>293</v>
      </c>
      <c r="J55" s="31" t="s">
        <v>294</v>
      </c>
      <c r="K55" s="31" t="s">
        <v>295</v>
      </c>
      <c r="L55" s="31" t="s">
        <v>471</v>
      </c>
      <c r="M55" s="31" t="s">
        <v>472</v>
      </c>
      <c r="N55" s="31" t="s">
        <v>466</v>
      </c>
    </row>
    <row r="56" spans="1:14" x14ac:dyDescent="0.3">
      <c r="A56" s="31" t="s">
        <v>299</v>
      </c>
      <c r="B56" s="31" t="s">
        <v>346</v>
      </c>
      <c r="C56" s="31" t="s">
        <v>15</v>
      </c>
      <c r="D56" s="31" t="s">
        <v>473</v>
      </c>
      <c r="E56" s="31" t="b">
        <v>0</v>
      </c>
      <c r="F56" s="31" t="s">
        <v>474</v>
      </c>
      <c r="G56" s="31" t="s">
        <v>475</v>
      </c>
      <c r="H56" s="31" t="s">
        <v>476</v>
      </c>
      <c r="I56" s="31" t="s">
        <v>303</v>
      </c>
      <c r="J56" s="31" t="s">
        <v>304</v>
      </c>
      <c r="K56" s="31" t="s">
        <v>305</v>
      </c>
      <c r="L56" s="31" t="s">
        <v>477</v>
      </c>
      <c r="M56" s="31" t="s">
        <v>478</v>
      </c>
      <c r="N56" s="31" t="s">
        <v>479</v>
      </c>
    </row>
    <row r="57" spans="1:14" x14ac:dyDescent="0.3">
      <c r="A57" s="42" t="s">
        <v>455</v>
      </c>
      <c r="B57" s="31" t="s">
        <v>346</v>
      </c>
      <c r="C57" s="31" t="s">
        <v>15</v>
      </c>
      <c r="D57" s="31" t="s">
        <v>480</v>
      </c>
      <c r="E57" s="31" t="b">
        <v>0</v>
      </c>
      <c r="F57" s="31" t="s">
        <v>481</v>
      </c>
      <c r="G57" s="31" t="s">
        <v>482</v>
      </c>
      <c r="H57" s="31" t="s">
        <v>483</v>
      </c>
      <c r="I57" s="31" t="s">
        <v>458</v>
      </c>
      <c r="J57" s="42" t="s">
        <v>459</v>
      </c>
      <c r="K57" s="31" t="s">
        <v>460</v>
      </c>
      <c r="L57" s="31" t="s">
        <v>484</v>
      </c>
      <c r="M57" s="31" t="s">
        <v>485</v>
      </c>
      <c r="N57" s="31" t="s">
        <v>486</v>
      </c>
    </row>
    <row r="58" spans="1:14" x14ac:dyDescent="0.3">
      <c r="A58" s="42" t="s">
        <v>461</v>
      </c>
      <c r="B58" s="31" t="s">
        <v>346</v>
      </c>
      <c r="C58" s="31" t="s">
        <v>15</v>
      </c>
      <c r="D58" s="31" t="s">
        <v>487</v>
      </c>
      <c r="E58" s="31" t="b">
        <v>0</v>
      </c>
      <c r="F58" s="31" t="s">
        <v>488</v>
      </c>
      <c r="G58" s="31" t="s">
        <v>489</v>
      </c>
      <c r="H58" s="31" t="s">
        <v>490</v>
      </c>
      <c r="I58" s="31" t="s">
        <v>464</v>
      </c>
      <c r="J58" s="42" t="s">
        <v>465</v>
      </c>
      <c r="K58" s="31" t="s">
        <v>491</v>
      </c>
      <c r="L58" s="31" t="s">
        <v>492</v>
      </c>
      <c r="M58" s="31" t="s">
        <v>493</v>
      </c>
      <c r="N58" s="31" t="s">
        <v>494</v>
      </c>
    </row>
    <row r="59" spans="1:14" x14ac:dyDescent="0.3">
      <c r="A59" s="31" t="s">
        <v>467</v>
      </c>
      <c r="B59" s="31" t="s">
        <v>346</v>
      </c>
      <c r="C59" s="31" t="s">
        <v>15</v>
      </c>
      <c r="D59" s="31" t="s">
        <v>495</v>
      </c>
      <c r="E59" s="31" t="b">
        <v>0</v>
      </c>
      <c r="F59" s="31" t="s">
        <v>496</v>
      </c>
      <c r="G59" s="31" t="s">
        <v>497</v>
      </c>
      <c r="H59" s="31" t="s">
        <v>498</v>
      </c>
      <c r="I59" s="31" t="s">
        <v>471</v>
      </c>
      <c r="J59" s="31" t="s">
        <v>472</v>
      </c>
      <c r="K59" s="31" t="s">
        <v>466</v>
      </c>
      <c r="L59" s="31" t="s">
        <v>499</v>
      </c>
      <c r="M59" s="31" t="s">
        <v>500</v>
      </c>
      <c r="N59" s="31" t="s">
        <v>501</v>
      </c>
    </row>
    <row r="60" spans="1:14" x14ac:dyDescent="0.3">
      <c r="A60" s="31" t="s">
        <v>473</v>
      </c>
      <c r="B60" s="31" t="s">
        <v>346</v>
      </c>
      <c r="C60" s="31" t="s">
        <v>15</v>
      </c>
      <c r="D60" s="31" t="s">
        <v>495</v>
      </c>
      <c r="E60" s="31" t="b">
        <v>0</v>
      </c>
      <c r="F60" s="31" t="s">
        <v>502</v>
      </c>
      <c r="G60" s="31" t="s">
        <v>503</v>
      </c>
      <c r="H60" s="31" t="s">
        <v>504</v>
      </c>
      <c r="I60" s="31" t="s">
        <v>477</v>
      </c>
      <c r="J60" s="31" t="s">
        <v>478</v>
      </c>
      <c r="K60" s="31" t="s">
        <v>479</v>
      </c>
      <c r="L60" s="31" t="s">
        <v>499</v>
      </c>
      <c r="M60" s="31" t="s">
        <v>500</v>
      </c>
      <c r="N60" s="31" t="s">
        <v>501</v>
      </c>
    </row>
    <row r="61" spans="1:14" x14ac:dyDescent="0.3">
      <c r="A61" s="42" t="s">
        <v>480</v>
      </c>
      <c r="B61" s="31" t="s">
        <v>346</v>
      </c>
      <c r="C61" s="31" t="s">
        <v>15</v>
      </c>
      <c r="D61" s="31" t="s">
        <v>505</v>
      </c>
      <c r="E61" s="31" t="b">
        <v>1</v>
      </c>
      <c r="F61" s="31" t="s">
        <v>506</v>
      </c>
      <c r="G61" s="31" t="s">
        <v>507</v>
      </c>
      <c r="H61" s="31" t="s">
        <v>508</v>
      </c>
      <c r="I61" s="31" t="s">
        <v>484</v>
      </c>
      <c r="J61" s="42" t="s">
        <v>485</v>
      </c>
      <c r="K61" s="31" t="s">
        <v>486</v>
      </c>
      <c r="L61" s="31" t="s">
        <v>509</v>
      </c>
      <c r="M61" s="31" t="s">
        <v>510</v>
      </c>
      <c r="N61" s="31" t="s">
        <v>511</v>
      </c>
    </row>
    <row r="62" spans="1:14" x14ac:dyDescent="0.3">
      <c r="A62" s="42" t="s">
        <v>487</v>
      </c>
      <c r="B62" s="31" t="s">
        <v>346</v>
      </c>
      <c r="C62" s="31" t="s">
        <v>15</v>
      </c>
      <c r="D62" s="31" t="s">
        <v>505</v>
      </c>
      <c r="E62" s="31" t="b">
        <v>1</v>
      </c>
      <c r="F62" s="31" t="s">
        <v>512</v>
      </c>
      <c r="G62" s="31" t="s">
        <v>513</v>
      </c>
      <c r="H62" s="31" t="s">
        <v>514</v>
      </c>
      <c r="I62" s="31" t="s">
        <v>492</v>
      </c>
      <c r="J62" s="42" t="s">
        <v>493</v>
      </c>
      <c r="K62" s="31" t="s">
        <v>494</v>
      </c>
      <c r="L62" s="31" t="s">
        <v>509</v>
      </c>
      <c r="M62" s="31" t="s">
        <v>510</v>
      </c>
      <c r="N62" s="31" t="s">
        <v>511</v>
      </c>
    </row>
    <row r="63" spans="1:14" x14ac:dyDescent="0.3">
      <c r="A63" s="62" t="s">
        <v>495</v>
      </c>
      <c r="B63" s="31" t="s">
        <v>346</v>
      </c>
      <c r="C63" s="64" t="s">
        <v>15</v>
      </c>
      <c r="D63" s="31" t="s">
        <v>505</v>
      </c>
      <c r="E63" s="66" t="b">
        <v>1</v>
      </c>
      <c r="F63" s="31" t="s">
        <v>515</v>
      </c>
      <c r="G63" s="31" t="s">
        <v>516</v>
      </c>
      <c r="H63" s="31" t="s">
        <v>517</v>
      </c>
      <c r="I63" s="31" t="s">
        <v>499</v>
      </c>
      <c r="J63" s="62" t="s">
        <v>500</v>
      </c>
      <c r="K63" s="31" t="s">
        <v>501</v>
      </c>
      <c r="L63" s="31" t="s">
        <v>509</v>
      </c>
      <c r="M63" s="31" t="s">
        <v>510</v>
      </c>
      <c r="N63" s="31" t="s">
        <v>511</v>
      </c>
    </row>
    <row r="64" spans="1:14" x14ac:dyDescent="0.3">
      <c r="A64" s="63" t="s">
        <v>686</v>
      </c>
      <c r="B64" s="61" t="s">
        <v>346</v>
      </c>
      <c r="C64" s="65" t="s">
        <v>15</v>
      </c>
      <c r="D64" s="63" t="s">
        <v>688</v>
      </c>
      <c r="E64" s="61" t="b">
        <v>0</v>
      </c>
      <c r="F64" s="30" t="s">
        <v>518</v>
      </c>
      <c r="G64" s="30" t="s">
        <v>519</v>
      </c>
      <c r="H64" s="30" t="s">
        <v>520</v>
      </c>
      <c r="I64" s="65" t="s">
        <v>690</v>
      </c>
      <c r="J64" s="63" t="s">
        <v>694</v>
      </c>
      <c r="K64" s="69" t="s">
        <v>698</v>
      </c>
      <c r="L64" s="68" t="s">
        <v>692</v>
      </c>
      <c r="M64" s="63" t="s">
        <v>696</v>
      </c>
      <c r="N64" s="68" t="s">
        <v>700</v>
      </c>
    </row>
    <row r="65" spans="1:14" x14ac:dyDescent="0.3">
      <c r="A65" s="63" t="s">
        <v>687</v>
      </c>
      <c r="B65" s="61" t="s">
        <v>346</v>
      </c>
      <c r="C65" s="65" t="s">
        <v>15</v>
      </c>
      <c r="D65" s="63" t="s">
        <v>689</v>
      </c>
      <c r="E65" s="61" t="b">
        <v>0</v>
      </c>
      <c r="F65" s="30" t="s">
        <v>521</v>
      </c>
      <c r="G65" s="30" t="s">
        <v>522</v>
      </c>
      <c r="H65" s="30" t="s">
        <v>523</v>
      </c>
      <c r="I65" s="65" t="s">
        <v>691</v>
      </c>
      <c r="J65" s="63" t="s">
        <v>695</v>
      </c>
      <c r="K65" s="69" t="s">
        <v>699</v>
      </c>
      <c r="L65" s="68" t="s">
        <v>693</v>
      </c>
      <c r="M65" s="63" t="s">
        <v>697</v>
      </c>
      <c r="N65" s="68" t="s">
        <v>701</v>
      </c>
    </row>
    <row r="66" spans="1:14" x14ac:dyDescent="0.3">
      <c r="A66" s="63" t="s">
        <v>688</v>
      </c>
      <c r="B66" s="61" t="s">
        <v>346</v>
      </c>
      <c r="C66" s="65" t="s">
        <v>15</v>
      </c>
      <c r="D66" s="63" t="s">
        <v>524</v>
      </c>
      <c r="E66" s="61" t="b">
        <v>1</v>
      </c>
      <c r="F66" s="30" t="s">
        <v>525</v>
      </c>
      <c r="G66" s="30" t="s">
        <v>526</v>
      </c>
      <c r="H66" s="30" t="s">
        <v>527</v>
      </c>
      <c r="I66" s="65" t="s">
        <v>692</v>
      </c>
      <c r="J66" s="63" t="s">
        <v>696</v>
      </c>
      <c r="K66" s="68" t="s">
        <v>700</v>
      </c>
      <c r="L66" s="61" t="s">
        <v>528</v>
      </c>
      <c r="M66" s="30" t="s">
        <v>529</v>
      </c>
      <c r="N66" s="30" t="s">
        <v>530</v>
      </c>
    </row>
    <row r="67" spans="1:14" x14ac:dyDescent="0.3">
      <c r="A67" s="63" t="s">
        <v>689</v>
      </c>
      <c r="B67" s="61" t="s">
        <v>346</v>
      </c>
      <c r="C67" s="65" t="s">
        <v>15</v>
      </c>
      <c r="D67" s="63" t="s">
        <v>524</v>
      </c>
      <c r="E67" s="61" t="b">
        <v>1</v>
      </c>
      <c r="F67" s="30" t="s">
        <v>531</v>
      </c>
      <c r="G67" s="30" t="s">
        <v>532</v>
      </c>
      <c r="H67" s="30" t="s">
        <v>533</v>
      </c>
      <c r="I67" s="65" t="s">
        <v>693</v>
      </c>
      <c r="J67" s="63" t="s">
        <v>697</v>
      </c>
      <c r="K67" s="68" t="s">
        <v>701</v>
      </c>
      <c r="L67" s="61" t="s">
        <v>528</v>
      </c>
      <c r="M67" s="30" t="s">
        <v>529</v>
      </c>
      <c r="N67" s="30" t="s">
        <v>530</v>
      </c>
    </row>
    <row r="68" spans="1:14" x14ac:dyDescent="0.3">
      <c r="A68" s="56" t="s">
        <v>258</v>
      </c>
      <c r="B68" s="21" t="s">
        <v>91</v>
      </c>
      <c r="C68" s="21" t="s">
        <v>15</v>
      </c>
      <c r="D68" s="56" t="s">
        <v>443</v>
      </c>
      <c r="E68" s="21" t="b">
        <v>0</v>
      </c>
      <c r="F68" s="21" t="s">
        <v>444</v>
      </c>
      <c r="G68" s="21" t="s">
        <v>445</v>
      </c>
      <c r="H68" s="21" t="s">
        <v>446</v>
      </c>
      <c r="I68" s="21" t="s">
        <v>260</v>
      </c>
      <c r="J68" s="56" t="s">
        <v>263</v>
      </c>
      <c r="K68" s="56" t="s">
        <v>264</v>
      </c>
      <c r="L68" s="67" t="s">
        <v>447</v>
      </c>
      <c r="M68" s="56" t="s">
        <v>448</v>
      </c>
      <c r="N68" s="56" t="s">
        <v>449</v>
      </c>
    </row>
    <row r="69" spans="1:14" x14ac:dyDescent="0.3">
      <c r="A69" s="56" t="s">
        <v>443</v>
      </c>
      <c r="B69" s="21" t="s">
        <v>91</v>
      </c>
      <c r="C69" s="21" t="s">
        <v>15</v>
      </c>
      <c r="D69" s="56" t="s">
        <v>450</v>
      </c>
      <c r="E69" s="21" t="b">
        <v>1</v>
      </c>
      <c r="F69" s="21" t="s">
        <v>451</v>
      </c>
      <c r="G69" s="21" t="s">
        <v>452</v>
      </c>
      <c r="H69" s="21" t="s">
        <v>453</v>
      </c>
      <c r="I69" s="21" t="s">
        <v>447</v>
      </c>
      <c r="J69" s="56" t="s">
        <v>448</v>
      </c>
      <c r="K69" s="56" t="s">
        <v>449</v>
      </c>
      <c r="L69" s="21" t="s">
        <v>454</v>
      </c>
      <c r="M69" s="56" t="s">
        <v>452</v>
      </c>
      <c r="N69" s="56" t="s">
        <v>453</v>
      </c>
    </row>
    <row r="70" spans="1:14" x14ac:dyDescent="0.3">
      <c r="A70" s="56" t="s">
        <v>265</v>
      </c>
      <c r="B70" s="21" t="s">
        <v>91</v>
      </c>
      <c r="C70" s="21" t="s">
        <v>15</v>
      </c>
      <c r="D70" s="56" t="s">
        <v>450</v>
      </c>
      <c r="E70" s="21" t="b">
        <v>1</v>
      </c>
      <c r="F70" s="21" t="s">
        <v>451</v>
      </c>
      <c r="G70" s="21" t="s">
        <v>452</v>
      </c>
      <c r="H70" s="21" t="s">
        <v>453</v>
      </c>
      <c r="I70" s="21" t="s">
        <v>266</v>
      </c>
      <c r="J70" s="56" t="s">
        <v>269</v>
      </c>
      <c r="K70" s="56" t="s">
        <v>270</v>
      </c>
      <c r="L70" s="21" t="s">
        <v>454</v>
      </c>
      <c r="M70" s="56" t="s">
        <v>452</v>
      </c>
      <c r="N70" s="56" t="s">
        <v>453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109375"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7ADAF8C0-E56E-4347-8C75-2C5F037822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Ignacio  Alfaro Corrales</cp:lastModifiedBy>
  <cp:revision/>
  <dcterms:created xsi:type="dcterms:W3CDTF">2015-06-05T18:17:20Z</dcterms:created>
  <dcterms:modified xsi:type="dcterms:W3CDTF">2024-02-22T03:37:57Z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