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0" documentId="13_ncr:1_{59F3C313-C7AF-4972-AB1F-C9F4D06B1B7A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sets!$C$1:$C$293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F3" i="1"/>
  <c r="E3" i="1"/>
  <c r="D3" i="1"/>
  <c r="C3" i="1"/>
  <c r="B3" i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B3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</calcChain>
</file>

<file path=xl/sharedStrings.xml><?xml version="1.0" encoding="utf-8"?>
<sst xmlns="http://schemas.openxmlformats.org/spreadsheetml/2006/main" count="505" uniqueCount="259">
  <si>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</si>
  <si>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</si>
  <si>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</si>
  <si>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</si>
  <si>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</si>
  <si>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</si>
  <si>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</si>
  <si>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</si>
  <si>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</si>
  <si>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</si>
  <si>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</si>
  <si>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</si>
  <si>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</si>
  <si>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</si>
  <si>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</si>
  <si>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</si>
  <si>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</si>
  <si>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</si>
  <si>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</si>
  <si>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</si>
  <si>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</si>
  <si>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</si>
  <si>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</si>
  <si>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</si>
  <si>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</si>
  <si>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</si>
  <si>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</si>
  <si>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</si>
  <si>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</si>
  <si>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</si>
  <si>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</si>
  <si>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</si>
  <si>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</si>
  <si>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</si>
  <si>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</si>
  <si>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</si>
  <si>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</si>
  <si>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</si>
  <si>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</si>
  <si>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</si>
  <si>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</si>
  <si>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</si>
  <si>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</si>
  <si>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</si>
  <si>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</si>
  <si>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</si>
  <si>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</si>
  <si>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</si>
  <si>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</si>
  <si>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</si>
  <si>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</si>
  <si>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</si>
  <si>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</si>
  <si>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</si>
  <si>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</si>
  <si>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</si>
  <si>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</si>
  <si>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</si>
  <si>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</si>
  <si>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</si>
  <si>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</si>
  <si>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</si>
  <si>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</si>
  <si>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</si>
  <si>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</si>
  <si>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</si>
  <si>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</si>
  <si>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</si>
  <si>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</si>
  <si>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</si>
  <si>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</si>
  <si>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</si>
  <si>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</si>
  <si>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</si>
  <si>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</si>
  <si>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</si>
  <si>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</si>
  <si>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</si>
  <si>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</si>
  <si>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</si>
  <si>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</si>
  <si>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</si>
  <si>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</si>
  <si>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</si>
  <si>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</si>
  <si>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</si>
  <si>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</si>
  <si>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</si>
  <si>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</si>
  <si>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</si>
  <si>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</si>
  <si>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</si>
  <si>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</si>
  <si>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</si>
  <si>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</si>
  <si>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</si>
  <si>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</si>
  <si>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</si>
  <si>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</si>
  <si>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</si>
  <si>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</si>
  <si>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</si>
  <si>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</si>
  <si>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</si>
  <si>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</si>
  <si>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</si>
  <si>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</si>
  <si>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</si>
  <si>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</si>
  <si>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</si>
  <si>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</si>
  <si>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</si>
  <si>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</si>
  <si>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Suelo</t>
  </si>
  <si>
    <t>All</t>
  </si>
  <si>
    <t>Suelo_total</t>
  </si>
  <si>
    <t>Guatemala</t>
  </si>
  <si>
    <t>Cultivos</t>
  </si>
  <si>
    <t>Pasto</t>
  </si>
  <si>
    <t>Urbano</t>
  </si>
  <si>
    <t>Cafe</t>
  </si>
  <si>
    <t>cafe_demandado</t>
  </si>
  <si>
    <t>Azucar</t>
  </si>
  <si>
    <t>cafe_local</t>
  </si>
  <si>
    <t>Cardamomo</t>
  </si>
  <si>
    <t>azucar_demandado</t>
  </si>
  <si>
    <t>Banano</t>
  </si>
  <si>
    <t>azucar_local</t>
  </si>
  <si>
    <t>Hule</t>
  </si>
  <si>
    <t>cardamomo_demandado</t>
  </si>
  <si>
    <t>Palma</t>
  </si>
  <si>
    <t>cardamomo_local</t>
  </si>
  <si>
    <t>Maiz</t>
  </si>
  <si>
    <t>banano_demandado</t>
  </si>
  <si>
    <t>Frijol</t>
  </si>
  <si>
    <t>banano_local</t>
  </si>
  <si>
    <t>Demanda_cafe</t>
  </si>
  <si>
    <t>hule_local</t>
  </si>
  <si>
    <t>Demanda_azucar</t>
  </si>
  <si>
    <t>hule_demandado</t>
  </si>
  <si>
    <t>Demanda_cardamomo</t>
  </si>
  <si>
    <t>palma_local</t>
  </si>
  <si>
    <t>Demanda_banano</t>
  </si>
  <si>
    <t>palma_demandado</t>
  </si>
  <si>
    <t>Demanda_hule</t>
  </si>
  <si>
    <t>maiz_demandado</t>
  </si>
  <si>
    <t>Demanda_palma</t>
  </si>
  <si>
    <t>maiz_local</t>
  </si>
  <si>
    <t>Demanda_maiz</t>
  </si>
  <si>
    <t>frijol_demandado</t>
  </si>
  <si>
    <t>Demanda_frijoles</t>
  </si>
  <si>
    <t>frijol_local</t>
  </si>
  <si>
    <t>exportacion_cafe</t>
  </si>
  <si>
    <t>exportacion_azucar</t>
  </si>
  <si>
    <t>exportacion_cardamomo</t>
  </si>
  <si>
    <t>exportacion_banano</t>
  </si>
  <si>
    <t>exportacion_hule</t>
  </si>
  <si>
    <t>exportacion_palma</t>
  </si>
  <si>
    <t>exportacion_maiz</t>
  </si>
  <si>
    <t>exportacion_frijoles</t>
  </si>
  <si>
    <t>importacion_cafe</t>
  </si>
  <si>
    <t>importacion_azucar</t>
  </si>
  <si>
    <t>importacion_cardamomo</t>
  </si>
  <si>
    <t>importacion_banano</t>
  </si>
  <si>
    <t>importacion_hule</t>
  </si>
  <si>
    <t>importacion_palma</t>
  </si>
  <si>
    <t>importacion_maiz</t>
  </si>
  <si>
    <t>importacion_frijoles</t>
  </si>
  <si>
    <t>Bovina</t>
  </si>
  <si>
    <t>Avicola</t>
  </si>
  <si>
    <t>Porcina</t>
  </si>
  <si>
    <t>co2e</t>
  </si>
  <si>
    <t>leche_local</t>
  </si>
  <si>
    <t>leche_demandado</t>
  </si>
  <si>
    <t>carne_bovina_local</t>
  </si>
  <si>
    <t>carne_bovina_demandado</t>
  </si>
  <si>
    <t>Leche</t>
  </si>
  <si>
    <t>Demanda_leche</t>
  </si>
  <si>
    <t>Demanda_carne_bovina</t>
  </si>
  <si>
    <t>exportacion_leche</t>
  </si>
  <si>
    <t>exportacion_carne_bovina</t>
  </si>
  <si>
    <t>importacion_leche</t>
  </si>
  <si>
    <t>importacion_carne_bovina</t>
  </si>
  <si>
    <t>Otros_cultivos</t>
  </si>
  <si>
    <t>Otras_coberturas</t>
  </si>
  <si>
    <t>Matorrales</t>
  </si>
  <si>
    <t>Conifero_adulto</t>
  </si>
  <si>
    <t>Latifoleado_adulto</t>
  </si>
  <si>
    <t>Mixto_adulto</t>
  </si>
  <si>
    <t>Conifero_nuevo</t>
  </si>
  <si>
    <t>Latifoleado_nuevo</t>
  </si>
  <si>
    <t>Mixto_nuevo</t>
  </si>
  <si>
    <t>Manglar_adulto</t>
  </si>
  <si>
    <t>Manglar_nuevo</t>
  </si>
  <si>
    <t>area_incendiada_latifoleado</t>
  </si>
  <si>
    <t>area_incendiada_conifero</t>
  </si>
  <si>
    <t>area_incendiada_mixto</t>
  </si>
  <si>
    <t>area_incendiada_otros</t>
  </si>
  <si>
    <t>regeneracion_latifoleado</t>
  </si>
  <si>
    <t>regeneracion_conifero</t>
  </si>
  <si>
    <t>regeneracion_mixto</t>
  </si>
  <si>
    <t>regeneracion_manglar</t>
  </si>
  <si>
    <t>regeneracion_plantacion_conifero</t>
  </si>
  <si>
    <t>regeneracion_plantacion_latifoleado</t>
  </si>
  <si>
    <t>regeneracion_otros</t>
  </si>
  <si>
    <t>Bosque</t>
  </si>
  <si>
    <t>Bosques</t>
  </si>
  <si>
    <t>plantacion_forestal_conifero</t>
  </si>
  <si>
    <t>plantacion_forestal_latifoleado</t>
  </si>
  <si>
    <t>deforestacion_latifoleado</t>
  </si>
  <si>
    <t>deforestacion_conifero</t>
  </si>
  <si>
    <t>deforestacion_mixto</t>
  </si>
  <si>
    <t>deforestacion_manglar</t>
  </si>
  <si>
    <t>deforestacion_plantacion_conifero</t>
  </si>
  <si>
    <t>deforestacion_plantacion_latifoleado</t>
  </si>
  <si>
    <t>deforestacion_otros</t>
  </si>
  <si>
    <t>Otros_adulto</t>
  </si>
  <si>
    <t>Otros_joven</t>
  </si>
  <si>
    <t>Otras_coberturas_pastos</t>
  </si>
  <si>
    <t>pasto_no_utilizado</t>
  </si>
  <si>
    <t>carne_porcina_local</t>
  </si>
  <si>
    <t>carne_porcina_demandado</t>
  </si>
  <si>
    <t>carne_avicola_local</t>
  </si>
  <si>
    <t>carne_avicola_demandado</t>
  </si>
  <si>
    <t>huevo_local</t>
  </si>
  <si>
    <t>huevo_demandado</t>
  </si>
  <si>
    <t>Demanda_carne_porcina</t>
  </si>
  <si>
    <t>Demanda_carne_avicola</t>
  </si>
  <si>
    <t>Demanda_huevos</t>
  </si>
  <si>
    <t>exportacion_carne_porcina</t>
  </si>
  <si>
    <t>exportacion_carne_avicola</t>
  </si>
  <si>
    <t>exportacion_huevos</t>
  </si>
  <si>
    <t>importacion_carne_porcina</t>
  </si>
  <si>
    <t>importacion_carne_avicola</t>
  </si>
  <si>
    <t>importacion_huevos</t>
  </si>
  <si>
    <t>Huevos</t>
  </si>
  <si>
    <t>lena_demandado</t>
  </si>
  <si>
    <t>lena_local</t>
  </si>
  <si>
    <t>Lena</t>
  </si>
  <si>
    <t>Demanda_lena</t>
  </si>
  <si>
    <t>area_liberada</t>
  </si>
  <si>
    <t>servicios_ecosistemicos</t>
  </si>
  <si>
    <t>Lena_total</t>
  </si>
  <si>
    <t>Estufa_nueva</t>
  </si>
  <si>
    <t>Estufa_stock</t>
  </si>
  <si>
    <t>absorcion</t>
  </si>
  <si>
    <t>valor_tierra_liberada</t>
  </si>
  <si>
    <t>dano_lena</t>
  </si>
  <si>
    <t>Casas_lena</t>
  </si>
  <si>
    <t>Suelos_productivos</t>
  </si>
  <si>
    <t>incentivos_forestales</t>
  </si>
  <si>
    <t>AG1_income</t>
  </si>
  <si>
    <t>AG2_income</t>
  </si>
  <si>
    <t>AG1</t>
  </si>
  <si>
    <t>AG2</t>
  </si>
  <si>
    <t>AG3_income</t>
  </si>
  <si>
    <t>AG4_income</t>
  </si>
  <si>
    <t>AG3</t>
  </si>
  <si>
    <t>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</si>
</sst>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zoomScale="95" zoomScaleNormal="130" workbookViewId="0">
      <selection sqref="A1:XFD1048576"/>
    </sheetView>
  </sheetViews>
  <sheetFormatPr baseColWidth="10" defaultColWidth="9.1796875" defaultRowHeight="14.5" x14ac:dyDescent="0.35"/>
  <cols>
    <col min="2" max="2" width="10.81640625" customWidth="1"/>
    <col min="3" max="3" width="35" bestFit="1" customWidth="1"/>
    <col min="4" max="4" width="20.453125" customWidth="1"/>
    <col min="5" max="5" width="23.81640625" customWidth="1"/>
    <col min="6" max="6" width="21.81640625" customWidth="1"/>
    <col min="7" max="7" width="18.4531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5">
      <c r="A3" t="s">
        <v>1</v>
      </c>
      <c r="B3">
        <f>+COUNTA(B4:B284)</f>
        <v>35</v>
      </c>
      <c r="C3">
        <f>+COUNTA(C4:C284)</f>
        <v>104</v>
      </c>
      <c r="D3">
        <f t="shared" ref="D3:L3" si="0">+COUNTA(D4:D284)</f>
        <v>1</v>
      </c>
      <c r="E3">
        <f>+COUNTA(E4:E284)</f>
        <v>33</v>
      </c>
      <c r="F3">
        <f t="shared" si="0"/>
        <v>10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2016</v>
      </c>
      <c r="C4" t="s">
        <v>113</v>
      </c>
      <c r="D4" t="s">
        <v>114</v>
      </c>
      <c r="E4" t="s">
        <v>115</v>
      </c>
      <c r="F4" t="s">
        <v>171</v>
      </c>
      <c r="G4">
        <v>1</v>
      </c>
      <c r="H4" t="s">
        <v>116</v>
      </c>
    </row>
    <row r="5" spans="1:12" x14ac:dyDescent="0.35">
      <c r="B5">
        <v>2017</v>
      </c>
      <c r="C5" t="s">
        <v>117</v>
      </c>
      <c r="E5" t="s">
        <v>205</v>
      </c>
      <c r="F5" t="s">
        <v>241</v>
      </c>
    </row>
    <row r="6" spans="1:12" x14ac:dyDescent="0.35">
      <c r="B6" s="1">
        <v>2018</v>
      </c>
      <c r="C6" t="s">
        <v>118</v>
      </c>
      <c r="E6" t="s">
        <v>118</v>
      </c>
      <c r="F6" t="s">
        <v>245</v>
      </c>
    </row>
    <row r="7" spans="1:12" x14ac:dyDescent="0.35">
      <c r="B7" s="1">
        <v>2019</v>
      </c>
      <c r="C7" t="s">
        <v>119</v>
      </c>
      <c r="E7" t="s">
        <v>117</v>
      </c>
      <c r="F7" t="s">
        <v>246</v>
      </c>
    </row>
    <row r="8" spans="1:12" x14ac:dyDescent="0.35">
      <c r="B8" s="1">
        <v>2020</v>
      </c>
      <c r="C8" t="s">
        <v>120</v>
      </c>
      <c r="E8" t="s">
        <v>119</v>
      </c>
      <c r="F8" t="s">
        <v>247</v>
      </c>
    </row>
    <row r="9" spans="1:12" x14ac:dyDescent="0.35">
      <c r="B9" s="1">
        <v>2021</v>
      </c>
      <c r="C9" t="s">
        <v>122</v>
      </c>
      <c r="E9" t="s">
        <v>121</v>
      </c>
      <c r="F9" s="2" t="s">
        <v>250</v>
      </c>
    </row>
    <row r="10" spans="1:12" x14ac:dyDescent="0.35">
      <c r="B10" s="1">
        <v>2022</v>
      </c>
      <c r="C10" t="s">
        <v>124</v>
      </c>
      <c r="E10" t="s">
        <v>123</v>
      </c>
      <c r="F10" t="s">
        <v>251</v>
      </c>
    </row>
    <row r="11" spans="1:12" x14ac:dyDescent="0.35">
      <c r="B11" s="1">
        <v>2023</v>
      </c>
      <c r="C11" t="s">
        <v>126</v>
      </c>
      <c r="E11" t="s">
        <v>125</v>
      </c>
      <c r="F11" t="s">
        <v>252</v>
      </c>
    </row>
    <row r="12" spans="1:12" x14ac:dyDescent="0.35">
      <c r="B12" s="1">
        <v>2024</v>
      </c>
      <c r="C12" t="s">
        <v>128</v>
      </c>
      <c r="E12" t="s">
        <v>127</v>
      </c>
      <c r="F12" t="s">
        <v>255</v>
      </c>
    </row>
    <row r="13" spans="1:12" x14ac:dyDescent="0.35">
      <c r="B13" s="1">
        <v>2025</v>
      </c>
      <c r="C13" t="s">
        <v>130</v>
      </c>
      <c r="E13" t="s">
        <v>129</v>
      </c>
      <c r="F13" t="s">
        <v>256</v>
      </c>
    </row>
    <row r="14" spans="1:12" x14ac:dyDescent="0.35">
      <c r="B14" s="1">
        <v>2026</v>
      </c>
      <c r="C14" t="s">
        <v>132</v>
      </c>
      <c r="E14" t="s">
        <v>131</v>
      </c>
    </row>
    <row r="15" spans="1:12" x14ac:dyDescent="0.35">
      <c r="B15" s="1">
        <v>2027</v>
      </c>
      <c r="C15" t="s">
        <v>134</v>
      </c>
      <c r="E15" t="s">
        <v>133</v>
      </c>
    </row>
    <row r="16" spans="1:12" x14ac:dyDescent="0.35">
      <c r="B16" s="1">
        <v>2028</v>
      </c>
      <c r="C16" t="s">
        <v>136</v>
      </c>
      <c r="E16" t="s">
        <v>135</v>
      </c>
    </row>
    <row r="17" spans="2:5" x14ac:dyDescent="0.35">
      <c r="B17" s="1">
        <v>2029</v>
      </c>
      <c r="C17" t="s">
        <v>138</v>
      </c>
      <c r="E17" t="s">
        <v>137</v>
      </c>
    </row>
    <row r="18" spans="2:5" x14ac:dyDescent="0.35">
      <c r="B18" s="1">
        <v>2030</v>
      </c>
      <c r="C18" t="s">
        <v>140</v>
      </c>
      <c r="E18" t="s">
        <v>139</v>
      </c>
    </row>
    <row r="19" spans="2:5" x14ac:dyDescent="0.35">
      <c r="B19" s="1">
        <v>2031</v>
      </c>
      <c r="C19" t="s">
        <v>142</v>
      </c>
      <c r="E19" t="s">
        <v>141</v>
      </c>
    </row>
    <row r="20" spans="2:5" x14ac:dyDescent="0.35">
      <c r="B20" s="1">
        <v>2032</v>
      </c>
      <c r="C20" t="s">
        <v>144</v>
      </c>
      <c r="E20" t="s">
        <v>143</v>
      </c>
    </row>
    <row r="21" spans="2:5" x14ac:dyDescent="0.35">
      <c r="B21" s="1">
        <v>2033</v>
      </c>
      <c r="C21" t="s">
        <v>146</v>
      </c>
      <c r="E21" t="s">
        <v>145</v>
      </c>
    </row>
    <row r="22" spans="2:5" x14ac:dyDescent="0.35">
      <c r="B22" s="1">
        <v>2034</v>
      </c>
      <c r="C22" t="s">
        <v>148</v>
      </c>
      <c r="E22" t="s">
        <v>147</v>
      </c>
    </row>
    <row r="23" spans="2:5" x14ac:dyDescent="0.35">
      <c r="B23" s="1">
        <v>2035</v>
      </c>
      <c r="C23" t="s">
        <v>150</v>
      </c>
      <c r="E23" t="s">
        <v>149</v>
      </c>
    </row>
    <row r="24" spans="2:5" x14ac:dyDescent="0.35">
      <c r="B24" s="1">
        <v>2036</v>
      </c>
      <c r="C24" t="s">
        <v>152</v>
      </c>
      <c r="E24" t="s">
        <v>151</v>
      </c>
    </row>
    <row r="25" spans="2:5" x14ac:dyDescent="0.35">
      <c r="B25" s="1">
        <v>2037</v>
      </c>
      <c r="C25" t="s">
        <v>153</v>
      </c>
      <c r="E25" t="s">
        <v>172</v>
      </c>
    </row>
    <row r="26" spans="2:5" x14ac:dyDescent="0.35">
      <c r="B26" s="1">
        <v>2038</v>
      </c>
      <c r="C26" t="s">
        <v>154</v>
      </c>
      <c r="E26" t="s">
        <v>173</v>
      </c>
    </row>
    <row r="27" spans="2:5" x14ac:dyDescent="0.35">
      <c r="B27" s="1">
        <v>2039</v>
      </c>
      <c r="C27" t="s">
        <v>155</v>
      </c>
      <c r="E27" t="s">
        <v>174</v>
      </c>
    </row>
    <row r="28" spans="2:5" x14ac:dyDescent="0.35">
      <c r="B28" s="1">
        <v>2040</v>
      </c>
      <c r="C28" t="s">
        <v>156</v>
      </c>
      <c r="E28" t="s">
        <v>175</v>
      </c>
    </row>
    <row r="29" spans="2:5" x14ac:dyDescent="0.35">
      <c r="B29" s="1">
        <v>2041</v>
      </c>
      <c r="C29" t="s">
        <v>157</v>
      </c>
      <c r="E29" t="s">
        <v>220</v>
      </c>
    </row>
    <row r="30" spans="2:5" x14ac:dyDescent="0.35">
      <c r="B30" s="1">
        <v>2042</v>
      </c>
      <c r="C30" t="s">
        <v>158</v>
      </c>
      <c r="E30" t="s">
        <v>221</v>
      </c>
    </row>
    <row r="31" spans="2:5" x14ac:dyDescent="0.35">
      <c r="B31" s="1">
        <v>2043</v>
      </c>
      <c r="C31" t="s">
        <v>159</v>
      </c>
      <c r="E31" t="s">
        <v>222</v>
      </c>
    </row>
    <row r="32" spans="2:5" x14ac:dyDescent="0.35">
      <c r="B32" s="1">
        <v>2044</v>
      </c>
      <c r="C32" t="s">
        <v>160</v>
      </c>
      <c r="E32" t="s">
        <v>223</v>
      </c>
    </row>
    <row r="33" spans="2:5" x14ac:dyDescent="0.35">
      <c r="B33" s="1">
        <v>2045</v>
      </c>
      <c r="C33" t="s">
        <v>161</v>
      </c>
      <c r="E33" t="s">
        <v>224</v>
      </c>
    </row>
    <row r="34" spans="2:5" x14ac:dyDescent="0.35">
      <c r="B34" s="1">
        <v>2046</v>
      </c>
      <c r="C34" t="s">
        <v>162</v>
      </c>
      <c r="E34" t="s">
        <v>225</v>
      </c>
    </row>
    <row r="35" spans="2:5" x14ac:dyDescent="0.35">
      <c r="B35" s="1">
        <v>2047</v>
      </c>
      <c r="C35" t="s">
        <v>163</v>
      </c>
      <c r="E35" t="s">
        <v>236</v>
      </c>
    </row>
    <row r="36" spans="2:5" x14ac:dyDescent="0.35">
      <c r="B36" s="1">
        <v>2048</v>
      </c>
      <c r="C36" t="s">
        <v>164</v>
      </c>
      <c r="E36" t="s">
        <v>237</v>
      </c>
    </row>
    <row r="37" spans="2:5" x14ac:dyDescent="0.35">
      <c r="B37" s="1">
        <v>2049</v>
      </c>
      <c r="C37" t="s">
        <v>165</v>
      </c>
    </row>
    <row r="38" spans="2:5" x14ac:dyDescent="0.35">
      <c r="B38" s="1">
        <v>2050</v>
      </c>
      <c r="C38" t="s">
        <v>166</v>
      </c>
    </row>
    <row r="39" spans="2:5" x14ac:dyDescent="0.35">
      <c r="C39" t="s">
        <v>167</v>
      </c>
    </row>
    <row r="40" spans="2:5" x14ac:dyDescent="0.35">
      <c r="C40" t="s">
        <v>192</v>
      </c>
    </row>
    <row r="41" spans="2:5" x14ac:dyDescent="0.35">
      <c r="C41" t="s">
        <v>186</v>
      </c>
    </row>
    <row r="42" spans="2:5" x14ac:dyDescent="0.35">
      <c r="C42" t="s">
        <v>187</v>
      </c>
    </row>
    <row r="43" spans="2:5" x14ac:dyDescent="0.35">
      <c r="C43" t="s">
        <v>188</v>
      </c>
    </row>
    <row r="44" spans="2:5" x14ac:dyDescent="0.35">
      <c r="C44" t="s">
        <v>168</v>
      </c>
    </row>
    <row r="45" spans="2:5" x14ac:dyDescent="0.35">
      <c r="C45" t="s">
        <v>169</v>
      </c>
    </row>
    <row r="46" spans="2:5" x14ac:dyDescent="0.35">
      <c r="C46" t="s">
        <v>170</v>
      </c>
    </row>
    <row r="47" spans="2:5" x14ac:dyDescent="0.35">
      <c r="C47" t="s">
        <v>176</v>
      </c>
    </row>
    <row r="48" spans="2:5" x14ac:dyDescent="0.35">
      <c r="C48" t="s">
        <v>177</v>
      </c>
    </row>
    <row r="49" spans="3:3" x14ac:dyDescent="0.35">
      <c r="C49" t="s">
        <v>178</v>
      </c>
    </row>
    <row r="50" spans="3:3" x14ac:dyDescent="0.35">
      <c r="C50" t="s">
        <v>226</v>
      </c>
    </row>
    <row r="51" spans="3:3" x14ac:dyDescent="0.35">
      <c r="C51" t="s">
        <v>227</v>
      </c>
    </row>
    <row r="52" spans="3:3" x14ac:dyDescent="0.35">
      <c r="C52" t="s">
        <v>228</v>
      </c>
    </row>
    <row r="53" spans="3:3" x14ac:dyDescent="0.35">
      <c r="C53" t="s">
        <v>179</v>
      </c>
    </row>
    <row r="54" spans="3:3" x14ac:dyDescent="0.35">
      <c r="C54" t="s">
        <v>180</v>
      </c>
    </row>
    <row r="55" spans="3:3" x14ac:dyDescent="0.35">
      <c r="C55" t="s">
        <v>229</v>
      </c>
    </row>
    <row r="56" spans="3:3" x14ac:dyDescent="0.35">
      <c r="C56" t="s">
        <v>230</v>
      </c>
    </row>
    <row r="57" spans="3:3" x14ac:dyDescent="0.35">
      <c r="C57" t="s">
        <v>231</v>
      </c>
    </row>
    <row r="58" spans="3:3" x14ac:dyDescent="0.35">
      <c r="C58" t="s">
        <v>181</v>
      </c>
    </row>
    <row r="59" spans="3:3" x14ac:dyDescent="0.35">
      <c r="C59" t="s">
        <v>182</v>
      </c>
    </row>
    <row r="60" spans="3:3" x14ac:dyDescent="0.35">
      <c r="C60" t="s">
        <v>232</v>
      </c>
    </row>
    <row r="61" spans="3:3" x14ac:dyDescent="0.35">
      <c r="C61" t="s">
        <v>233</v>
      </c>
    </row>
    <row r="62" spans="3:3" x14ac:dyDescent="0.35">
      <c r="C62" t="s">
        <v>234</v>
      </c>
    </row>
    <row r="63" spans="3:3" x14ac:dyDescent="0.35">
      <c r="C63" t="s">
        <v>183</v>
      </c>
    </row>
    <row r="64" spans="3:3" x14ac:dyDescent="0.35">
      <c r="C64" t="s">
        <v>184</v>
      </c>
    </row>
    <row r="65" spans="3:3" x14ac:dyDescent="0.35">
      <c r="C65" t="s">
        <v>209</v>
      </c>
    </row>
    <row r="66" spans="3:3" x14ac:dyDescent="0.35">
      <c r="C66" t="s">
        <v>210</v>
      </c>
    </row>
    <row r="67" spans="3:3" x14ac:dyDescent="0.35">
      <c r="C67" t="s">
        <v>211</v>
      </c>
    </row>
    <row r="68" spans="3:3" x14ac:dyDescent="0.35">
      <c r="C68" t="s">
        <v>212</v>
      </c>
    </row>
    <row r="69" spans="3:3" x14ac:dyDescent="0.35">
      <c r="C69" t="s">
        <v>213</v>
      </c>
    </row>
    <row r="70" spans="3:3" x14ac:dyDescent="0.35">
      <c r="C70" t="s">
        <v>214</v>
      </c>
    </row>
    <row r="71" spans="3:3" x14ac:dyDescent="0.35">
      <c r="C71" t="s">
        <v>215</v>
      </c>
    </row>
    <row r="72" spans="3:3" x14ac:dyDescent="0.35">
      <c r="C72" t="s">
        <v>216</v>
      </c>
    </row>
    <row r="73" spans="3:3" x14ac:dyDescent="0.35">
      <c r="C73" t="s">
        <v>217</v>
      </c>
    </row>
    <row r="74" spans="3:3" x14ac:dyDescent="0.35">
      <c r="C74" t="s">
        <v>185</v>
      </c>
    </row>
    <row r="75" spans="3:3" x14ac:dyDescent="0.35">
      <c r="C75" t="s">
        <v>189</v>
      </c>
    </row>
    <row r="76" spans="3:3" x14ac:dyDescent="0.35">
      <c r="C76" t="s">
        <v>190</v>
      </c>
    </row>
    <row r="77" spans="3:3" x14ac:dyDescent="0.35">
      <c r="C77" t="s">
        <v>191</v>
      </c>
    </row>
    <row r="78" spans="3:3" x14ac:dyDescent="0.35">
      <c r="C78" t="s">
        <v>193</v>
      </c>
    </row>
    <row r="79" spans="3:3" x14ac:dyDescent="0.35">
      <c r="C79" t="s">
        <v>194</v>
      </c>
    </row>
    <row r="80" spans="3:3" x14ac:dyDescent="0.35">
      <c r="C80" t="s">
        <v>195</v>
      </c>
    </row>
    <row r="81" spans="3:3" x14ac:dyDescent="0.35">
      <c r="C81" t="s">
        <v>196</v>
      </c>
    </row>
    <row r="82" spans="3:3" x14ac:dyDescent="0.35">
      <c r="C82" t="s">
        <v>197</v>
      </c>
    </row>
    <row r="83" spans="3:3" x14ac:dyDescent="0.35">
      <c r="C83" t="s">
        <v>198</v>
      </c>
    </row>
    <row r="84" spans="3:3" x14ac:dyDescent="0.35">
      <c r="C84" t="s">
        <v>199</v>
      </c>
    </row>
    <row r="85" spans="3:3" x14ac:dyDescent="0.35">
      <c r="C85" t="s">
        <v>200</v>
      </c>
    </row>
    <row r="86" spans="3:3" x14ac:dyDescent="0.35">
      <c r="C86" t="s">
        <v>201</v>
      </c>
    </row>
    <row r="87" spans="3:3" x14ac:dyDescent="0.35">
      <c r="C87" t="s">
        <v>202</v>
      </c>
    </row>
    <row r="88" spans="3:3" x14ac:dyDescent="0.35">
      <c r="C88" t="s">
        <v>203</v>
      </c>
    </row>
    <row r="89" spans="3:3" x14ac:dyDescent="0.35">
      <c r="C89" t="s">
        <v>204</v>
      </c>
    </row>
    <row r="90" spans="3:3" x14ac:dyDescent="0.35">
      <c r="C90" t="s">
        <v>206</v>
      </c>
    </row>
    <row r="91" spans="3:3" x14ac:dyDescent="0.35">
      <c r="C91" t="s">
        <v>207</v>
      </c>
    </row>
    <row r="92" spans="3:3" x14ac:dyDescent="0.35">
      <c r="C92" t="s">
        <v>208</v>
      </c>
    </row>
    <row r="93" spans="3:3" x14ac:dyDescent="0.35">
      <c r="C93" t="s">
        <v>218</v>
      </c>
    </row>
    <row r="94" spans="3:3" x14ac:dyDescent="0.35">
      <c r="C94" t="s">
        <v>219</v>
      </c>
    </row>
    <row r="95" spans="3:3" x14ac:dyDescent="0.35">
      <c r="C95" t="s">
        <v>235</v>
      </c>
    </row>
    <row r="96" spans="3:3" x14ac:dyDescent="0.35">
      <c r="C96" t="s">
        <v>238</v>
      </c>
    </row>
    <row r="97" spans="3:3" x14ac:dyDescent="0.35">
      <c r="C97" t="s">
        <v>239</v>
      </c>
    </row>
    <row r="98" spans="3:3" x14ac:dyDescent="0.35">
      <c r="C98" t="s">
        <v>240</v>
      </c>
    </row>
    <row r="99" spans="3:3" x14ac:dyDescent="0.35">
      <c r="C99" t="s">
        <v>242</v>
      </c>
    </row>
    <row r="100" spans="3:3" x14ac:dyDescent="0.35">
      <c r="C100" t="s">
        <v>243</v>
      </c>
    </row>
    <row r="101" spans="3:3" x14ac:dyDescent="0.35">
      <c r="C101" t="s">
        <v>244</v>
      </c>
    </row>
    <row r="102" spans="3:3" x14ac:dyDescent="0.35">
      <c r="C102" t="s">
        <v>248</v>
      </c>
    </row>
    <row r="103" spans="3:3" x14ac:dyDescent="0.35">
      <c r="C103" t="s">
        <v>249</v>
      </c>
    </row>
    <row r="104" spans="3:3" x14ac:dyDescent="0.35">
      <c r="C104" t="s">
        <v>253</v>
      </c>
    </row>
    <row r="105" spans="3:3" x14ac:dyDescent="0.35">
      <c r="C105" t="s">
        <v>254</v>
      </c>
    </row>
    <row r="106" spans="3:3" x14ac:dyDescent="0.35">
      <c r="C106" t="s">
        <v>257</v>
      </c>
    </row>
    <row r="107" spans="3:3" x14ac:dyDescent="0.35">
      <c r="C107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"/>
  <sheetViews>
    <sheetView workbookViewId="0">
      <selection activeCell="B4" sqref="B4"/>
    </sheetView>
  </sheetViews>
  <sheetFormatPr baseColWidth="10" defaultRowHeight="14.5" x14ac:dyDescent="0.35"/>
  <cols>
    <col min="1" max="1" width="9.45312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54296875" bestFit="1" customWidth="1"/>
    <col min="7" max="8" width="19.54296875" bestFit="1" customWidth="1"/>
    <col min="9" max="9" width="15.1796875" bestFit="1" customWidth="1"/>
    <col min="10" max="10" width="13.54296875" bestFit="1" customWidth="1"/>
    <col min="11" max="11" width="14.81640625" bestFit="1" customWidth="1"/>
    <col min="12" max="12" width="15.54296875" bestFit="1" customWidth="1"/>
    <col min="13" max="13" width="17.453125" bestFit="1" customWidth="1"/>
    <col min="14" max="14" width="15.1796875" bestFit="1" customWidth="1"/>
    <col min="15" max="15" width="11.453125" bestFit="1" customWidth="1"/>
    <col min="16" max="16" width="9.1796875" customWidth="1"/>
    <col min="17" max="17" width="21.54296875" bestFit="1" customWidth="1"/>
    <col min="18" max="18" width="21.1796875" bestFit="1" customWidth="1"/>
    <col min="19" max="19" width="31" bestFit="1" customWidth="1"/>
    <col min="20" max="20" width="30.453125" bestFit="1" customWidth="1"/>
    <col min="21" max="21" width="35.54296875" bestFit="1" customWidth="1"/>
    <col min="22" max="22" width="35.81640625" bestFit="1" customWidth="1"/>
    <col min="23" max="23" width="40.54296875" bestFit="1" customWidth="1"/>
    <col min="24" max="24" width="40.54296875" customWidth="1"/>
    <col min="25" max="25" width="18.453125" bestFit="1" customWidth="1"/>
    <col min="26" max="26" width="9.453125" bestFit="1" customWidth="1"/>
    <col min="27" max="27" width="20.453125" bestFit="1" customWidth="1"/>
    <col min="28" max="28" width="18.54296875" bestFit="1" customWidth="1"/>
    <col min="29" max="29" width="13.81640625" customWidth="1"/>
    <col min="30" max="30" width="9.1796875" customWidth="1"/>
    <col min="31" max="31" width="15" bestFit="1" customWidth="1"/>
    <col min="32" max="256" width="9.1796875" customWidth="1"/>
  </cols>
  <sheetData>
    <row r="1" spans="1:31" x14ac:dyDescent="0.3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5">
      <c r="A3" t="s">
        <v>1</v>
      </c>
      <c r="B3">
        <f>+COUNTA(B4:B65536)</f>
        <v>2</v>
      </c>
      <c r="C3">
        <f t="shared" ref="C3:AE3" si="0">+COUNTA(C4:C65536)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 t="shared" si="0"/>
        <v>3</v>
      </c>
      <c r="R3">
        <f t="shared" si="0"/>
        <v>3</v>
      </c>
      <c r="S3">
        <f t="shared" si="0"/>
        <v>3</v>
      </c>
      <c r="T3">
        <f t="shared" si="0"/>
        <v>3</v>
      </c>
      <c r="U3">
        <f t="shared" si="0"/>
        <v>3</v>
      </c>
      <c r="V3">
        <f t="shared" si="0"/>
        <v>3</v>
      </c>
      <c r="W3">
        <f t="shared" si="0"/>
        <v>2</v>
      </c>
      <c r="X3">
        <f t="shared" si="0"/>
        <v>2</v>
      </c>
      <c r="Y3">
        <f t="shared" si="0"/>
        <v>3</v>
      </c>
      <c r="Z3">
        <f t="shared" si="0"/>
        <v>3</v>
      </c>
      <c r="AA3">
        <f t="shared" si="0"/>
        <v>2</v>
      </c>
      <c r="AB3">
        <f t="shared" si="0"/>
        <v>5</v>
      </c>
      <c r="AC3">
        <f t="shared" si="0"/>
        <v>3</v>
      </c>
      <c r="AD3">
        <f t="shared" si="0"/>
        <v>2</v>
      </c>
      <c r="AE3">
        <f t="shared" si="0"/>
        <v>3</v>
      </c>
    </row>
    <row r="4" spans="1:31" x14ac:dyDescent="0.3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"/>
  <sheetViews>
    <sheetView workbookViewId="0">
      <selection activeCell="B3" sqref="B3:AR3"/>
    </sheetView>
  </sheetViews>
  <sheetFormatPr baseColWidth="10" defaultRowHeight="14.5" x14ac:dyDescent="0.35"/>
  <cols>
    <col min="1" max="1" width="9.453125" bestFit="1" customWidth="1"/>
    <col min="2" max="2" width="13.54296875" bestFit="1" customWidth="1"/>
    <col min="3" max="3" width="9.1796875" customWidth="1"/>
    <col min="4" max="4" width="27.453125" bestFit="1" customWidth="1"/>
    <col min="5" max="5" width="11.54296875" bestFit="1" customWidth="1"/>
    <col min="6" max="6" width="22.54296875" bestFit="1" customWidth="1"/>
    <col min="7" max="7" width="18" bestFit="1" customWidth="1"/>
    <col min="8" max="8" width="14.54296875" bestFit="1" customWidth="1"/>
    <col min="9" max="9" width="17.453125" bestFit="1" customWidth="1"/>
    <col min="10" max="10" width="26.453125" bestFit="1" customWidth="1"/>
    <col min="11" max="11" width="33.453125" bestFit="1" customWidth="1"/>
    <col min="12" max="12" width="31.453125" bestFit="1" customWidth="1"/>
    <col min="13" max="13" width="34.453125" bestFit="1" customWidth="1"/>
    <col min="14" max="14" width="27.453125" bestFit="1" customWidth="1"/>
    <col min="15" max="15" width="21.453125" bestFit="1" customWidth="1"/>
    <col min="16" max="16" width="27.453125" bestFit="1" customWidth="1"/>
    <col min="17" max="17" width="15.54296875" bestFit="1" customWidth="1"/>
    <col min="18" max="18" width="9.81640625" bestFit="1" customWidth="1"/>
    <col min="19" max="19" width="28.453125" bestFit="1" customWidth="1"/>
    <col min="20" max="21" width="21.453125" bestFit="1" customWidth="1"/>
    <col min="22" max="22" width="15.453125" bestFit="1" customWidth="1"/>
    <col min="23" max="23" width="9.54296875" bestFit="1" customWidth="1"/>
    <col min="24" max="24" width="15.81640625" bestFit="1" customWidth="1"/>
    <col min="25" max="25" width="25.453125" bestFit="1" customWidth="1"/>
    <col min="26" max="26" width="11.54296875" bestFit="1" customWidth="1"/>
    <col min="27" max="27" width="21" bestFit="1" customWidth="1"/>
    <col min="28" max="28" width="12.54296875" bestFit="1" customWidth="1"/>
    <col min="29" max="29" width="22.1796875" bestFit="1" customWidth="1"/>
    <col min="30" max="30" width="25.453125" bestFit="1" customWidth="1"/>
    <col min="31" max="31" width="22.54296875" bestFit="1" customWidth="1"/>
    <col min="32" max="32" width="29.81640625" bestFit="1" customWidth="1"/>
    <col min="33" max="33" width="18.453125" bestFit="1" customWidth="1"/>
    <col min="34" max="256" width="9.1796875" customWidth="1"/>
  </cols>
  <sheetData>
    <row r="1" spans="1:44" x14ac:dyDescent="0.3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5">
      <c r="A3" t="s">
        <v>1</v>
      </c>
      <c r="B3">
        <f>+COUNTA(B4:B65536)</f>
        <v>4</v>
      </c>
      <c r="C3">
        <f t="shared" ref="C3:AR3" si="0">+COUNTA(C4:C65536)</f>
        <v>4</v>
      </c>
      <c r="D3">
        <f t="shared" si="0"/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si="0"/>
        <v>5</v>
      </c>
      <c r="I3">
        <f t="shared" si="0"/>
        <v>4</v>
      </c>
      <c r="J3">
        <f t="shared" si="0"/>
        <v>3</v>
      </c>
      <c r="K3">
        <f t="shared" si="0"/>
        <v>4</v>
      </c>
      <c r="L3">
        <f t="shared" si="0"/>
        <v>2</v>
      </c>
      <c r="M3">
        <f t="shared" si="0"/>
        <v>6</v>
      </c>
      <c r="N3">
        <f t="shared" si="0"/>
        <v>5</v>
      </c>
      <c r="O3">
        <f t="shared" si="0"/>
        <v>5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6</v>
      </c>
      <c r="T3">
        <f t="shared" si="0"/>
        <v>5</v>
      </c>
      <c r="U3">
        <f t="shared" si="0"/>
        <v>4</v>
      </c>
      <c r="V3">
        <f t="shared" si="0"/>
        <v>5</v>
      </c>
      <c r="W3">
        <f t="shared" si="0"/>
        <v>3</v>
      </c>
      <c r="X3">
        <f t="shared" si="0"/>
        <v>3</v>
      </c>
      <c r="Y3">
        <f t="shared" si="0"/>
        <v>3</v>
      </c>
      <c r="Z3">
        <f t="shared" si="0"/>
        <v>3</v>
      </c>
      <c r="AA3">
        <f t="shared" si="0"/>
        <v>3</v>
      </c>
      <c r="AB3">
        <f t="shared" si="0"/>
        <v>3</v>
      </c>
      <c r="AC3">
        <f t="shared" si="0"/>
        <v>3</v>
      </c>
      <c r="AD3">
        <f t="shared" si="0"/>
        <v>3</v>
      </c>
      <c r="AE3">
        <f t="shared" si="0"/>
        <v>3</v>
      </c>
      <c r="AF3">
        <f t="shared" si="0"/>
        <v>3</v>
      </c>
      <c r="AG3">
        <f t="shared" si="0"/>
        <v>2</v>
      </c>
      <c r="AH3">
        <f t="shared" si="0"/>
        <v>2</v>
      </c>
      <c r="AI3">
        <f t="shared" si="0"/>
        <v>3</v>
      </c>
      <c r="AJ3">
        <f t="shared" si="0"/>
        <v>2</v>
      </c>
      <c r="AK3">
        <f t="shared" si="0"/>
        <v>2</v>
      </c>
      <c r="AL3">
        <f t="shared" si="0"/>
        <v>5</v>
      </c>
      <c r="AM3">
        <f t="shared" si="0"/>
        <v>4</v>
      </c>
      <c r="AN3">
        <f t="shared" si="0"/>
        <v>4</v>
      </c>
      <c r="AO3">
        <f t="shared" si="0"/>
        <v>3</v>
      </c>
      <c r="AP3">
        <f t="shared" si="0"/>
        <v>3</v>
      </c>
      <c r="AQ3">
        <f t="shared" si="0"/>
        <v>3</v>
      </c>
      <c r="AR3">
        <f t="shared" si="0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3" ma:contentTypeDescription="Create a new document." ma:contentTypeScope="" ma:versionID="5958ec8057fedafacec3df1675e46678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e83ae9edc74beded24597305f62c4920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E8295B-6005-4B30-9A1A-7B96EDA19AB6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647383BD-D338-4407-89E8-90E468D8860E}"/>
</file>

<file path=customXml/itemProps3.xml><?xml version="1.0" encoding="utf-8"?>
<ds:datastoreItem xmlns:ds="http://schemas.openxmlformats.org/officeDocument/2006/customXml" ds:itemID="{963923A5-121C-42C8-BBA6-1C4E9AD51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0x0101000360DE9767CDF0449BF75EAB371D3CB7</vt:lpwstr>
  </property>
</Properties>
</file>