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CBA_v2\t3b_sdiscovery\Analysis_9\"/>
    </mc:Choice>
  </mc:AlternateContent>
  <xr:revisionPtr revIDLastSave="0" documentId="13_ncr:1_{C7F649E2-5F18-43BB-85C2-B76D5A3ED28B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Indications" sheetId="2" r:id="rId1"/>
    <sheet name="Sequences" sheetId="1" r:id="rId2"/>
    <sheet name="Qs_and_Notes" sheetId="3" r:id="rId3"/>
    <sheet name="Command_Desc" sheetId="4" r:id="rId4"/>
    <sheet name="Set_Matching_4_Param_Mult" sheetId="5" r:id="rId5"/>
  </sheets>
  <definedNames>
    <definedName name="_xlnm._FilterDatabase" localSheetId="1" hidden="1">Sequences!$A$1:$BA$7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C3" i="1" s="1"/>
  <c r="A4" i="1"/>
  <c r="C4" i="1" s="1"/>
  <c r="A5" i="1"/>
  <c r="C5" i="1" s="1"/>
  <c r="A6" i="1"/>
  <c r="C6" i="1" s="1"/>
  <c r="A7" i="1"/>
  <c r="C7" i="1" s="1"/>
  <c r="A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Q7" authorId="0" shapeId="0" xr:uid="{44283B89-C4E4-4E3D-AD0E-290E3C6AB40B}">
      <text>
        <r>
          <rPr>
            <b/>
            <sz val="9"/>
            <color indexed="81"/>
            <rFont val="Tahoma"/>
            <charset val="1"/>
          </rPr>
          <t>These runs do not have H2 ; VKT
Future versions might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4" authorId="0" shapeId="0" xr:uid="{C0A9ABEA-4CB6-4174-B4F1-84F137278E5C}">
      <text>
        <r>
          <rPr>
            <b/>
            <sz val="9"/>
            <color indexed="81"/>
            <rFont val="Tahoma"/>
            <family val="2"/>
          </rPr>
          <t>Other 'Column_Management' options only require one formula</t>
        </r>
      </text>
    </comment>
  </commentList>
</comments>
</file>

<file path=xl/sharedStrings.xml><?xml version="1.0" encoding="utf-8"?>
<sst xmlns="http://schemas.openxmlformats.org/spreadsheetml/2006/main" count="387" uniqueCount="200">
  <si>
    <t>This file controls the compartmentalized approach to execute the PRIM analysis.</t>
  </si>
  <si>
    <t>We use the RES_by_actor_Gig.pptx Figures to define the different analysis sections.</t>
  </si>
  <si>
    <t>We then match the analysis sections with the model's outputs.</t>
  </si>
  <si>
    <t>Steps:</t>
  </si>
  <si>
    <t>Sequences</t>
  </si>
  <si>
    <t>Sheets:</t>
  </si>
  <si>
    <t>Groups of input parameters organized in sequence to apply the PRIM</t>
  </si>
  <si>
    <t>Uncertainty</t>
  </si>
  <si>
    <t>Level</t>
  </si>
  <si>
    <t>Outcome</t>
  </si>
  <si>
    <t>Driver</t>
  </si>
  <si>
    <t>Driver_Type</t>
  </si>
  <si>
    <t>Country</t>
  </si>
  <si>
    <t>GDP</t>
  </si>
  <si>
    <t>none</t>
  </si>
  <si>
    <t>Driver_Actor</t>
  </si>
  <si>
    <t>Outcome_Actor</t>
  </si>
  <si>
    <t>Direct</t>
  </si>
  <si>
    <t>NDP</t>
  </si>
  <si>
    <t>Qs</t>
  </si>
  <si>
    <t>Notes</t>
  </si>
  <si>
    <t>Energy intensities should be accounted to the consumption value closest to the end-user.</t>
  </si>
  <si>
    <t>Define the sequence of uncertainties and intermediary variables as per RES_by_actor_Fig.pptx // The resulting organization should be applied to quinquenniums and to the average period horizon</t>
  </si>
  <si>
    <t>When producing the Compiled_Vulnerability files, make sure to separate it into multiple files according to period to avoid difficulties.</t>
  </si>
  <si>
    <t>Apply</t>
  </si>
  <si>
    <t>YES</t>
  </si>
  <si>
    <t>Driver_Involved_Scenarios</t>
  </si>
  <si>
    <t>Driver_Source</t>
  </si>
  <si>
    <t>Experiment data</t>
  </si>
  <si>
    <t>Outcome_Source</t>
  </si>
  <si>
    <t>TEM output</t>
  </si>
  <si>
    <t>NDP ; BAU</t>
  </si>
  <si>
    <t>Outcome_Involved_Scenarios</t>
  </si>
  <si>
    <t>wrt_BAU_excess</t>
  </si>
  <si>
    <t>Driver_Formula_Numerator</t>
  </si>
  <si>
    <t>all</t>
  </si>
  <si>
    <t>sum_across</t>
  </si>
  <si>
    <t>Driver_Formula_Denominator</t>
  </si>
  <si>
    <t>direct</t>
  </si>
  <si>
    <t>column_per_param</t>
  </si>
  <si>
    <t>Describing the commands used in the "Sequences" sheet</t>
  </si>
  <si>
    <t>Description</t>
  </si>
  <si>
    <t>Include columns for each fuel included in the sets</t>
  </si>
  <si>
    <t>Include columns for each type included in the sets</t>
  </si>
  <si>
    <t>#_of_columns_to_add</t>
  </si>
  <si>
    <t>Column_Management</t>
  </si>
  <si>
    <t>Involved_Set</t>
  </si>
  <si>
    <t>Supporting_Sets</t>
  </si>
  <si>
    <t>TRYTKDSL</t>
  </si>
  <si>
    <t>TRYLFPHD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</si>
  <si>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</si>
  <si>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</si>
  <si>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</si>
  <si>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</si>
  <si>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</si>
  <si>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</si>
  <si>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</si>
  <si>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</si>
  <si>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TRYLFPHG</t>
  </si>
  <si>
    <t>Techs_He_Freight</t>
  </si>
  <si>
    <t>Techs_Li_Freight</t>
  </si>
  <si>
    <t>group_fossil_elec_H2</t>
  </si>
  <si>
    <t>Include columns for each listed param: REQUIRES AN OPERATION PER PARAM</t>
  </si>
  <si>
    <t>TRSUVDSL</t>
  </si>
  <si>
    <t>TRSUVGSL</t>
  </si>
  <si>
    <t>TRSUVLPG</t>
  </si>
  <si>
    <t>TRSUVELE</t>
  </si>
  <si>
    <t>TRSUVPHG</t>
  </si>
  <si>
    <t>TRSUVPHD</t>
  </si>
  <si>
    <t>TRSEDGSL</t>
  </si>
  <si>
    <t>TRSEDELE</t>
  </si>
  <si>
    <t>TRSEDPHG</t>
  </si>
  <si>
    <t>TRMOTGSL</t>
  </si>
  <si>
    <t>TRMOTELE</t>
  </si>
  <si>
    <t>Techs_SUVMIV</t>
  </si>
  <si>
    <t>Techs_Sedan</t>
  </si>
  <si>
    <t>Techs_Motos</t>
  </si>
  <si>
    <t>group_by_use</t>
  </si>
  <si>
    <t>Include a column where all of the sets are used simultaneously</t>
  </si>
  <si>
    <t>Include columns for each use included in the sets</t>
  </si>
  <si>
    <t>special_Biofuel</t>
  </si>
  <si>
    <t>The number of columns are related to the amount of information provided for the "Biofuel Blend" uncertainty</t>
  </si>
  <si>
    <t>Formula (Numerator or Denominator)</t>
  </si>
  <si>
    <t>Sums all sets and params in their respective positions</t>
  </si>
  <si>
    <t>column_per_set</t>
  </si>
  <si>
    <t>TRBUSDSL</t>
  </si>
  <si>
    <t>TRBUSLPG</t>
  </si>
  <si>
    <t>TRBUSELE</t>
  </si>
  <si>
    <t>TRBUSHYD</t>
  </si>
  <si>
    <t>TRBUSPHD</t>
  </si>
  <si>
    <t>TRMBUSDSL</t>
  </si>
  <si>
    <t>TRMBUSLPG</t>
  </si>
  <si>
    <t>TRMBUSELE</t>
  </si>
  <si>
    <t>TRMBUSHYD</t>
  </si>
  <si>
    <t>TRMBUSPHD</t>
  </si>
  <si>
    <t>TRTAXDSL</t>
  </si>
  <si>
    <t>TRTAXGSL</t>
  </si>
  <si>
    <t>TRTAXELE</t>
  </si>
  <si>
    <t>TRTAXPHG</t>
  </si>
  <si>
    <t>TRTAXPHD</t>
  </si>
  <si>
    <t>Techs_Buses</t>
  </si>
  <si>
    <t>Techs_Microbuses</t>
  </si>
  <si>
    <t>Techs_Taxis</t>
  </si>
  <si>
    <t>direct_rel2018</t>
  </si>
  <si>
    <t>share_electric_of_total</t>
  </si>
  <si>
    <t>share_H2_of_total</t>
  </si>
  <si>
    <t>Grab the values after applying the formula, and average the results</t>
  </si>
  <si>
    <t>Driver_Variable_Management</t>
  </si>
  <si>
    <t>Outcome_Variable_Management</t>
  </si>
  <si>
    <t>average_across</t>
  </si>
  <si>
    <t>average_across_rel2018</t>
  </si>
  <si>
    <t>Str_Both_4 and 5 : Energy</t>
  </si>
  <si>
    <t>Str_Only_4 : Transport</t>
  </si>
  <si>
    <t>special_mode_shift</t>
  </si>
  <si>
    <t>special_PT_dist</t>
  </si>
  <si>
    <t>group_by_fuel</t>
  </si>
  <si>
    <t>group_by_type</t>
  </si>
  <si>
    <t>group_by_type_and_LowHighEmissions</t>
  </si>
  <si>
    <t>multiply_sum_across</t>
  </si>
  <si>
    <t>Include columns for each type and low/high emissions regarding the sets</t>
  </si>
  <si>
    <t>Include 3 columns: 1 for fossil, 1 for electric, 1 for H2 -related sets</t>
  </si>
  <si>
    <t>Include columns for each listed set: usually linked to the "direct" formula</t>
  </si>
  <si>
    <t>What it impacts</t>
  </si>
  <si>
    <t>Parameters</t>
  </si>
  <si>
    <t>Sets</t>
  </si>
  <si>
    <t># of params (multiplies the columns caused by sets)</t>
  </si>
  <si>
    <t># of sets</t>
  </si>
  <si>
    <t># of fuels in the sets</t>
  </si>
  <si>
    <t># of types in the sets</t>
  </si>
  <si>
    <t># of types in the sets * 2 (low or high emissions)</t>
  </si>
  <si>
    <t># of uses in the sets</t>
  </si>
  <si>
    <t>2 (ethanol and biodiesel)</t>
  </si>
  <si>
    <t>3 (microbus, minibus, taxi)</t>
  </si>
  <si>
    <t>GDP_growth</t>
  </si>
  <si>
    <t>Den_GDP</t>
  </si>
  <si>
    <t>Driver_Involved_Sets</t>
  </si>
  <si>
    <t>Driver_Supporting_Sets</t>
  </si>
  <si>
    <t>Driver_Exact_Parameters_Involved</t>
  </si>
  <si>
    <t>Driver_Tech_or_Fuel_or_Actor</t>
  </si>
  <si>
    <t>Driver_Column_Management</t>
  </si>
  <si>
    <t>Driver_Numerator_Sum_Sets</t>
  </si>
  <si>
    <t>Driver_Numerator_Sub_Sets</t>
  </si>
  <si>
    <t>Driver_Denominator_Sum_Sets</t>
  </si>
  <si>
    <t>Driver_Denominator_Sub_Sets</t>
  </si>
  <si>
    <t>Driver_Numerator_Sum_Params</t>
  </si>
  <si>
    <t>Driver_Numerator_Sub_Params</t>
  </si>
  <si>
    <t>Driver_Denominator_Sum_Params</t>
  </si>
  <si>
    <t>Driver_Denominator_Sub_Params</t>
  </si>
  <si>
    <t>Outcome_Formula_Numerator</t>
  </si>
  <si>
    <t>Outcome_Formula_Denominator</t>
  </si>
  <si>
    <t>Outcome_Involved_Sets</t>
  </si>
  <si>
    <t>Outcome_Supporting_Sets</t>
  </si>
  <si>
    <t>Outcome_Exact_Parameters_Involved</t>
  </si>
  <si>
    <t>Outcome_Tech_or_Fuel_or_Actor</t>
  </si>
  <si>
    <t>Outcome_Column_Management</t>
  </si>
  <si>
    <t>Outcome_Numerator_Sum_Sets</t>
  </si>
  <si>
    <t>Outcome_Numerator_Sub_Sets</t>
  </si>
  <si>
    <t>Outcome_Denominator_Sum_Sets</t>
  </si>
  <si>
    <t>Outcome_Denominator_Sub_Sets</t>
  </si>
  <si>
    <t>Outcome_Numerator_Sum_Params</t>
  </si>
  <si>
    <t>Outcome_Numerator_Sub_Params</t>
  </si>
  <si>
    <t>Outcome_Denominator_Sum_Params</t>
  </si>
  <si>
    <t>Outcome_Denominator_Sub_Params</t>
  </si>
  <si>
    <t>Table_ID</t>
  </si>
  <si>
    <t>Block_ID</t>
  </si>
  <si>
    <t>Driver_ID</t>
  </si>
  <si>
    <t>Driver_U_ID</t>
  </si>
  <si>
    <t>Outcome_ID_as_Driver</t>
  </si>
  <si>
    <t>Outcome_ID</t>
  </si>
  <si>
    <t>Outcome_Type</t>
  </si>
  <si>
    <t>Metric of interest</t>
  </si>
  <si>
    <t>Outcome_Threshold</t>
  </si>
  <si>
    <t>FIGURE 1</t>
  </si>
  <si>
    <t>Outcome_Formula_Last</t>
  </si>
  <si>
    <t>Driver_Formula_Last</t>
  </si>
  <si>
    <t>START</t>
  </si>
  <si>
    <t>AVG</t>
  </si>
  <si>
    <t>Financial impacts on private transport owners</t>
  </si>
  <si>
    <t>private_transport_owners</t>
  </si>
  <si>
    <t>Vehicle Purchase ; Property Tax ; FOM ; IUC ; VAT-Electricity ; H2 ; Energy Sales and Purchases</t>
  </si>
  <si>
    <t>Actor</t>
  </si>
  <si>
    <t>Financial impacts on public transport operators</t>
  </si>
  <si>
    <t>bus_companies ; special_transport_companies ; taxi_industry</t>
  </si>
  <si>
    <t>Vehicle Purchase ; Property Tax ; FOM ; IUC ; VAT-Electricity ; H2 ; Energy Sales and Purchases ; Service Sales</t>
  </si>
  <si>
    <t>Service Sales</t>
  </si>
  <si>
    <t>Financial impacts on freight firms</t>
  </si>
  <si>
    <t>heavy_freight_companies ; light_truck_companies</t>
  </si>
  <si>
    <t>Financial impacts electricity and hydrogen firms</t>
  </si>
  <si>
    <t>electricity_companies ; hydrogen_companies</t>
  </si>
  <si>
    <t>Energy Sales and Purchases ; Investments ; FOM</t>
  </si>
  <si>
    <t>Energy Sales and Purchases</t>
  </si>
  <si>
    <t>Investments ; FOM</t>
  </si>
  <si>
    <t>Financial impacts on hydrocarbon firms</t>
  </si>
  <si>
    <t>hydrocarbon_companies</t>
  </si>
  <si>
    <t>Energy Sales and Purchases ; Investments ; FOM ; Variable Costs</t>
  </si>
  <si>
    <t>Investments ; FOM ; Variable Costs</t>
  </si>
  <si>
    <t>Financial impacts on the government</t>
  </si>
  <si>
    <t>central_government</t>
  </si>
  <si>
    <t>Total Import Taxes ; Property Tax ; IUC ; VAT-Electricity ; Investments ; FOM</t>
  </si>
  <si>
    <t>Total Import Taxes ; Property Tax ; IUC ; VAT-Electricity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</si>
</sst>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3" xfId="0" applyFont="1" applyBorder="1"/>
    <xf numFmtId="0" fontId="1" fillId="0" borderId="12" xfId="0" applyFont="1" applyBorder="1"/>
    <xf numFmtId="0" fontId="0" fillId="0" borderId="8" xfId="0" applyFill="1" applyBorder="1"/>
    <xf numFmtId="0" fontId="0" fillId="0" borderId="15" xfId="0" applyBorder="1"/>
    <xf numFmtId="0" fontId="0" fillId="0" borderId="6" xfId="0" applyFill="1" applyBorder="1"/>
    <xf numFmtId="0" fontId="0" fillId="0" borderId="13" xfId="0" applyBorder="1"/>
    <xf numFmtId="0" fontId="0" fillId="0" borderId="14" xfId="0" applyBorder="1"/>
    <xf numFmtId="0" fontId="1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14" xfId="0" applyBorder="1" applyAlignment="1">
      <alignment wrapText="1"/>
    </xf>
    <xf numFmtId="0" fontId="0" fillId="0" borderId="13" xfId="0" applyFill="1" applyBorder="1"/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 wrapText="1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1" xfId="0" applyFill="1" applyBorder="1"/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27" xfId="0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2" borderId="27" xfId="0" applyFont="1" applyFill="1" applyBorder="1" applyAlignment="1">
      <alignment horizontal="center" vertical="center" wrapText="1"/>
    </xf>
    <xf numFmtId="0" fontId="0" fillId="2" borderId="39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3" borderId="25" xfId="0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28" xfId="0" applyFill="1" applyBorder="1" applyAlignment="1">
      <alignment horizontal="left" vertical="center" wrapText="1"/>
    </xf>
    <xf numFmtId="0" fontId="0" fillId="3" borderId="29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4" fillId="3" borderId="27" xfId="0" applyFont="1" applyFill="1" applyBorder="1" applyAlignment="1">
      <alignment horizontal="left" vertical="center" wrapText="1"/>
    </xf>
    <xf numFmtId="0" fontId="4" fillId="3" borderId="25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37" xfId="0" applyBorder="1" applyAlignment="1">
      <alignment horizontal="left" vertical="center"/>
    </xf>
    <xf numFmtId="0" fontId="0" fillId="4" borderId="37" xfId="0" applyFill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4" xfId="0" applyFill="1" applyBorder="1" applyAlignment="1">
      <alignment horizontal="left" vertical="center"/>
    </xf>
    <xf numFmtId="0" fontId="0" fillId="2" borderId="33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4" borderId="37" xfId="0" applyFill="1" applyBorder="1" applyAlignment="1">
      <alignment horizontal="left" vertical="center" wrapText="1"/>
    </xf>
    <xf numFmtId="0" fontId="0" fillId="3" borderId="31" xfId="0" applyFill="1" applyBorder="1" applyAlignment="1">
      <alignment horizontal="left" vertical="center"/>
    </xf>
    <xf numFmtId="0" fontId="0" fillId="3" borderId="31" xfId="0" applyFill="1" applyBorder="1" applyAlignment="1">
      <alignment horizontal="left" vertical="center" wrapText="1"/>
    </xf>
    <xf numFmtId="0" fontId="0" fillId="3" borderId="32" xfId="0" applyFill="1" applyBorder="1" applyAlignment="1">
      <alignment horizontal="left" vertical="center" wrapText="1"/>
    </xf>
    <xf numFmtId="0" fontId="0" fillId="3" borderId="34" xfId="0" applyFill="1" applyBorder="1" applyAlignment="1">
      <alignment horizontal="left" vertical="center" wrapText="1"/>
    </xf>
    <xf numFmtId="0" fontId="1" fillId="3" borderId="33" xfId="0" applyFont="1" applyFill="1" applyBorder="1" applyAlignment="1">
      <alignment horizontal="left" vertical="center" wrapText="1"/>
    </xf>
    <xf numFmtId="0" fontId="1" fillId="3" borderId="34" xfId="0" applyFont="1" applyFill="1" applyBorder="1" applyAlignment="1">
      <alignment horizontal="left" vertical="center" wrapText="1"/>
    </xf>
    <xf numFmtId="0" fontId="0" fillId="3" borderId="33" xfId="0" applyFill="1" applyBorder="1" applyAlignment="1">
      <alignment horizontal="left" vertical="center" wrapText="1"/>
    </xf>
    <xf numFmtId="0" fontId="1" fillId="3" borderId="37" xfId="0" applyFont="1" applyFill="1" applyBorder="1" applyAlignment="1">
      <alignment horizontal="left" vertical="center" wrapText="1"/>
    </xf>
    <xf numFmtId="0" fontId="4" fillId="3" borderId="33" xfId="0" applyFont="1" applyFill="1" applyBorder="1" applyAlignment="1">
      <alignment horizontal="left" vertical="center" wrapText="1"/>
    </xf>
    <xf numFmtId="0" fontId="4" fillId="3" borderId="31" xfId="0" applyFont="1" applyFill="1" applyBorder="1" applyAlignment="1">
      <alignment horizontal="left" vertical="center" wrapText="1"/>
    </xf>
    <xf numFmtId="0" fontId="4" fillId="3" borderId="34" xfId="0" applyFont="1" applyFill="1" applyBorder="1" applyAlignment="1">
      <alignment horizontal="left" vertical="center" wrapText="1"/>
    </xf>
    <xf numFmtId="0" fontId="1" fillId="3" borderId="36" xfId="0" applyFont="1" applyFill="1" applyBorder="1" applyAlignment="1">
      <alignment horizontal="left" vertical="center" wrapText="1"/>
    </xf>
    <xf numFmtId="0" fontId="1" fillId="3" borderId="32" xfId="0" applyFont="1" applyFill="1" applyBorder="1" applyAlignment="1">
      <alignment horizontal="left" vertical="center" wrapText="1"/>
    </xf>
    <xf numFmtId="0" fontId="0" fillId="3" borderId="35" xfId="0" applyFill="1" applyBorder="1" applyAlignment="1">
      <alignment horizontal="left" vertical="center" wrapText="1"/>
    </xf>
    <xf numFmtId="0" fontId="0" fillId="3" borderId="36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27" xfId="0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4" borderId="30" xfId="0" applyFill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0" fillId="4" borderId="38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7178-9A19-4D94-AD58-F67B1A7583E4}">
  <dimension ref="A1:B19"/>
  <sheetViews>
    <sheetView workbookViewId="0"/>
  </sheetViews>
  <sheetFormatPr defaultRowHeight="14.6" x14ac:dyDescent="0.4"/>
  <cols>
    <col min="1" max="1" width="12.4609375" customWidth="1"/>
  </cols>
  <sheetData>
    <row r="1" spans="1:2" x14ac:dyDescent="0.4">
      <c r="A1" t="s">
        <v>0</v>
      </c>
    </row>
    <row r="2" spans="1:2" x14ac:dyDescent="0.4">
      <c r="A2" t="s">
        <v>1</v>
      </c>
    </row>
    <row r="3" spans="1:2" x14ac:dyDescent="0.4">
      <c r="A3" t="s">
        <v>2</v>
      </c>
    </row>
    <row r="5" spans="1:2" x14ac:dyDescent="0.4">
      <c r="A5" s="2" t="s">
        <v>3</v>
      </c>
    </row>
    <row r="6" spans="1:2" x14ac:dyDescent="0.4">
      <c r="A6">
        <v>1</v>
      </c>
      <c r="B6" t="s">
        <v>22</v>
      </c>
    </row>
    <row r="18" spans="1:2" x14ac:dyDescent="0.4">
      <c r="A18" s="2" t="s">
        <v>5</v>
      </c>
    </row>
    <row r="19" spans="1:2" x14ac:dyDescent="0.4">
      <c r="A19" s="1" t="s">
        <v>4</v>
      </c>
      <c r="B19" t="s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CU154"/>
  <sheetViews>
    <sheetView tabSelected="1" zoomScale="55" zoomScaleNormal="55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M4" sqref="M4:Z4"/>
    </sheetView>
  </sheetViews>
  <sheetFormatPr defaultColWidth="0" defaultRowHeight="14.6" zeroHeight="1" x14ac:dyDescent="0.4"/>
  <cols>
    <col min="1" max="1" width="13.4609375" customWidth="1"/>
    <col min="2" max="2" width="8.84375" customWidth="1"/>
    <col min="3" max="3" width="14.07421875" customWidth="1"/>
    <col min="4" max="4" width="8.84375" customWidth="1"/>
    <col min="5" max="5" width="15.4609375" customWidth="1"/>
    <col min="6" max="6" width="13.23046875" customWidth="1"/>
    <col min="7" max="7" width="14.84375" customWidth="1"/>
    <col min="8" max="8" width="13.84375" customWidth="1"/>
    <col min="9" max="9" width="14.84375" customWidth="1"/>
    <col min="10" max="10" width="26.3828125" customWidth="1"/>
    <col min="11" max="11" width="9.3046875" customWidth="1"/>
    <col min="12" max="12" width="27.53515625" customWidth="1"/>
    <col min="13" max="13" width="36.23046875" customWidth="1"/>
    <col min="14" max="14" width="21.3046875" customWidth="1"/>
    <col min="15" max="15" width="67.15234375" style="113" customWidth="1"/>
    <col min="16" max="16" width="28.3046875" customWidth="1"/>
    <col min="17" max="17" width="25.4609375" customWidth="1"/>
    <col min="18" max="18" width="21.4609375" customWidth="1"/>
    <col min="19" max="19" width="28.69140625" customWidth="1"/>
    <col min="20" max="20" width="24" customWidth="1"/>
    <col min="21" max="21" width="24.53515625" customWidth="1"/>
    <col min="22" max="22" width="26.69140625" customWidth="1"/>
    <col min="23" max="23" width="26" customWidth="1"/>
    <col min="24" max="24" width="24.69140625" customWidth="1"/>
    <col min="25" max="25" width="24.765625" customWidth="1"/>
    <col min="26" max="26" width="26.4609375" customWidth="1"/>
    <col min="27" max="27" width="26.69140625" customWidth="1"/>
    <col min="28" max="28" width="20.23046875" customWidth="1"/>
    <col min="29" max="29" width="22" customWidth="1"/>
    <col min="30" max="30" width="15.84375" customWidth="1"/>
    <col min="31" max="31" width="12.3828125" customWidth="1"/>
    <col min="32" max="32" width="24.3046875" customWidth="1"/>
    <col min="33" max="33" width="18.765625" customWidth="1"/>
    <col min="34" max="35" width="19.07421875" bestFit="1" customWidth="1"/>
    <col min="36" max="36" width="28.07421875" customWidth="1"/>
    <col min="37" max="37" width="27.07421875" customWidth="1"/>
    <col min="38" max="38" width="24" customWidth="1"/>
    <col min="39" max="39" width="36.765625" customWidth="1"/>
    <col min="40" max="40" width="27.3046875" customWidth="1"/>
    <col min="41" max="41" width="61.3046875" customWidth="1"/>
    <col min="42" max="42" width="23.84375" customWidth="1"/>
    <col min="43" max="43" width="29.07421875" customWidth="1"/>
    <col min="44" max="45" width="26.3046875" customWidth="1"/>
    <col min="46" max="46" width="30.07421875" customWidth="1"/>
    <col min="47" max="47" width="28.84375" customWidth="1"/>
    <col min="48" max="48" width="26.3046875" customWidth="1"/>
    <col min="49" max="49" width="26.53515625" customWidth="1"/>
    <col min="50" max="50" width="30.69140625" customWidth="1"/>
    <col min="51" max="51" width="28.84375" customWidth="1"/>
    <col min="52" max="53" width="23.07421875" customWidth="1"/>
    <col min="54" max="82" width="8.84375" customWidth="1"/>
    <col min="83" max="99" width="0" hidden="1" customWidth="1"/>
    <col min="100" max="16384" width="8.84375" hidden="1"/>
  </cols>
  <sheetData>
    <row r="1" spans="1:61" ht="46.75" customHeight="1" thickBot="1" x14ac:dyDescent="0.45">
      <c r="A1" s="63" t="s">
        <v>163</v>
      </c>
      <c r="B1" s="51" t="s">
        <v>8</v>
      </c>
      <c r="C1" s="63" t="s">
        <v>164</v>
      </c>
      <c r="D1" s="63" t="s">
        <v>24</v>
      </c>
      <c r="E1" s="35" t="s">
        <v>167</v>
      </c>
      <c r="F1" s="35" t="s">
        <v>166</v>
      </c>
      <c r="G1" s="35" t="s">
        <v>165</v>
      </c>
      <c r="H1" s="35" t="s">
        <v>174</v>
      </c>
      <c r="I1" s="34" t="s">
        <v>11</v>
      </c>
      <c r="J1" s="52" t="s">
        <v>10</v>
      </c>
      <c r="K1" s="35" t="s">
        <v>15</v>
      </c>
      <c r="L1" s="52" t="s">
        <v>27</v>
      </c>
      <c r="M1" s="53" t="s">
        <v>34</v>
      </c>
      <c r="N1" s="54" t="s">
        <v>37</v>
      </c>
      <c r="O1" s="33" t="s">
        <v>135</v>
      </c>
      <c r="P1" s="39" t="s">
        <v>136</v>
      </c>
      <c r="Q1" s="39" t="s">
        <v>137</v>
      </c>
      <c r="R1" s="40" t="s">
        <v>138</v>
      </c>
      <c r="S1" s="55" t="s">
        <v>139</v>
      </c>
      <c r="T1" s="56" t="s">
        <v>140</v>
      </c>
      <c r="U1" s="57" t="s">
        <v>141</v>
      </c>
      <c r="V1" s="58" t="s">
        <v>142</v>
      </c>
      <c r="W1" s="59" t="s">
        <v>143</v>
      </c>
      <c r="X1" s="53" t="s">
        <v>144</v>
      </c>
      <c r="Y1" s="60" t="s">
        <v>145</v>
      </c>
      <c r="Z1" s="61" t="s">
        <v>146</v>
      </c>
      <c r="AA1" s="54" t="s">
        <v>147</v>
      </c>
      <c r="AB1" s="62" t="s">
        <v>26</v>
      </c>
      <c r="AC1" s="39" t="s">
        <v>107</v>
      </c>
      <c r="AD1" s="115" t="s">
        <v>168</v>
      </c>
      <c r="AE1" s="33" t="s">
        <v>173</v>
      </c>
      <c r="AF1" s="34" t="s">
        <v>171</v>
      </c>
      <c r="AG1" s="35" t="s">
        <v>169</v>
      </c>
      <c r="AH1" s="34" t="s">
        <v>9</v>
      </c>
      <c r="AI1" s="34" t="s">
        <v>16</v>
      </c>
      <c r="AJ1" s="36" t="s">
        <v>29</v>
      </c>
      <c r="AK1" s="37" t="s">
        <v>148</v>
      </c>
      <c r="AL1" s="38" t="s">
        <v>149</v>
      </c>
      <c r="AM1" s="33" t="s">
        <v>150</v>
      </c>
      <c r="AN1" s="39" t="s">
        <v>151</v>
      </c>
      <c r="AO1" s="39" t="s">
        <v>152</v>
      </c>
      <c r="AP1" s="40" t="s">
        <v>153</v>
      </c>
      <c r="AQ1" s="41" t="s">
        <v>154</v>
      </c>
      <c r="AR1" s="42" t="s">
        <v>155</v>
      </c>
      <c r="AS1" s="43" t="s">
        <v>156</v>
      </c>
      <c r="AT1" s="44" t="s">
        <v>157</v>
      </c>
      <c r="AU1" s="45" t="s">
        <v>158</v>
      </c>
      <c r="AV1" s="46" t="s">
        <v>159</v>
      </c>
      <c r="AW1" s="47" t="s">
        <v>160</v>
      </c>
      <c r="AX1" s="48" t="s">
        <v>161</v>
      </c>
      <c r="AY1" s="47" t="s">
        <v>162</v>
      </c>
      <c r="AZ1" s="49" t="s">
        <v>32</v>
      </c>
      <c r="BA1" s="50" t="s">
        <v>108</v>
      </c>
      <c r="BE1" s="3"/>
      <c r="BF1" s="3"/>
      <c r="BG1" s="3"/>
      <c r="BH1" s="3"/>
      <c r="BI1" s="3"/>
    </row>
    <row r="2" spans="1:61" ht="68.599999999999994" customHeight="1" thickBot="1" x14ac:dyDescent="0.45">
      <c r="A2" s="64">
        <f t="shared" ref="A2" si="0">AD2</f>
        <v>1</v>
      </c>
      <c r="B2" s="4">
        <v>1</v>
      </c>
      <c r="C2" s="65">
        <f t="shared" ref="C2" si="1">A2</f>
        <v>1</v>
      </c>
      <c r="D2" s="68" t="s">
        <v>25</v>
      </c>
      <c r="E2" s="69"/>
      <c r="F2" s="70">
        <v>1</v>
      </c>
      <c r="G2" s="71">
        <v>1</v>
      </c>
      <c r="H2" s="79" t="s">
        <v>176</v>
      </c>
      <c r="I2" s="78" t="s">
        <v>170</v>
      </c>
      <c r="J2" s="74" t="s">
        <v>177</v>
      </c>
      <c r="K2" s="74" t="s">
        <v>12</v>
      </c>
      <c r="L2" s="110" t="s">
        <v>30</v>
      </c>
      <c r="M2" s="76" t="s">
        <v>36</v>
      </c>
      <c r="N2" s="77" t="s">
        <v>134</v>
      </c>
      <c r="O2" s="111" t="s">
        <v>178</v>
      </c>
      <c r="P2" s="74" t="s">
        <v>14</v>
      </c>
      <c r="Q2" s="74" t="s">
        <v>179</v>
      </c>
      <c r="R2" s="110" t="s">
        <v>180</v>
      </c>
      <c r="S2" s="80" t="s">
        <v>14</v>
      </c>
      <c r="T2" s="81" t="s">
        <v>14</v>
      </c>
      <c r="U2" s="82" t="s">
        <v>35</v>
      </c>
      <c r="V2" s="82" t="s">
        <v>14</v>
      </c>
      <c r="W2" s="83" t="s">
        <v>14</v>
      </c>
      <c r="X2" s="112" t="s">
        <v>14</v>
      </c>
      <c r="Y2" s="85" t="s">
        <v>35</v>
      </c>
      <c r="Z2" s="85" t="s">
        <v>14</v>
      </c>
      <c r="AA2" s="85" t="s">
        <v>14</v>
      </c>
      <c r="AB2" s="72" t="s">
        <v>31</v>
      </c>
      <c r="AC2" s="114" t="s">
        <v>33</v>
      </c>
      <c r="AD2" s="111">
        <v>1</v>
      </c>
      <c r="AE2" s="73" t="s">
        <v>175</v>
      </c>
      <c r="AF2" s="73" t="s">
        <v>172</v>
      </c>
      <c r="AG2" s="74" t="s">
        <v>7</v>
      </c>
      <c r="AH2" s="75" t="s">
        <v>13</v>
      </c>
      <c r="AI2" s="73" t="s">
        <v>12</v>
      </c>
      <c r="AJ2" s="75" t="s">
        <v>28</v>
      </c>
      <c r="AK2" s="76" t="s">
        <v>133</v>
      </c>
      <c r="AL2" s="77" t="s">
        <v>14</v>
      </c>
      <c r="AM2" s="78" t="s">
        <v>14</v>
      </c>
      <c r="AN2" s="79" t="s">
        <v>14</v>
      </c>
      <c r="AO2" s="75" t="s">
        <v>14</v>
      </c>
      <c r="AP2" s="75" t="s">
        <v>14</v>
      </c>
      <c r="AQ2" s="80" t="s">
        <v>14</v>
      </c>
      <c r="AR2" s="81" t="s">
        <v>35</v>
      </c>
      <c r="AS2" s="82" t="s">
        <v>14</v>
      </c>
      <c r="AT2" s="82" t="s">
        <v>14</v>
      </c>
      <c r="AU2" s="83" t="s">
        <v>14</v>
      </c>
      <c r="AV2" s="84" t="s">
        <v>35</v>
      </c>
      <c r="AW2" s="85" t="s">
        <v>14</v>
      </c>
      <c r="AX2" s="86" t="s">
        <v>14</v>
      </c>
      <c r="AY2" s="77" t="s">
        <v>14</v>
      </c>
      <c r="AZ2" s="66" t="s">
        <v>18</v>
      </c>
      <c r="BA2" s="87" t="s">
        <v>17</v>
      </c>
      <c r="BE2" s="3"/>
      <c r="BF2" s="3"/>
      <c r="BG2" s="3"/>
      <c r="BH2" s="3"/>
      <c r="BI2" s="3"/>
    </row>
    <row r="3" spans="1:61" ht="114.45" customHeight="1" thickBot="1" x14ac:dyDescent="0.45">
      <c r="A3" s="88">
        <f t="shared" ref="A3:A7" si="2">AD3</f>
        <v>1</v>
      </c>
      <c r="B3" s="89">
        <v>1</v>
      </c>
      <c r="C3" s="90">
        <f t="shared" ref="C3:C7" si="3">A3</f>
        <v>1</v>
      </c>
      <c r="D3" s="91" t="s">
        <v>25</v>
      </c>
      <c r="E3" s="92"/>
      <c r="F3" s="93">
        <v>2</v>
      </c>
      <c r="G3" s="67">
        <v>2</v>
      </c>
      <c r="H3" s="79" t="s">
        <v>176</v>
      </c>
      <c r="I3" s="78" t="s">
        <v>170</v>
      </c>
      <c r="J3" s="74" t="s">
        <v>181</v>
      </c>
      <c r="K3" s="74" t="s">
        <v>12</v>
      </c>
      <c r="L3" s="110" t="s">
        <v>30</v>
      </c>
      <c r="M3" s="76" t="s">
        <v>36</v>
      </c>
      <c r="N3" s="77" t="s">
        <v>134</v>
      </c>
      <c r="O3" s="111" t="s">
        <v>182</v>
      </c>
      <c r="P3" s="74" t="s">
        <v>14</v>
      </c>
      <c r="Q3" s="74" t="s">
        <v>183</v>
      </c>
      <c r="R3" s="110" t="s">
        <v>180</v>
      </c>
      <c r="S3" s="80" t="s">
        <v>14</v>
      </c>
      <c r="T3" s="81" t="s">
        <v>35</v>
      </c>
      <c r="U3" s="82" t="s">
        <v>35</v>
      </c>
      <c r="V3" s="82" t="s">
        <v>14</v>
      </c>
      <c r="W3" s="83" t="s">
        <v>14</v>
      </c>
      <c r="X3" s="112" t="s">
        <v>184</v>
      </c>
      <c r="Y3" s="85" t="s">
        <v>179</v>
      </c>
      <c r="Z3" s="85" t="s">
        <v>14</v>
      </c>
      <c r="AA3" s="85" t="s">
        <v>14</v>
      </c>
      <c r="AB3" s="72" t="s">
        <v>31</v>
      </c>
      <c r="AC3" s="114" t="s">
        <v>33</v>
      </c>
      <c r="AD3" s="101">
        <v>1</v>
      </c>
      <c r="AE3" s="95" t="s">
        <v>175</v>
      </c>
      <c r="AF3" s="95"/>
      <c r="AG3" s="96" t="s">
        <v>7</v>
      </c>
      <c r="AH3" s="97" t="s">
        <v>13</v>
      </c>
      <c r="AI3" s="95" t="s">
        <v>12</v>
      </c>
      <c r="AJ3" s="98"/>
      <c r="AK3" s="99"/>
      <c r="AL3" s="100"/>
      <c r="AM3" s="101"/>
      <c r="AN3" s="96"/>
      <c r="AO3" s="96"/>
      <c r="AP3" s="98"/>
      <c r="AQ3" s="102"/>
      <c r="AR3" s="103"/>
      <c r="AS3" s="104"/>
      <c r="AT3" s="104"/>
      <c r="AU3" s="105"/>
      <c r="AV3" s="106"/>
      <c r="AW3" s="107"/>
      <c r="AX3" s="107"/>
      <c r="AY3" s="107"/>
      <c r="AZ3" s="94"/>
      <c r="BA3" s="94"/>
    </row>
    <row r="4" spans="1:61" ht="58.3" x14ac:dyDescent="0.4">
      <c r="A4" s="88">
        <f t="shared" si="2"/>
        <v>1</v>
      </c>
      <c r="B4" s="89">
        <v>1</v>
      </c>
      <c r="C4" s="90">
        <f t="shared" si="3"/>
        <v>1</v>
      </c>
      <c r="D4" s="91" t="s">
        <v>25</v>
      </c>
      <c r="E4" s="92"/>
      <c r="F4" s="93">
        <v>3</v>
      </c>
      <c r="G4" s="67">
        <v>3</v>
      </c>
      <c r="H4" s="79" t="s">
        <v>176</v>
      </c>
      <c r="I4" s="78" t="s">
        <v>170</v>
      </c>
      <c r="J4" s="74" t="s">
        <v>185</v>
      </c>
      <c r="K4" s="74" t="s">
        <v>12</v>
      </c>
      <c r="L4" s="110" t="s">
        <v>30</v>
      </c>
      <c r="M4" s="76" t="s">
        <v>36</v>
      </c>
      <c r="N4" s="77" t="s">
        <v>134</v>
      </c>
      <c r="O4" s="111" t="s">
        <v>186</v>
      </c>
      <c r="P4" s="74" t="s">
        <v>14</v>
      </c>
      <c r="Q4" s="74" t="s">
        <v>179</v>
      </c>
      <c r="R4" s="110" t="s">
        <v>180</v>
      </c>
      <c r="S4" s="80" t="s">
        <v>14</v>
      </c>
      <c r="T4" s="81" t="s">
        <v>14</v>
      </c>
      <c r="U4" s="82" t="s">
        <v>35</v>
      </c>
      <c r="V4" s="82" t="s">
        <v>14</v>
      </c>
      <c r="W4" s="83" t="s">
        <v>14</v>
      </c>
      <c r="X4" s="112" t="s">
        <v>14</v>
      </c>
      <c r="Y4" s="85" t="s">
        <v>35</v>
      </c>
      <c r="Z4" s="85" t="s">
        <v>14</v>
      </c>
      <c r="AA4" s="85" t="s">
        <v>14</v>
      </c>
      <c r="AB4" s="72" t="s">
        <v>31</v>
      </c>
      <c r="AC4" s="114" t="s">
        <v>33</v>
      </c>
      <c r="AD4" s="101">
        <v>1</v>
      </c>
      <c r="AE4" s="95" t="s">
        <v>175</v>
      </c>
      <c r="AF4" s="95"/>
      <c r="AG4" s="96" t="s">
        <v>7</v>
      </c>
      <c r="AH4" s="97" t="s">
        <v>13</v>
      </c>
      <c r="AI4" s="95" t="s">
        <v>12</v>
      </c>
      <c r="AJ4" s="98"/>
      <c r="AK4" s="99"/>
      <c r="AL4" s="100"/>
      <c r="AM4" s="101"/>
      <c r="AN4" s="96"/>
      <c r="AO4" s="96"/>
      <c r="AP4" s="98"/>
      <c r="AQ4" s="102"/>
      <c r="AR4" s="103"/>
      <c r="AS4" s="104"/>
      <c r="AT4" s="104"/>
      <c r="AU4" s="105"/>
      <c r="AV4" s="106"/>
      <c r="AW4" s="107"/>
      <c r="AX4" s="107"/>
      <c r="AY4" s="107"/>
      <c r="AZ4" s="94"/>
      <c r="BA4" s="94"/>
    </row>
    <row r="5" spans="1:61" ht="103.75" customHeight="1" x14ac:dyDescent="0.4">
      <c r="A5" s="88">
        <f t="shared" si="2"/>
        <v>1</v>
      </c>
      <c r="B5" s="89">
        <v>1</v>
      </c>
      <c r="C5" s="90">
        <f t="shared" si="3"/>
        <v>1</v>
      </c>
      <c r="D5" s="91" t="s">
        <v>25</v>
      </c>
      <c r="E5" s="92"/>
      <c r="F5" s="93">
        <v>4</v>
      </c>
      <c r="G5" s="67">
        <v>4</v>
      </c>
      <c r="H5" s="109" t="s">
        <v>176</v>
      </c>
      <c r="I5" s="108" t="s">
        <v>170</v>
      </c>
      <c r="J5" s="96" t="s">
        <v>187</v>
      </c>
      <c r="K5" s="96" t="s">
        <v>12</v>
      </c>
      <c r="L5" s="98" t="s">
        <v>30</v>
      </c>
      <c r="M5" s="99" t="s">
        <v>36</v>
      </c>
      <c r="N5" s="100" t="s">
        <v>134</v>
      </c>
      <c r="O5" s="101" t="s">
        <v>188</v>
      </c>
      <c r="P5" s="96" t="s">
        <v>14</v>
      </c>
      <c r="Q5" s="96" t="s">
        <v>189</v>
      </c>
      <c r="R5" s="98" t="s">
        <v>180</v>
      </c>
      <c r="S5" s="102" t="s">
        <v>14</v>
      </c>
      <c r="T5" s="103" t="s">
        <v>35</v>
      </c>
      <c r="U5" s="104" t="s">
        <v>35</v>
      </c>
      <c r="V5" s="104" t="s">
        <v>14</v>
      </c>
      <c r="W5" s="105" t="s">
        <v>14</v>
      </c>
      <c r="X5" s="106" t="s">
        <v>190</v>
      </c>
      <c r="Y5" s="107" t="s">
        <v>191</v>
      </c>
      <c r="Z5" s="107" t="s">
        <v>14</v>
      </c>
      <c r="AA5" s="107" t="s">
        <v>14</v>
      </c>
      <c r="AB5" s="94" t="s">
        <v>31</v>
      </c>
      <c r="AC5" s="116" t="s">
        <v>33</v>
      </c>
      <c r="AD5" s="101">
        <v>1</v>
      </c>
      <c r="AE5" s="95" t="s">
        <v>175</v>
      </c>
      <c r="AF5" s="95"/>
      <c r="AG5" s="96" t="s">
        <v>7</v>
      </c>
      <c r="AH5" s="97" t="s">
        <v>13</v>
      </c>
      <c r="AI5" s="95" t="s">
        <v>12</v>
      </c>
      <c r="AJ5" s="98"/>
      <c r="AK5" s="99"/>
      <c r="AL5" s="100"/>
      <c r="AM5" s="101"/>
      <c r="AN5" s="96"/>
      <c r="AO5" s="96"/>
      <c r="AP5" s="98"/>
      <c r="AQ5" s="102"/>
      <c r="AR5" s="103"/>
      <c r="AS5" s="104"/>
      <c r="AT5" s="104"/>
      <c r="AU5" s="105"/>
      <c r="AV5" s="106"/>
      <c r="AW5" s="107"/>
      <c r="AX5" s="107"/>
      <c r="AY5" s="107"/>
      <c r="AZ5" s="94"/>
      <c r="BA5" s="94"/>
    </row>
    <row r="6" spans="1:61" ht="43.75" x14ac:dyDescent="0.4">
      <c r="A6" s="88">
        <f t="shared" si="2"/>
        <v>1</v>
      </c>
      <c r="B6" s="89">
        <v>1</v>
      </c>
      <c r="C6" s="90">
        <f t="shared" si="3"/>
        <v>1</v>
      </c>
      <c r="D6" s="91" t="s">
        <v>25</v>
      </c>
      <c r="E6" s="92"/>
      <c r="F6" s="93">
        <v>5</v>
      </c>
      <c r="G6" s="67">
        <v>5</v>
      </c>
      <c r="H6" s="109" t="s">
        <v>176</v>
      </c>
      <c r="I6" s="108" t="s">
        <v>170</v>
      </c>
      <c r="J6" s="96" t="s">
        <v>192</v>
      </c>
      <c r="K6" s="96" t="s">
        <v>12</v>
      </c>
      <c r="L6" s="98" t="s">
        <v>30</v>
      </c>
      <c r="M6" s="99" t="s">
        <v>36</v>
      </c>
      <c r="N6" s="100" t="s">
        <v>134</v>
      </c>
      <c r="O6" s="101" t="s">
        <v>193</v>
      </c>
      <c r="P6" s="96" t="s">
        <v>14</v>
      </c>
      <c r="Q6" s="96" t="s">
        <v>194</v>
      </c>
      <c r="R6" s="98" t="s">
        <v>180</v>
      </c>
      <c r="S6" s="102" t="s">
        <v>14</v>
      </c>
      <c r="T6" s="103" t="s">
        <v>35</v>
      </c>
      <c r="U6" s="104" t="s">
        <v>35</v>
      </c>
      <c r="V6" s="104" t="s">
        <v>14</v>
      </c>
      <c r="W6" s="105" t="s">
        <v>14</v>
      </c>
      <c r="X6" s="106" t="s">
        <v>190</v>
      </c>
      <c r="Y6" s="107" t="s">
        <v>195</v>
      </c>
      <c r="Z6" s="107" t="s">
        <v>14</v>
      </c>
      <c r="AA6" s="107" t="s">
        <v>14</v>
      </c>
      <c r="AB6" s="94" t="s">
        <v>31</v>
      </c>
      <c r="AC6" s="116" t="s">
        <v>33</v>
      </c>
      <c r="AD6" s="101">
        <v>1</v>
      </c>
      <c r="AE6" s="95" t="s">
        <v>175</v>
      </c>
      <c r="AF6" s="95"/>
      <c r="AG6" s="96" t="s">
        <v>7</v>
      </c>
      <c r="AH6" s="97" t="s">
        <v>13</v>
      </c>
      <c r="AI6" s="95" t="s">
        <v>12</v>
      </c>
      <c r="AJ6" s="98"/>
      <c r="AK6" s="99"/>
      <c r="AL6" s="100"/>
      <c r="AM6" s="101"/>
      <c r="AN6" s="96"/>
      <c r="AO6" s="96"/>
      <c r="AP6" s="98"/>
      <c r="AQ6" s="102"/>
      <c r="AR6" s="103"/>
      <c r="AS6" s="104"/>
      <c r="AT6" s="104"/>
      <c r="AU6" s="105"/>
      <c r="AV6" s="106"/>
      <c r="AW6" s="107"/>
      <c r="AX6" s="107"/>
      <c r="AY6" s="107"/>
      <c r="AZ6" s="94"/>
      <c r="BA6" s="94"/>
    </row>
    <row r="7" spans="1:61" ht="43.75" x14ac:dyDescent="0.4">
      <c r="A7" s="88">
        <f t="shared" si="2"/>
        <v>1</v>
      </c>
      <c r="B7" s="89">
        <v>1</v>
      </c>
      <c r="C7" s="90">
        <f t="shared" si="3"/>
        <v>1</v>
      </c>
      <c r="D7" s="91" t="s">
        <v>25</v>
      </c>
      <c r="E7" s="92"/>
      <c r="F7" s="93">
        <v>6</v>
      </c>
      <c r="G7" s="67">
        <v>6</v>
      </c>
      <c r="H7" s="109" t="s">
        <v>176</v>
      </c>
      <c r="I7" s="108" t="s">
        <v>170</v>
      </c>
      <c r="J7" s="96" t="s">
        <v>196</v>
      </c>
      <c r="K7" s="96" t="s">
        <v>12</v>
      </c>
      <c r="L7" s="98" t="s">
        <v>30</v>
      </c>
      <c r="M7" s="99" t="s">
        <v>36</v>
      </c>
      <c r="N7" s="100" t="s">
        <v>134</v>
      </c>
      <c r="O7" s="101" t="s">
        <v>197</v>
      </c>
      <c r="P7" s="96" t="s">
        <v>14</v>
      </c>
      <c r="Q7" s="96" t="s">
        <v>198</v>
      </c>
      <c r="R7" s="98" t="s">
        <v>180</v>
      </c>
      <c r="S7" s="102" t="s">
        <v>14</v>
      </c>
      <c r="T7" s="103" t="s">
        <v>35</v>
      </c>
      <c r="U7" s="104" t="s">
        <v>35</v>
      </c>
      <c r="V7" s="104" t="s">
        <v>14</v>
      </c>
      <c r="W7" s="105" t="s">
        <v>14</v>
      </c>
      <c r="X7" s="106" t="s">
        <v>199</v>
      </c>
      <c r="Y7" s="107" t="s">
        <v>191</v>
      </c>
      <c r="Z7" s="107" t="s">
        <v>14</v>
      </c>
      <c r="AA7" s="107" t="s">
        <v>14</v>
      </c>
      <c r="AB7" s="94" t="s">
        <v>31</v>
      </c>
      <c r="AC7" s="116" t="s">
        <v>33</v>
      </c>
      <c r="AD7" s="101">
        <v>1</v>
      </c>
      <c r="AE7" s="95" t="s">
        <v>175</v>
      </c>
      <c r="AF7" s="95"/>
      <c r="AG7" s="96" t="s">
        <v>7</v>
      </c>
      <c r="AH7" s="97" t="s">
        <v>13</v>
      </c>
      <c r="AI7" s="95" t="s">
        <v>12</v>
      </c>
      <c r="AJ7" s="98"/>
      <c r="AK7" s="99"/>
      <c r="AL7" s="100"/>
      <c r="AM7" s="101"/>
      <c r="AN7" s="96"/>
      <c r="AO7" s="96"/>
      <c r="AP7" s="98"/>
      <c r="AQ7" s="102"/>
      <c r="AR7" s="103"/>
      <c r="AS7" s="104"/>
      <c r="AT7" s="104"/>
      <c r="AU7" s="105"/>
      <c r="AV7" s="106"/>
      <c r="AW7" s="107"/>
      <c r="AX7" s="107"/>
      <c r="AY7" s="107"/>
      <c r="AZ7" s="94"/>
      <c r="BA7" s="94"/>
    </row>
    <row r="8" spans="1:61" x14ac:dyDescent="0.4"/>
    <row r="9" spans="1:61" x14ac:dyDescent="0.4"/>
    <row r="10" spans="1:61" x14ac:dyDescent="0.4"/>
    <row r="11" spans="1:61" x14ac:dyDescent="0.4"/>
    <row r="12" spans="1:61" x14ac:dyDescent="0.4"/>
    <row r="13" spans="1:61" x14ac:dyDescent="0.4"/>
    <row r="14" spans="1:61" x14ac:dyDescent="0.4"/>
    <row r="15" spans="1:61" x14ac:dyDescent="0.4"/>
    <row r="16" spans="1:61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  <row r="30" x14ac:dyDescent="0.4"/>
    <row r="31" x14ac:dyDescent="0.4"/>
    <row r="32" x14ac:dyDescent="0.4"/>
    <row r="33" x14ac:dyDescent="0.4"/>
    <row r="34" x14ac:dyDescent="0.4"/>
    <row r="35" x14ac:dyDescent="0.4"/>
    <row r="36" x14ac:dyDescent="0.4"/>
    <row r="37" x14ac:dyDescent="0.4"/>
    <row r="38" x14ac:dyDescent="0.4"/>
    <row r="39" x14ac:dyDescent="0.4"/>
    <row r="40" x14ac:dyDescent="0.4"/>
    <row r="41" x14ac:dyDescent="0.4"/>
    <row r="42" x14ac:dyDescent="0.4"/>
    <row r="43" x14ac:dyDescent="0.4"/>
    <row r="44" x14ac:dyDescent="0.4"/>
    <row r="45" x14ac:dyDescent="0.4"/>
    <row r="46" x14ac:dyDescent="0.4"/>
    <row r="47" x14ac:dyDescent="0.4"/>
    <row r="48" x14ac:dyDescent="0.4"/>
    <row r="49" x14ac:dyDescent="0.4"/>
    <row r="50" x14ac:dyDescent="0.4"/>
    <row r="51" x14ac:dyDescent="0.4"/>
    <row r="52" x14ac:dyDescent="0.4"/>
    <row r="53" x14ac:dyDescent="0.4"/>
    <row r="54" x14ac:dyDescent="0.4"/>
    <row r="55" x14ac:dyDescent="0.4"/>
    <row r="56" x14ac:dyDescent="0.4"/>
    <row r="57" x14ac:dyDescent="0.4"/>
    <row r="58" x14ac:dyDescent="0.4"/>
    <row r="59" x14ac:dyDescent="0.4"/>
    <row r="60" x14ac:dyDescent="0.4"/>
    <row r="61" x14ac:dyDescent="0.4"/>
    <row r="62" x14ac:dyDescent="0.4"/>
    <row r="63" x14ac:dyDescent="0.4"/>
    <row r="64" x14ac:dyDescent="0.4"/>
    <row r="65" x14ac:dyDescent="0.4"/>
    <row r="66" x14ac:dyDescent="0.4"/>
    <row r="67" x14ac:dyDescent="0.4"/>
    <row r="68" x14ac:dyDescent="0.4"/>
    <row r="69" x14ac:dyDescent="0.4"/>
    <row r="70" x14ac:dyDescent="0.4"/>
    <row r="71" x14ac:dyDescent="0.4"/>
    <row r="72" x14ac:dyDescent="0.4"/>
    <row r="73" x14ac:dyDescent="0.4"/>
    <row r="74" x14ac:dyDescent="0.4"/>
    <row r="75" x14ac:dyDescent="0.4"/>
    <row r="76" x14ac:dyDescent="0.4"/>
    <row r="77" x14ac:dyDescent="0.4"/>
    <row r="78" x14ac:dyDescent="0.4"/>
    <row r="79" x14ac:dyDescent="0.4"/>
    <row r="80" x14ac:dyDescent="0.4"/>
    <row r="81" x14ac:dyDescent="0.4"/>
    <row r="82" x14ac:dyDescent="0.4"/>
    <row r="83" x14ac:dyDescent="0.4"/>
    <row r="84" x14ac:dyDescent="0.4"/>
    <row r="85" x14ac:dyDescent="0.4"/>
    <row r="86" x14ac:dyDescent="0.4"/>
    <row r="87" x14ac:dyDescent="0.4"/>
    <row r="88" x14ac:dyDescent="0.4"/>
    <row r="89" x14ac:dyDescent="0.4"/>
    <row r="90" x14ac:dyDescent="0.4"/>
    <row r="91" x14ac:dyDescent="0.4"/>
    <row r="92" x14ac:dyDescent="0.4"/>
    <row r="93" x14ac:dyDescent="0.4"/>
    <row r="94" x14ac:dyDescent="0.4"/>
    <row r="95" x14ac:dyDescent="0.4"/>
    <row r="96" x14ac:dyDescent="0.4"/>
    <row r="97" x14ac:dyDescent="0.4"/>
    <row r="98" x14ac:dyDescent="0.4"/>
    <row r="99" x14ac:dyDescent="0.4"/>
    <row r="100" x14ac:dyDescent="0.4"/>
    <row r="101" x14ac:dyDescent="0.4"/>
    <row r="102" x14ac:dyDescent="0.4"/>
    <row r="103" x14ac:dyDescent="0.4"/>
    <row r="104" x14ac:dyDescent="0.4"/>
    <row r="105" x14ac:dyDescent="0.4"/>
    <row r="106" x14ac:dyDescent="0.4"/>
    <row r="107" x14ac:dyDescent="0.4"/>
    <row r="108" x14ac:dyDescent="0.4"/>
    <row r="109" x14ac:dyDescent="0.4"/>
    <row r="110" x14ac:dyDescent="0.4"/>
    <row r="111" x14ac:dyDescent="0.4"/>
    <row r="112" x14ac:dyDescent="0.4"/>
    <row r="113" x14ac:dyDescent="0.4"/>
    <row r="114" x14ac:dyDescent="0.4"/>
    <row r="115" x14ac:dyDescent="0.4"/>
    <row r="116" x14ac:dyDescent="0.4"/>
    <row r="117" x14ac:dyDescent="0.4"/>
    <row r="118" x14ac:dyDescent="0.4"/>
    <row r="119" x14ac:dyDescent="0.4"/>
    <row r="120" x14ac:dyDescent="0.4"/>
    <row r="121" x14ac:dyDescent="0.4"/>
    <row r="122" x14ac:dyDescent="0.4"/>
    <row r="123" x14ac:dyDescent="0.4"/>
    <row r="124" x14ac:dyDescent="0.4"/>
    <row r="125" x14ac:dyDescent="0.4"/>
    <row r="126" x14ac:dyDescent="0.4"/>
    <row r="127" x14ac:dyDescent="0.4"/>
    <row r="128" x14ac:dyDescent="0.4"/>
    <row r="129" x14ac:dyDescent="0.4"/>
    <row r="130" x14ac:dyDescent="0.4"/>
    <row r="131" x14ac:dyDescent="0.4"/>
    <row r="132" x14ac:dyDescent="0.4"/>
    <row r="133" x14ac:dyDescent="0.4"/>
    <row r="134" x14ac:dyDescent="0.4"/>
    <row r="135" x14ac:dyDescent="0.4"/>
    <row r="136" x14ac:dyDescent="0.4"/>
    <row r="137" x14ac:dyDescent="0.4"/>
    <row r="138" x14ac:dyDescent="0.4"/>
    <row r="139" x14ac:dyDescent="0.4"/>
    <row r="140" x14ac:dyDescent="0.4"/>
    <row r="141" x14ac:dyDescent="0.4"/>
    <row r="142" x14ac:dyDescent="0.4"/>
    <row r="143" x14ac:dyDescent="0.4"/>
    <row r="144" x14ac:dyDescent="0.4"/>
    <row r="145" x14ac:dyDescent="0.4"/>
    <row r="146" x14ac:dyDescent="0.4"/>
    <row r="147" x14ac:dyDescent="0.4"/>
    <row r="148" x14ac:dyDescent="0.4"/>
    <row r="149" x14ac:dyDescent="0.4"/>
    <row r="150" x14ac:dyDescent="0.4"/>
    <row r="151" x14ac:dyDescent="0.4"/>
    <row r="152" x14ac:dyDescent="0.4"/>
    <row r="153" x14ac:dyDescent="0.4"/>
    <row r="154" x14ac:dyDescent="0.4"/>
  </sheetData>
  <phoneticPr fontId="7" type="noConversion"/>
  <pageMargins left="0.7" right="0.7" top="0.75" bottom="0.75" header="0.3" footer="0.3"/>
  <pageSetup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EC58-8319-45DD-BCC8-AAAEA4BCADEA}">
  <dimension ref="A1:B8"/>
  <sheetViews>
    <sheetView workbookViewId="0"/>
  </sheetViews>
  <sheetFormatPr defaultRowHeight="14.6" x14ac:dyDescent="0.4"/>
  <sheetData>
    <row r="1" spans="1:2" x14ac:dyDescent="0.4">
      <c r="A1" s="2" t="s">
        <v>19</v>
      </c>
    </row>
    <row r="2" spans="1:2" x14ac:dyDescent="0.4">
      <c r="A2" s="1">
        <v>1</v>
      </c>
    </row>
    <row r="6" spans="1:2" x14ac:dyDescent="0.4">
      <c r="A6" s="2" t="s">
        <v>20</v>
      </c>
    </row>
    <row r="7" spans="1:2" x14ac:dyDescent="0.4">
      <c r="A7" s="1">
        <v>1</v>
      </c>
      <c r="B7" t="s">
        <v>21</v>
      </c>
    </row>
    <row r="8" spans="1:2" x14ac:dyDescent="0.4">
      <c r="A8" s="1">
        <v>2</v>
      </c>
      <c r="B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3CDA-62EC-4C57-B6AB-8F0CF90F2355}">
  <dimension ref="A1:F16"/>
  <sheetViews>
    <sheetView workbookViewId="0"/>
  </sheetViews>
  <sheetFormatPr defaultRowHeight="14.6" x14ac:dyDescent="0.4"/>
  <cols>
    <col min="1" max="1" width="51.07421875" bestFit="1" customWidth="1"/>
    <col min="2" max="2" width="68" customWidth="1"/>
    <col min="3" max="3" width="59.3046875" customWidth="1"/>
    <col min="4" max="4" width="25.84375" customWidth="1"/>
    <col min="5" max="5" width="21.84375" customWidth="1"/>
    <col min="6" max="6" width="59.84375" bestFit="1" customWidth="1"/>
  </cols>
  <sheetData>
    <row r="1" spans="1:6" x14ac:dyDescent="0.4">
      <c r="A1" t="s">
        <v>40</v>
      </c>
      <c r="D1" s="17"/>
    </row>
    <row r="2" spans="1:6" x14ac:dyDescent="0.4">
      <c r="A2">
        <v>1</v>
      </c>
      <c r="D2" s="17"/>
      <c r="E2">
        <v>2</v>
      </c>
    </row>
    <row r="3" spans="1:6" ht="39" customHeight="1" x14ac:dyDescent="0.4">
      <c r="A3" s="21" t="s">
        <v>45</v>
      </c>
      <c r="B3" s="22" t="s">
        <v>41</v>
      </c>
      <c r="C3" s="22" t="s">
        <v>122</v>
      </c>
      <c r="D3" s="23" t="s">
        <v>44</v>
      </c>
      <c r="E3" s="24" t="s">
        <v>82</v>
      </c>
      <c r="F3" s="22" t="s">
        <v>41</v>
      </c>
    </row>
    <row r="4" spans="1:6" ht="27.65" customHeight="1" x14ac:dyDescent="0.4">
      <c r="A4" s="9" t="s">
        <v>39</v>
      </c>
      <c r="B4" s="9" t="s">
        <v>62</v>
      </c>
      <c r="C4" s="9" t="s">
        <v>123</v>
      </c>
      <c r="D4" s="29" t="s">
        <v>125</v>
      </c>
      <c r="E4" t="s">
        <v>133</v>
      </c>
    </row>
    <row r="5" spans="1:6" x14ac:dyDescent="0.4">
      <c r="A5" s="19" t="s">
        <v>84</v>
      </c>
      <c r="B5" s="19" t="s">
        <v>121</v>
      </c>
      <c r="C5" s="19" t="s">
        <v>124</v>
      </c>
      <c r="D5" s="28" t="s">
        <v>126</v>
      </c>
      <c r="E5" t="s">
        <v>134</v>
      </c>
    </row>
    <row r="6" spans="1:6" x14ac:dyDescent="0.4">
      <c r="A6" s="9" t="s">
        <v>115</v>
      </c>
      <c r="B6" s="9" t="s">
        <v>42</v>
      </c>
      <c r="C6" s="25" t="s">
        <v>124</v>
      </c>
      <c r="D6" s="30" t="s">
        <v>127</v>
      </c>
      <c r="E6" t="s">
        <v>109</v>
      </c>
      <c r="F6" t="s">
        <v>106</v>
      </c>
    </row>
    <row r="7" spans="1:6" x14ac:dyDescent="0.4">
      <c r="A7" s="9" t="s">
        <v>116</v>
      </c>
      <c r="B7" s="9" t="s">
        <v>43</v>
      </c>
      <c r="C7" s="25" t="s">
        <v>124</v>
      </c>
      <c r="D7" s="30" t="s">
        <v>128</v>
      </c>
      <c r="E7" t="s">
        <v>110</v>
      </c>
    </row>
    <row r="8" spans="1:6" ht="29.15" x14ac:dyDescent="0.4">
      <c r="A8" s="9" t="s">
        <v>117</v>
      </c>
      <c r="B8" s="25" t="s">
        <v>119</v>
      </c>
      <c r="C8" s="25" t="s">
        <v>124</v>
      </c>
      <c r="D8" s="29" t="s">
        <v>129</v>
      </c>
      <c r="E8" t="s">
        <v>38</v>
      </c>
    </row>
    <row r="9" spans="1:6" x14ac:dyDescent="0.4">
      <c r="A9" t="s">
        <v>77</v>
      </c>
      <c r="B9" t="s">
        <v>79</v>
      </c>
      <c r="C9" s="25" t="s">
        <v>124</v>
      </c>
      <c r="D9" s="30" t="s">
        <v>130</v>
      </c>
      <c r="E9" t="s">
        <v>103</v>
      </c>
    </row>
    <row r="10" spans="1:6" x14ac:dyDescent="0.4">
      <c r="A10" s="19" t="s">
        <v>61</v>
      </c>
      <c r="B10" s="19" t="s">
        <v>120</v>
      </c>
      <c r="C10" s="27" t="s">
        <v>124</v>
      </c>
      <c r="D10" s="28">
        <v>3</v>
      </c>
      <c r="E10" t="s">
        <v>118</v>
      </c>
    </row>
    <row r="11" spans="1:6" x14ac:dyDescent="0.4">
      <c r="A11" s="19" t="s">
        <v>14</v>
      </c>
      <c r="B11" s="19" t="s">
        <v>78</v>
      </c>
      <c r="C11" s="25" t="s">
        <v>124</v>
      </c>
      <c r="D11" s="28">
        <v>1</v>
      </c>
      <c r="E11" t="s">
        <v>105</v>
      </c>
    </row>
    <row r="12" spans="1:6" ht="29.15" x14ac:dyDescent="0.4">
      <c r="A12" s="20" t="s">
        <v>80</v>
      </c>
      <c r="B12" s="26" t="s">
        <v>81</v>
      </c>
      <c r="C12" s="26" t="s">
        <v>124</v>
      </c>
      <c r="D12" s="31" t="s">
        <v>131</v>
      </c>
      <c r="E12" t="s">
        <v>104</v>
      </c>
    </row>
    <row r="13" spans="1:6" x14ac:dyDescent="0.4">
      <c r="A13" s="9" t="s">
        <v>114</v>
      </c>
      <c r="B13" s="9"/>
      <c r="C13" s="25" t="s">
        <v>124</v>
      </c>
      <c r="D13" s="30" t="s">
        <v>132</v>
      </c>
      <c r="E13" t="s">
        <v>80</v>
      </c>
    </row>
    <row r="14" spans="1:6" x14ac:dyDescent="0.4">
      <c r="A14" s="9" t="s">
        <v>113</v>
      </c>
      <c r="B14" s="9"/>
      <c r="C14" s="25" t="s">
        <v>124</v>
      </c>
      <c r="D14" s="30">
        <v>3</v>
      </c>
      <c r="E14" t="s">
        <v>114</v>
      </c>
    </row>
    <row r="15" spans="1:6" x14ac:dyDescent="0.4">
      <c r="A15" s="9" t="s">
        <v>111</v>
      </c>
      <c r="B15" s="9"/>
      <c r="C15" s="25" t="s">
        <v>124</v>
      </c>
      <c r="D15" s="30">
        <v>1</v>
      </c>
      <c r="E15" t="s">
        <v>113</v>
      </c>
    </row>
    <row r="16" spans="1:6" x14ac:dyDescent="0.4">
      <c r="A16" s="19" t="s">
        <v>112</v>
      </c>
      <c r="B16" s="19"/>
      <c r="C16" s="19" t="s">
        <v>124</v>
      </c>
      <c r="D16" s="28">
        <v>1</v>
      </c>
      <c r="E16" t="s">
        <v>36</v>
      </c>
      <c r="F16" t="s">
        <v>83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0CD1-13B7-4930-A8F1-5BF480C780DE}">
  <sheetPr>
    <tabColor theme="7"/>
  </sheetPr>
  <dimension ref="A1:B38"/>
  <sheetViews>
    <sheetView workbookViewId="0"/>
  </sheetViews>
  <sheetFormatPr defaultRowHeight="14.6" x14ac:dyDescent="0.4"/>
  <cols>
    <col min="1" max="1" width="12.23046875" bestFit="1" customWidth="1"/>
    <col min="2" max="2" width="17.53515625" customWidth="1"/>
  </cols>
  <sheetData>
    <row r="1" spans="1:2" ht="15" thickBot="1" x14ac:dyDescent="0.45">
      <c r="A1" s="14" t="s">
        <v>46</v>
      </c>
      <c r="B1" s="15" t="s">
        <v>47</v>
      </c>
    </row>
    <row r="2" spans="1:2" x14ac:dyDescent="0.4">
      <c r="A2" s="6" t="s">
        <v>48</v>
      </c>
      <c r="B2" s="7" t="s">
        <v>59</v>
      </c>
    </row>
    <row r="3" spans="1:2" x14ac:dyDescent="0.4">
      <c r="A3" s="9" t="s">
        <v>50</v>
      </c>
      <c r="B3" s="10" t="s">
        <v>59</v>
      </c>
    </row>
    <row r="4" spans="1:2" x14ac:dyDescent="0.4">
      <c r="A4" s="9" t="s">
        <v>51</v>
      </c>
      <c r="B4" s="10" t="s">
        <v>59</v>
      </c>
    </row>
    <row r="5" spans="1:2" x14ac:dyDescent="0.4">
      <c r="A5" s="9" t="s">
        <v>52</v>
      </c>
      <c r="B5" s="10" t="s">
        <v>59</v>
      </c>
    </row>
    <row r="6" spans="1:2" ht="15" thickBot="1" x14ac:dyDescent="0.45">
      <c r="A6" s="9" t="s">
        <v>53</v>
      </c>
      <c r="B6" s="10" t="s">
        <v>59</v>
      </c>
    </row>
    <row r="7" spans="1:2" x14ac:dyDescent="0.4">
      <c r="A7" s="5" t="s">
        <v>54</v>
      </c>
      <c r="B7" s="7" t="s">
        <v>60</v>
      </c>
    </row>
    <row r="8" spans="1:2" x14ac:dyDescent="0.4">
      <c r="A8" s="8" t="s">
        <v>55</v>
      </c>
      <c r="B8" s="10" t="s">
        <v>60</v>
      </c>
    </row>
    <row r="9" spans="1:2" x14ac:dyDescent="0.4">
      <c r="A9" s="8" t="s">
        <v>56</v>
      </c>
      <c r="B9" s="10" t="s">
        <v>60</v>
      </c>
    </row>
    <row r="10" spans="1:2" x14ac:dyDescent="0.4">
      <c r="A10" s="8" t="s">
        <v>57</v>
      </c>
      <c r="B10" s="10" t="s">
        <v>60</v>
      </c>
    </row>
    <row r="11" spans="1:2" x14ac:dyDescent="0.4">
      <c r="A11" s="8" t="s">
        <v>58</v>
      </c>
      <c r="B11" s="10" t="s">
        <v>60</v>
      </c>
    </row>
    <row r="12" spans="1:2" ht="15" thickBot="1" x14ac:dyDescent="0.45">
      <c r="A12" s="11" t="s">
        <v>49</v>
      </c>
      <c r="B12" s="13" t="s">
        <v>60</v>
      </c>
    </row>
    <row r="13" spans="1:2" x14ac:dyDescent="0.4">
      <c r="A13" s="6" t="s">
        <v>63</v>
      </c>
      <c r="B13" s="7" t="s">
        <v>74</v>
      </c>
    </row>
    <row r="14" spans="1:2" x14ac:dyDescent="0.4">
      <c r="A14" s="9" t="s">
        <v>64</v>
      </c>
      <c r="B14" s="10" t="s">
        <v>74</v>
      </c>
    </row>
    <row r="15" spans="1:2" x14ac:dyDescent="0.4">
      <c r="A15" s="9" t="s">
        <v>65</v>
      </c>
      <c r="B15" s="10" t="s">
        <v>74</v>
      </c>
    </row>
    <row r="16" spans="1:2" x14ac:dyDescent="0.4">
      <c r="A16" s="9" t="s">
        <v>66</v>
      </c>
      <c r="B16" s="10" t="s">
        <v>74</v>
      </c>
    </row>
    <row r="17" spans="1:2" x14ac:dyDescent="0.4">
      <c r="A17" s="9" t="s">
        <v>67</v>
      </c>
      <c r="B17" s="10" t="s">
        <v>74</v>
      </c>
    </row>
    <row r="18" spans="1:2" ht="15" thickBot="1" x14ac:dyDescent="0.45">
      <c r="A18" s="9" t="s">
        <v>68</v>
      </c>
      <c r="B18" s="10" t="s">
        <v>74</v>
      </c>
    </row>
    <row r="19" spans="1:2" x14ac:dyDescent="0.4">
      <c r="A19" s="5" t="s">
        <v>69</v>
      </c>
      <c r="B19" s="7" t="s">
        <v>75</v>
      </c>
    </row>
    <row r="20" spans="1:2" x14ac:dyDescent="0.4">
      <c r="A20" s="8" t="s">
        <v>70</v>
      </c>
      <c r="B20" s="10" t="s">
        <v>75</v>
      </c>
    </row>
    <row r="21" spans="1:2" ht="15" thickBot="1" x14ac:dyDescent="0.45">
      <c r="A21" s="11" t="s">
        <v>71</v>
      </c>
      <c r="B21" s="13" t="s">
        <v>75</v>
      </c>
    </row>
    <row r="22" spans="1:2" x14ac:dyDescent="0.4">
      <c r="A22" s="9" t="s">
        <v>72</v>
      </c>
      <c r="B22" s="10" t="s">
        <v>76</v>
      </c>
    </row>
    <row r="23" spans="1:2" ht="15" thickBot="1" x14ac:dyDescent="0.45">
      <c r="A23" s="12" t="s">
        <v>73</v>
      </c>
      <c r="B23" s="13" t="s">
        <v>76</v>
      </c>
    </row>
    <row r="24" spans="1:2" x14ac:dyDescent="0.4">
      <c r="A24" s="5" t="s">
        <v>85</v>
      </c>
      <c r="B24" s="18" t="s">
        <v>100</v>
      </c>
    </row>
    <row r="25" spans="1:2" x14ac:dyDescent="0.4">
      <c r="A25" s="8" t="s">
        <v>86</v>
      </c>
      <c r="B25" s="16" t="s">
        <v>100</v>
      </c>
    </row>
    <row r="26" spans="1:2" x14ac:dyDescent="0.4">
      <c r="A26" s="8" t="s">
        <v>87</v>
      </c>
      <c r="B26" s="16" t="s">
        <v>100</v>
      </c>
    </row>
    <row r="27" spans="1:2" x14ac:dyDescent="0.4">
      <c r="A27" s="8" t="s">
        <v>88</v>
      </c>
      <c r="B27" s="16" t="s">
        <v>100</v>
      </c>
    </row>
    <row r="28" spans="1:2" ht="15" thickBot="1" x14ac:dyDescent="0.45">
      <c r="A28" s="11" t="s">
        <v>89</v>
      </c>
      <c r="B28" s="32" t="s">
        <v>100</v>
      </c>
    </row>
    <row r="29" spans="1:2" x14ac:dyDescent="0.4">
      <c r="A29" s="5" t="s">
        <v>90</v>
      </c>
      <c r="B29" s="7" t="s">
        <v>101</v>
      </c>
    </row>
    <row r="30" spans="1:2" x14ac:dyDescent="0.4">
      <c r="A30" s="8" t="s">
        <v>91</v>
      </c>
      <c r="B30" s="10" t="s">
        <v>101</v>
      </c>
    </row>
    <row r="31" spans="1:2" x14ac:dyDescent="0.4">
      <c r="A31" s="8" t="s">
        <v>92</v>
      </c>
      <c r="B31" s="10" t="s">
        <v>101</v>
      </c>
    </row>
    <row r="32" spans="1:2" x14ac:dyDescent="0.4">
      <c r="A32" s="8" t="s">
        <v>93</v>
      </c>
      <c r="B32" s="10" t="s">
        <v>101</v>
      </c>
    </row>
    <row r="33" spans="1:2" ht="15" thickBot="1" x14ac:dyDescent="0.45">
      <c r="A33" s="11" t="s">
        <v>94</v>
      </c>
      <c r="B33" s="13" t="s">
        <v>101</v>
      </c>
    </row>
    <row r="34" spans="1:2" x14ac:dyDescent="0.4">
      <c r="A34" s="9" t="s">
        <v>95</v>
      </c>
      <c r="B34" s="10" t="s">
        <v>102</v>
      </c>
    </row>
    <row r="35" spans="1:2" x14ac:dyDescent="0.4">
      <c r="A35" s="9" t="s">
        <v>96</v>
      </c>
      <c r="B35" s="10" t="s">
        <v>102</v>
      </c>
    </row>
    <row r="36" spans="1:2" x14ac:dyDescent="0.4">
      <c r="A36" s="9" t="s">
        <v>97</v>
      </c>
      <c r="B36" s="10" t="s">
        <v>102</v>
      </c>
    </row>
    <row r="37" spans="1:2" x14ac:dyDescent="0.4">
      <c r="A37" s="9" t="s">
        <v>98</v>
      </c>
      <c r="B37" s="10" t="s">
        <v>102</v>
      </c>
    </row>
    <row r="38" spans="1:2" ht="15" thickBot="1" x14ac:dyDescent="0.45">
      <c r="A38" s="12" t="s">
        <v>99</v>
      </c>
      <c r="B38" s="13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C46667-2C4A-43B3-BCA4-0DF08131B40D}"/>
</file>

<file path=customXml/itemProps2.xml><?xml version="1.0" encoding="utf-8"?>
<ds:datastoreItem xmlns:ds="http://schemas.openxmlformats.org/officeDocument/2006/customXml" ds:itemID="{7633DC72-47CB-4AE4-AAAD-1DB8170F2A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Indications</vt:lpstr>
      <vt:lpstr>Sequences</vt:lpstr>
      <vt:lpstr>Qs_and_Notes</vt:lpstr>
      <vt:lpstr>Command_Desc</vt:lpstr>
      <vt:lpstr>Set_Matching_4_Param_Mult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2022-03-20T15:17:01Z</dcterms:modified>
</cp:coreProperties>
</file>