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gnacioAlfaroCorrale\Desktop\RDM_RD\osemosys_momf\t3a_experiments\Experiment_1\"/>
    </mc:Choice>
  </mc:AlternateContent>
  <xr:revisionPtr revIDLastSave="0" documentId="13_ncr:1_{22B795E1-095F-41D8-8DE7-7FD14FCFD489}" xr6:coauthVersionLast="47" xr6:coauthVersionMax="47" xr10:uidLastSave="{00000000-0000-0000-0000-000000000000}"/>
  <bookViews>
    <workbookView xWindow="-108" yWindow="-108" windowWidth="23256" windowHeight="12456" tabRatio="871" xr2:uid="{00000000-000D-0000-FFFF-FFFF00000000}"/>
  </bookViews>
  <sheets>
    <sheet name="Unified_table" sheetId="11" r:id="rId1"/>
    <sheet name="EnergyTransport" sheetId="1" r:id="rId2"/>
    <sheet name="LULUCF" sheetId="2" r:id="rId3"/>
    <sheet name="Waste" sheetId="3" r:id="rId4"/>
    <sheet name="PIUP" sheetId="4" r:id="rId5"/>
    <sheet name="EjemploEnergyTransportGUA" sheetId="5" r:id="rId6"/>
    <sheet name="EjemploLULUCFGUA" sheetId="6" r:id="rId7"/>
  </sheets>
  <definedNames>
    <definedName name="_xlnm._FilterDatabase" localSheetId="1" hidden="1">EnergyTransport!$A$1:$Q$42</definedName>
    <definedName name="_xlnm._FilterDatabase" localSheetId="0" hidden="1">Unified_table!$A$1:$Q$62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11" l="1"/>
  <c r="B37" i="11"/>
  <c r="B38" i="11" s="1"/>
  <c r="K35" i="11"/>
  <c r="K32" i="11"/>
  <c r="K29" i="11"/>
  <c r="K26" i="11"/>
  <c r="K23" i="11"/>
  <c r="K17" i="11"/>
  <c r="B16" i="11"/>
  <c r="B17" i="11" s="1"/>
  <c r="A15" i="11"/>
  <c r="A16" i="11" s="1"/>
  <c r="A17" i="11" s="1"/>
  <c r="K14" i="11"/>
  <c r="B13" i="11"/>
  <c r="B14" i="11" s="1"/>
  <c r="A13" i="11"/>
  <c r="A14" i="11" s="1"/>
  <c r="A3" i="11"/>
  <c r="A4" i="11" s="1"/>
  <c r="A5" i="11" s="1"/>
  <c r="A6" i="11" s="1"/>
  <c r="A7" i="11" s="1"/>
  <c r="A8" i="11" s="1"/>
  <c r="A9" i="11" s="1"/>
  <c r="A10" i="11" s="1"/>
  <c r="A43" i="1"/>
  <c r="A44" i="1" s="1"/>
  <c r="A45" i="1" s="1"/>
  <c r="K45" i="1"/>
  <c r="A18" i="11" l="1"/>
  <c r="A19" i="11" s="1"/>
  <c r="A20" i="11" s="1"/>
  <c r="A21" i="11" s="1"/>
  <c r="K41" i="1"/>
  <c r="B40" i="1"/>
  <c r="B41" i="1" s="1"/>
  <c r="K38" i="1"/>
  <c r="K35" i="1"/>
  <c r="K32" i="1"/>
  <c r="K29" i="1"/>
  <c r="K26" i="1"/>
  <c r="K23" i="1"/>
  <c r="K17" i="1"/>
  <c r="B16" i="1"/>
  <c r="B17" i="1" s="1"/>
  <c r="K14" i="1"/>
  <c r="B13" i="1"/>
  <c r="B14" i="1" s="1"/>
  <c r="A3" i="1"/>
  <c r="A4" i="1" s="1"/>
  <c r="A5" i="1" s="1"/>
  <c r="A6" i="1" s="1"/>
  <c r="A7" i="1" s="1"/>
  <c r="A8" i="1" s="1"/>
  <c r="A9" i="1" s="1"/>
  <c r="A10" i="1" s="1"/>
  <c r="K40" i="5"/>
  <c r="B39" i="5"/>
  <c r="B40" i="5" s="1"/>
  <c r="K37" i="5"/>
  <c r="K34" i="5"/>
  <c r="K31" i="5"/>
  <c r="K28" i="5"/>
  <c r="K25" i="5"/>
  <c r="K22" i="5"/>
  <c r="K16" i="5"/>
  <c r="B15" i="5"/>
  <c r="B16" i="5" s="1"/>
  <c r="K13" i="5"/>
  <c r="B12" i="5"/>
  <c r="B13" i="5" s="1"/>
  <c r="A3" i="5"/>
  <c r="A4" i="5" s="1"/>
  <c r="A5" i="5" s="1"/>
  <c r="A6" i="5" s="1"/>
  <c r="A7" i="5" s="1"/>
  <c r="A8" i="5" s="1"/>
  <c r="A9" i="5" s="1"/>
  <c r="A10" i="5" s="1"/>
  <c r="A11" i="5" s="1"/>
  <c r="A22" i="11" l="1"/>
  <c r="A23" i="11" s="1"/>
  <c r="A24" i="11" s="1"/>
  <c r="A25" i="11" s="1"/>
  <c r="A26" i="11" s="1"/>
  <c r="A27" i="11" s="1"/>
  <c r="A28" i="11" s="1"/>
  <c r="A29" i="11" s="1"/>
  <c r="A30" i="11" s="1"/>
  <c r="A31" i="11" s="1"/>
  <c r="A32" i="11" s="1"/>
  <c r="A33" i="11" s="1"/>
  <c r="A34" i="11" s="1"/>
  <c r="A35" i="11" s="1"/>
  <c r="A36" i="11" s="1"/>
  <c r="A37" i="11" s="1"/>
  <c r="A38" i="11" s="1"/>
  <c r="A15" i="1"/>
  <c r="A13" i="1"/>
  <c r="A14" i="1" s="1"/>
  <c r="A12" i="5"/>
  <c r="A13" i="5" s="1"/>
  <c r="A14" i="5"/>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15" i="5"/>
  <c r="A16" i="5" s="1"/>
  <c r="A17" i="5"/>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6E97FCAC-2F4D-497E-B4EC-FF02978C4A9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86877807-EC7B-42AD-A59E-C4AA0C3C622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50F9959-6EAD-49A4-9CFB-A07C0377EEA5}">
      <text>
        <r>
          <rPr>
            <b/>
            <sz val="9"/>
            <color indexed="81"/>
            <rFont val="Tahoma"/>
            <family val="2"/>
          </rPr>
          <t>Nombre corto de la incertidumbre</t>
        </r>
      </text>
    </comment>
    <comment ref="D1" authorId="0" shapeId="0" xr:uid="{75583412-63F5-4F5E-A543-584E92449021}">
      <text>
        <r>
          <rPr>
            <b/>
            <sz val="9"/>
            <color indexed="81"/>
            <rFont val="Tahoma"/>
            <family val="2"/>
          </rPr>
          <t>Descripción de la incertidumbre</t>
        </r>
      </text>
    </comment>
    <comment ref="E1" authorId="0" shapeId="0" xr:uid="{E33285DF-FE64-461B-8187-D3992CF559DF}">
      <text>
        <r>
          <rPr>
            <b/>
            <sz val="9"/>
            <color indexed="81"/>
            <rFont val="Tahoma"/>
            <family val="2"/>
          </rPr>
          <t>Típicamente es "n.a.". Ver ejemplo de Gatemala</t>
        </r>
      </text>
    </comment>
    <comment ref="F1" authorId="0" shapeId="0" xr:uid="{BFA1419C-CC58-4083-B36F-9ECCC3F14FE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A6EF7B06-AC24-400F-99AB-E528784D2E5B}">
      <text>
        <r>
          <rPr>
            <b/>
            <sz val="9"/>
            <color indexed="81"/>
            <rFont val="Tahoma"/>
            <family val="2"/>
          </rPr>
          <t>Típicamente es "Time_Series" o "Adoption_Curve". Revisar ejemplo de Guatemala</t>
        </r>
      </text>
    </comment>
    <comment ref="H1" authorId="0" shapeId="0" xr:uid="{4FE52709-C13F-41C4-A843-55374800F38B}">
      <text>
        <r>
          <rPr>
            <b/>
            <sz val="9"/>
            <color indexed="81"/>
            <rFont val="Tahoma"/>
            <family val="2"/>
          </rPr>
          <t>Típicamente es Final_Value. De no ser el caso revisar ejemplo de Guatemala</t>
        </r>
      </text>
    </comment>
    <comment ref="I1" authorId="0" shapeId="0" xr:uid="{13E5D6AF-94DF-4E68-8E33-FB6302F8C883}">
      <text>
        <r>
          <rPr>
            <b/>
            <sz val="9"/>
            <color indexed="81"/>
            <rFont val="Tahoma"/>
            <family val="2"/>
          </rPr>
          <t>Revisar ejemplo de Guatemala si es el caso</t>
        </r>
      </text>
    </comment>
    <comment ref="J1" authorId="0" shapeId="0" xr:uid="{F38265C9-4107-4F11-BEB4-F27026D0EC5B}">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E0298821-6DA4-451B-AFDC-B130CD1178E8}">
      <text>
        <r>
          <rPr>
            <b/>
            <sz val="9"/>
            <color indexed="81"/>
            <rFont val="Tahoma"/>
            <family val="2"/>
          </rPr>
          <t>Revisar ejemplo de Guatemala si es el caso</t>
        </r>
      </text>
    </comment>
    <comment ref="L1" authorId="0" shapeId="0" xr:uid="{35096448-A4DC-44CC-A700-9A525C59EA9A}">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1BFB608B-9640-4C5A-9BCE-82B10A363275}">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C1A60164-8F58-4EEB-A8D4-487C2476097F}">
      <text>
        <r>
          <rPr>
            <b/>
            <sz val="9"/>
            <color indexed="81"/>
            <rFont val="Tahoma"/>
            <family val="2"/>
          </rPr>
          <t>Deben ser fuels o technologies de l modelo. Si son varios separar por " ; ".</t>
        </r>
      </text>
    </comment>
    <comment ref="O1" authorId="0" shapeId="0" xr:uid="{DC82C8E6-64B1-4084-8151-DCB8AF03E5F6}">
      <text>
        <r>
          <rPr>
            <b/>
            <sz val="9"/>
            <color indexed="81"/>
            <rFont val="Tahoma"/>
            <family val="2"/>
          </rPr>
          <t>Debe ser un parámetro de OSeMOSYS. Si son varios separar por " ; ".</t>
        </r>
      </text>
    </comment>
    <comment ref="P1" authorId="0" shapeId="0" xr:uid="{A69D4030-7E49-4F75-9F1B-973F7D007BB9}">
      <text>
        <r>
          <rPr>
            <b/>
            <sz val="9"/>
            <color indexed="81"/>
            <rFont val="Tahoma"/>
            <family val="2"/>
          </rPr>
          <t>Explicar cómo debe variarse el valor del parámetro.</t>
        </r>
      </text>
    </comment>
    <comment ref="Q1" authorId="0" shapeId="0" xr:uid="{241385C0-6037-45DE-871E-5F4916B4B7E5}">
      <text>
        <r>
          <rPr>
            <b/>
            <sz val="9"/>
            <color indexed="81"/>
            <rFont val="Tahoma"/>
            <family val="2"/>
          </rPr>
          <t>Justificar si viene de la DAMI o se está explorando por una razón específica o por criterio experto</t>
        </r>
      </text>
    </comment>
    <comment ref="N3" authorId="0" shapeId="0" xr:uid="{D6979818-8B1F-4DB6-A9C7-9048F1FD5827}">
      <text>
        <r>
          <rPr>
            <b/>
            <sz val="9"/>
            <color indexed="81"/>
            <rFont val="Tahoma"/>
            <family val="2"/>
          </rPr>
          <t>Aquí van fuels o commodities porque la demanda no depende de una tecnología sino de un fuel</t>
        </r>
      </text>
    </comment>
    <comment ref="N4" authorId="0" shapeId="0" xr:uid="{50E60C79-C1C4-4E1D-8224-261A5457D2C9}">
      <text>
        <r>
          <rPr>
            <b/>
            <sz val="9"/>
            <color indexed="81"/>
            <rFont val="Tahoma"/>
            <family val="2"/>
          </rPr>
          <t>Aquí van fuels o commodities porque la demanda no depende de una tecnología sino de un fuel</t>
        </r>
      </text>
    </comment>
    <comment ref="N11" authorId="0" shapeId="0" xr:uid="{81429626-F1BC-4C0D-800D-97ACCF24DA70}">
      <text>
        <r>
          <rPr>
            <b/>
            <sz val="9"/>
            <color indexed="81"/>
            <rFont val="Tahoma"/>
            <family val="2"/>
          </rPr>
          <t>Aquí van fuels o commodities porque la demanda no depende de una tecnología sino de un fuel</t>
        </r>
      </text>
    </comment>
    <comment ref="N12" authorId="0" shapeId="0" xr:uid="{ADF50E05-9E63-40BA-941D-1E9A2CD1A983}">
      <text>
        <r>
          <rPr>
            <b/>
            <sz val="9"/>
            <color indexed="81"/>
            <rFont val="Tahoma"/>
            <family val="2"/>
          </rPr>
          <t>Aquí van fuels o commodities porque la demanda no depende de una tecnología sino de un fuel</t>
        </r>
      </text>
    </comment>
    <comment ref="N13" authorId="0" shapeId="0" xr:uid="{E446328F-7C3A-4E99-BB05-669F8455D118}">
      <text>
        <r>
          <rPr>
            <b/>
            <sz val="9"/>
            <color indexed="81"/>
            <rFont val="Tahoma"/>
            <family val="2"/>
          </rPr>
          <t>Aquí van fuels o commodities porque la demanda no depende de una tecnología sino de un fuel</t>
        </r>
      </text>
    </comment>
    <comment ref="N14" authorId="0" shapeId="0" xr:uid="{03FABDA0-E302-4CFB-A64F-6D97CA5160C2}">
      <text>
        <r>
          <rPr>
            <b/>
            <sz val="9"/>
            <color indexed="81"/>
            <rFont val="Tahoma"/>
            <family val="2"/>
          </rPr>
          <t>Aquí van fuels o commodities porque la demanda no depende de una tecnología sino de un fuel</t>
        </r>
      </text>
    </comment>
    <comment ref="N15" authorId="0" shapeId="0" xr:uid="{F2B21B00-5471-4169-BB4B-CD5734F1FF22}">
      <text>
        <r>
          <rPr>
            <b/>
            <sz val="9"/>
            <color indexed="81"/>
            <rFont val="Tahoma"/>
            <family val="2"/>
          </rPr>
          <t>Aquí van fuels o commodities porque la demanda no depende de una tecnología sino de un fuel</t>
        </r>
      </text>
    </comment>
    <comment ref="N16" authorId="0" shapeId="0" xr:uid="{F3EBC7A9-FE81-4717-81F0-6B9A809880F4}">
      <text>
        <r>
          <rPr>
            <b/>
            <sz val="9"/>
            <color indexed="81"/>
            <rFont val="Tahoma"/>
            <family val="2"/>
          </rPr>
          <t>Aquí van fuels o commodities porque la demanda no depende de una tecnología sino de un fuel</t>
        </r>
      </text>
    </comment>
    <comment ref="N17" authorId="0" shapeId="0" xr:uid="{80208181-026A-42FD-90C8-1D17C875179E}">
      <text>
        <r>
          <rPr>
            <b/>
            <sz val="9"/>
            <color indexed="81"/>
            <rFont val="Tahoma"/>
            <family val="2"/>
          </rPr>
          <t>Aquí van fuels o commodities porque la demanda no depende de una tecnología sino de un fuel</t>
        </r>
      </text>
    </comment>
    <comment ref="G20" authorId="1" shapeId="0" xr:uid="{1C7ECCEA-721C-4840-8FF5-8E9BAF048E65}">
      <text>
        <r>
          <rPr>
            <b/>
            <sz val="9"/>
            <color indexed="81"/>
            <rFont val="Tahoma"/>
            <family val="2"/>
          </rPr>
          <t>This is actually not an investment, but a trick to reuse existing methods</t>
        </r>
      </text>
    </comment>
    <comment ref="N40" authorId="0" shapeId="0" xr:uid="{A52E2AC9-17FE-4CA3-8CF1-364A470DBBE8}">
      <text>
        <r>
          <rPr>
            <b/>
            <sz val="9"/>
            <color indexed="81"/>
            <rFont val="Tahoma"/>
            <family val="2"/>
          </rPr>
          <t>Deben ser commodities</t>
        </r>
      </text>
    </comment>
    <comment ref="N41" authorId="0" shapeId="0" xr:uid="{B8F33006-620F-440D-8A43-C77C996B96E2}">
      <text>
        <r>
          <rPr>
            <b/>
            <sz val="9"/>
            <color indexed="81"/>
            <rFont val="Tahoma"/>
            <family val="2"/>
          </rPr>
          <t>Deben ser commodities</t>
        </r>
      </text>
    </comment>
    <comment ref="O44" authorId="2" shapeId="0" xr:uid="{A77B511F-046E-429D-935D-35114DD36CA4}">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9F6DEE1B-00F6-4C59-AA0D-38A0B746BA7B}">
      <text>
        <r>
          <rPr>
            <b/>
            <sz val="9"/>
            <color indexed="81"/>
            <rFont val="Tahoma"/>
            <charset val="1"/>
          </rPr>
          <t>Original: 
GA_LEC ; GA_CARAVI ; GA_CARBOV ; GA_OTRCARPRO ; GA_CARPOR ; GA_OTRCAR</t>
        </r>
      </text>
    </comment>
    <comment ref="N46" authorId="0" shapeId="0" xr:uid="{A0EC3804-7FA4-4EAB-8A3B-881B6BA9000C}">
      <text>
        <r>
          <rPr>
            <b/>
            <sz val="9"/>
            <color indexed="81"/>
            <rFont val="Tahoma"/>
            <charset val="1"/>
          </rPr>
          <t>AG_RIC ; AG_BAN ; AG_SGC ; AG_COC ; AG_TRVEG ; AG_CAF ; AG_LEG ; AG_ROT ; AG_FRT ; AGR_CER ; AGR_OTP</t>
        </r>
      </text>
    </comment>
    <comment ref="H61" authorId="1" shapeId="0" xr:uid="{5E0A12F2-B8F2-41DB-8B61-CD3CB6F648EB}">
      <text>
        <r>
          <rPr>
            <sz val="9"/>
            <color indexed="81"/>
            <rFont val="Tahoma"/>
            <family val="2"/>
          </rPr>
          <t>Final values are equal to 1 and the min and max values are relative to 1.</t>
        </r>
      </text>
    </comment>
    <comment ref="H62" authorId="1" shapeId="0" xr:uid="{38A0778A-6BCF-443C-ABA0-85E8E25DA877}">
      <text>
        <r>
          <rPr>
            <sz val="9"/>
            <color indexed="81"/>
            <rFont val="Tahoma"/>
            <family val="2"/>
          </rPr>
          <t>Final values are equal to 1 and the min and max values are relative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G19" authorId="0" shapeId="0" xr:uid="{C5EB342E-D26F-4720-A4D2-DB2667D0EE4E}">
      <text>
        <r>
          <rPr>
            <b/>
            <sz val="9"/>
            <color indexed="81"/>
            <rFont val="Tahoma"/>
            <family val="2"/>
          </rPr>
          <t>This is actually not an investment, but a trick to reuse existing methods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Ignacio Alfaro</author>
  </authors>
  <commentList>
    <comment ref="N6" authorId="0" shapeId="0" xr:uid="{355905EF-2B79-4FED-9CAF-7EC9342367C3}">
      <text>
        <r>
          <rPr>
            <b/>
            <sz val="9"/>
            <color indexed="81"/>
            <rFont val="Tahoma"/>
            <family val="2"/>
          </rPr>
          <t>Celda llenada por equipo de Guatemala: Bosques ; Manglar_adulto ; Conifero_adulto ; Latifoleado_adulto ; Mixto_adulto ; Otros_adulto ; Manglar_nuevo ; Conifero_nuevo ; Latifoleado_nuevo ; Mixto_nuevo ; Otros_nuevo ; plantacion_forestal_conifero ; plantacion_forestal_latifoleado ; deforestacion_latifoleado ; deforestacion_conifero ; deforestacion_mixto ; deforestacion_manglar ; deforestacion_plantacion_conifero ; deforestacion_plantacion_latifoleado ; deforestacion_otros ; regeneracion_latifoleado ; regeneracion_conifero ; regeneracion_mixto ; regeneracion_manglar ; regeneracion_plantacion_conifero ; regeneracion_plantacion_latifoleado ; regeneracion_otros ; area_incendiada_latifoleado ; area_incendiada_conifero ; area_incendiada_mixto ; area_incendiada_otros</t>
        </r>
      </text>
    </comment>
  </commentList>
</comments>
</file>

<file path=xl/sharedStrings.xml><?xml version="1.0" encoding="utf-8"?>
<sst xmlns="http://schemas.openxmlformats.org/spreadsheetml/2006/main" count="2332" uniqueCount="243">
  <si>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</si>
  <si>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</si>
  <si>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</si>
  <si>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</si>
  <si>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</si>
  <si>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</si>
  <si>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</si>
  <si>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</si>
  <si>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</si>
  <si>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</si>
  <si>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</si>
  <si>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</si>
  <si>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</si>
  <si>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</si>
  <si>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</si>
  <si>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</si>
  <si>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</si>
  <si>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</si>
  <si>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</si>
  <si>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</si>
  <si>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</si>
  <si>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BAU ; NDP</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</si>
  <si>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</si>
  <si>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</si>
  <si>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</si>
  <si>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</si>
  <si>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</si>
  <si>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</si>
  <si>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</si>
  <si>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</si>
  <si>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</si>
  <si>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</si>
  <si>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</si>
  <si>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</si>
  <si>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</si>
  <si>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</si>
  <si>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</si>
  <si>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</si>
  <si>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</si>
  <si>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</si>
  <si>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</si>
  <si>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</si>
  <si>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</si>
  <si>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</si>
  <si>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DIST_DSL ; DIST_GSL ; DIST_LPG ; DIST_FLEXFUEL</t>
  </si>
  <si>
    <t>CapitalCost; VariableCost</t>
  </si>
  <si>
    <t>X_E_5</t>
  </si>
  <si>
    <t>Power Costs</t>
  </si>
  <si>
    <t>Renewables, storage, and other infrastructure unit costs</t>
  </si>
  <si>
    <t>PPPVD ; PPPVDS ; PPPVT ; PPWNDON ; ELE_DIST ; ELE_TRANS ; HYD_G_PROD ; HYD_DIST ; PPHDAM ; PPHROR ;  PPGEO ; PPPVT2 ; T4ELE_PRI ; T4ELE_PUB ; T4ELE_HEA ; T4ELE_LIG</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</si>
  <si>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</si>
  <si>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</si>
  <si>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</si>
  <si>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</si>
  <si>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TRAUTDSL ; TRAUTGSL ; TRAUTLPG ; TRAUTFlex_Fuel ; TRMOTGSL ; TRMOTFlex_Fuel ; TRYTKDSL ; TRYTKLPG ; TRYLFDSL ; TRYLFGSL ; TRYLFLPG ; TRBPRDSL ; TRBPRLPG ; TRBPUDSL ; TRBPULPG ; TRMBSDSL ; TRMBSGSL ; TRMBSLPG</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</si>
  <si>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</si>
  <si>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</si>
  <si>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</si>
  <si>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</si>
  <si>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TRAUTELE ; TRAUTHG ; TRAUTPHG ; TRMOTELE ; TRXTTELELE ; TRYTKELE ; TRYTKHD ; TRYTKPHD ; TRYLFELE ; TRYLFHD ; TRYLFPHD ; TRBPRELE ; TRBPRPHD ; TRBPUELE ; TRBPUPHD ; TRMBSELE ; TRMBSPHD</t>
  </si>
  <si>
    <t>X_E_8</t>
  </si>
  <si>
    <t>Unit H2 Cost</t>
  </si>
  <si>
    <t>Cost of Hydrogen Public Bus, Minibus, Private bus, Light Freight Trucks and Heavy Freight Trucks (New)</t>
  </si>
  <si>
    <t>TRYTKHYD ; TRBPRHYD ; TRBPUHYD ; TRMBSHYD</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</si>
  <si>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</si>
  <si>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</si>
  <si>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</si>
  <si>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</si>
  <si>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</si>
  <si>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</si>
  <si>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</si>
  <si>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</si>
  <si>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NDP</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</si>
  <si>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</si>
  <si>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</si>
  <si>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</si>
  <si>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</si>
  <si>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</si>
  <si>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</si>
  <si>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</si>
  <si>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</si>
  <si>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</si>
  <si>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</si>
  <si>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</si>
  <si>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</si>
  <si>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</si>
  <si>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</si>
  <si>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Techs_Buses_Pri ; Techs_Buses_Micro ; Techs_Auto</t>
  </si>
  <si>
    <t>OutputActivityRatio</t>
  </si>
  <si>
    <t>L_E_4</t>
  </si>
  <si>
    <t>Occupancy Rates of Public Transport Vehicles (Bus Public)</t>
  </si>
  <si>
    <t>Techs_Buses_Pub</t>
  </si>
  <si>
    <t>Adjustment OAR</t>
  </si>
  <si>
    <t>This serves to update the capacity parameters of freight and also fleet share restrictions</t>
  </si>
  <si>
    <t>Techs_Auto ; Techs_Motos ; Techs_He_Freight ; Techs_Li_Freight ; Techs_Buses_Pri ; Techs_Buses_Micro ; Techs_Buses_Pub</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</si>
  <si>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</si>
  <si>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</si>
  <si>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</si>
  <si>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</si>
  <si>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</si>
  <si>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</si>
  <si>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</si>
  <si>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</si>
  <si>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</si>
  <si>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</si>
  <si>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</si>
  <si>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</si>
  <si>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</si>
  <si>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</si>
  <si>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</si>
  <si>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</si>
  <si>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TRMOTELE ; TRBPRELE ; TRMBSELE</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</si>
  <si>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</si>
  <si>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</si>
  <si>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</si>
  <si>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</si>
  <si>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</si>
  <si>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</si>
  <si>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</si>
  <si>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</si>
  <si>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</si>
  <si>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</si>
  <si>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</si>
  <si>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</si>
  <si>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</si>
  <si>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</si>
  <si>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</si>
  <si>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</si>
  <si>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</si>
  <si>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</si>
  <si>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</si>
  <si>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</si>
  <si>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cafe_demandado ; azucar_demandado ; cardamomo_demandado ; banano_demandado ; hule_demandado ; palma_demandado ; maiz_demandado ; frijol_demandado</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</si>
  <si>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</si>
  <si>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</si>
  <si>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carne_bovina_demandado ; leche_demandado ; carne_porcina_demandado ; carne_avicola_demandado ; huevo_demandado</t>
  </si>
  <si>
    <t>A_A_1</t>
  </si>
  <si>
    <t>Agricultural Yield</t>
  </si>
  <si>
    <t>Cafe ; Azucar ; Cardamomo ; Banano ; Hule ; Palma ; Maiz ; Frijol</t>
  </si>
  <si>
    <t>A_A_2</t>
  </si>
  <si>
    <t>Agricultural Yield Livestock</t>
  </si>
  <si>
    <t>Bovina ; Avicola ; Porcina ; Leche ; Huevos</t>
  </si>
  <si>
    <t>A_A_3</t>
  </si>
  <si>
    <t>ForestCover</t>
  </si>
  <si>
    <t>Forest cover which affect other land uses (they are reduced in the same rate)</t>
  </si>
  <si>
    <t>Conifero_adulto ; Conifero_nuevo ; Manglar_adulto ; Manglar_nuevo ; Mixto_adulto ; Mixto_nuevo ; Otros_adulto ; Otros_joven ; plantacion_forestal_conifero ; plantacion_forestal_latifoleado</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</si>
  <si>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</si>
  <si>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</si>
  <si>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</si>
  <si>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</si>
  <si>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</si>
  <si>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</si>
  <si>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</si>
  <si>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</si>
  <si>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</si>
  <si>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</si>
  <si>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</si>
  <si>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</si>
  <si>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</si>
  <si>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</si>
  <si>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</si>
  <si>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</si>
  <si>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</si>
  <si>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</si>
  <si>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</si>
  <si>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</si>
  <si>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</si>
  <si>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</si>
  <si>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</si>
  <si>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</si>
  <si>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</si>
  <si>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</si>
  <si>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</si>
  <si>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</si>
  <si>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</si>
  <si>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</si>
  <si>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</si>
  <si>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</si>
  <si>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</si>
  <si>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</si>
  <si>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</si>
  <si>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</si>
  <si>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</si>
  <si>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</si>
  <si>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</si>
  <si>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</si>
  <si>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</si>
  <si>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</si>
  <si>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</si>
  <si>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</si>
  <si>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</si>
  <si>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</si>
  <si>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</si>
  <si>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</si>
  <si>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</si>
  <si>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</si>
  <si>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</si>
  <si>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</si>
  <si>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</si>
  <si>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</si>
  <si>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</si>
  <si>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</si>
  <si>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</si>
  <si>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</si>
  <si>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</si>
  <si>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</si>
  <si>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</si>
  <si>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</si>
  <si>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</si>
  <si>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</si>
  <si>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</si>
  <si>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</si>
  <si>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</si>
  <si>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</si>
  <si>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</si>
  <si>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</si>
  <si>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</si>
  <si>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</si>
  <si>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</si>
  <si>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</si>
  <si>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</si>
  <si>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</si>
  <si>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</si>
  <si>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</si>
  <si>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</si>
  <si>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</si>
  <si>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</si>
  <si>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</si>
  <si>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</si>
  <si>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</si>
  <si>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</si>
  <si>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</si>
  <si>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</si>
  <si>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</si>
  <si>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</si>
  <si>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</si>
  <si>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</si>
  <si>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</si>
  <si>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</si>
  <si>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</si>
  <si>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</si>
  <si>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</si>
  <si>
    <t>X_P_5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</si>
</sst>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s>
  <fills count="21">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thin">
        <color indexed="64"/>
      </right>
      <top style="thin">
        <color theme="2" tint="-0.24994659260841701"/>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133">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xf>
    <xf numFmtId="0" fontId="2" fillId="0" borderId="3" xfId="0" applyFont="1" applyBorder="1" applyAlignment="1">
      <alignment horizontal="center" vertical="center" wrapText="1"/>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15" borderId="21" xfId="0" applyFill="1" applyBorder="1" applyAlignment="1">
      <alignment horizontal="center" vertical="center" wrapText="1"/>
    </xf>
    <xf numFmtId="0" fontId="6" fillId="0" borderId="19"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4"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5"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6"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7" xfId="0" applyFont="1" applyBorder="1" applyAlignment="1">
      <alignment horizontal="center" vertical="center"/>
    </xf>
    <xf numFmtId="0" fontId="0" fillId="15" borderId="5" xfId="0" applyFill="1" applyBorder="1" applyAlignment="1">
      <alignment horizontal="center" vertical="center" wrapText="1"/>
    </xf>
    <xf numFmtId="0" fontId="2" fillId="3" borderId="29" xfId="0" applyFont="1" applyFill="1" applyBorder="1" applyAlignment="1">
      <alignment horizontal="center" vertical="center"/>
    </xf>
    <xf numFmtId="0" fontId="2" fillId="4" borderId="29"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1" fillId="5" borderId="29" xfId="0" applyFont="1" applyFill="1" applyBorder="1" applyAlignment="1">
      <alignment horizontal="center" vertical="center"/>
    </xf>
    <xf numFmtId="0" fontId="1" fillId="6" borderId="29" xfId="0" applyFont="1" applyFill="1" applyBorder="1" applyAlignment="1">
      <alignment horizontal="center" vertical="center"/>
    </xf>
    <xf numFmtId="0" fontId="2" fillId="7" borderId="29" xfId="0" applyFont="1" applyFill="1" applyBorder="1" applyAlignment="1">
      <alignment horizontal="center" vertical="center"/>
    </xf>
    <xf numFmtId="0" fontId="2" fillId="8" borderId="29" xfId="0" applyFont="1" applyFill="1" applyBorder="1" applyAlignment="1">
      <alignment horizontal="center" vertical="center"/>
    </xf>
    <xf numFmtId="0" fontId="2" fillId="9" borderId="29" xfId="0" applyFont="1" applyFill="1" applyBorder="1" applyAlignment="1">
      <alignment horizontal="center" vertical="center"/>
    </xf>
    <xf numFmtId="0" fontId="2" fillId="10" borderId="29" xfId="0" applyFont="1" applyFill="1" applyBorder="1" applyAlignment="1">
      <alignment horizontal="center" vertical="center"/>
    </xf>
    <xf numFmtId="0" fontId="2" fillId="11" borderId="29" xfId="0" applyFont="1" applyFill="1" applyBorder="1" applyAlignment="1">
      <alignment horizontal="center" vertical="center"/>
    </xf>
    <xf numFmtId="0" fontId="2" fillId="12" borderId="29" xfId="0" applyFont="1" applyFill="1" applyBorder="1" applyAlignment="1">
      <alignment horizontal="center" vertical="center"/>
    </xf>
    <xf numFmtId="0" fontId="2" fillId="13" borderId="29" xfId="0" applyFont="1" applyFill="1" applyBorder="1" applyAlignment="1">
      <alignment horizontal="center" vertical="center"/>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0" fillId="0" borderId="29"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8" fillId="0" borderId="29" xfId="0" applyFont="1" applyBorder="1" applyAlignment="1">
      <alignment horizontal="center" vertical="center"/>
    </xf>
    <xf numFmtId="0" fontId="0" fillId="0" borderId="0" xfId="0" applyAlignment="1">
      <alignment horizontal="center" vertical="center" wrapText="1"/>
    </xf>
    <xf numFmtId="0" fontId="0" fillId="0" borderId="30" xfId="0" applyBorder="1"/>
    <xf numFmtId="0" fontId="8" fillId="0" borderId="0" xfId="0" applyFont="1" applyAlignment="1">
      <alignment horizontal="center" vertical="center" wrapText="1"/>
    </xf>
    <xf numFmtId="0" fontId="0" fillId="0" borderId="27" xfId="0" applyBorder="1" applyAlignment="1">
      <alignment horizontal="center" vertical="center" wrapText="1"/>
    </xf>
    <xf numFmtId="0" fontId="0" fillId="0" borderId="31" xfId="0" applyBorder="1"/>
    <xf numFmtId="0" fontId="8" fillId="0" borderId="32"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7" xfId="0" applyFont="1" applyBorder="1" applyAlignment="1">
      <alignment horizontal="center" vertical="center"/>
    </xf>
    <xf numFmtId="0" fontId="0" fillId="0" borderId="27" xfId="0" applyBorder="1" applyAlignment="1">
      <alignment horizontal="center" vertical="center"/>
    </xf>
    <xf numFmtId="0" fontId="2" fillId="14" borderId="29"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8"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20" xfId="0" applyFill="1" applyBorder="1" applyAlignment="1">
      <alignment horizontal="center" vertical="center" wrapText="1"/>
    </xf>
    <xf numFmtId="0" fontId="0" fillId="16" borderId="19"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16" borderId="7" xfId="0" applyFill="1" applyBorder="1" applyAlignment="1">
      <alignment horizontal="center" vertical="center"/>
    </xf>
    <xf numFmtId="0" fontId="0" fillId="16" borderId="13" xfId="0" applyFill="1" applyBorder="1" applyAlignment="1">
      <alignment horizontal="center" vertical="center"/>
    </xf>
    <xf numFmtId="0" fontId="0" fillId="16" borderId="19" xfId="0" applyFill="1" applyBorder="1" applyAlignment="1">
      <alignment horizontal="center" vertical="center"/>
    </xf>
    <xf numFmtId="0" fontId="0" fillId="16" borderId="27" xfId="0" applyFill="1" applyBorder="1" applyAlignment="1">
      <alignment horizontal="center" vertical="center" wrapText="1"/>
    </xf>
    <xf numFmtId="0" fontId="0" fillId="16" borderId="29"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17" xfId="0" applyFill="1" applyBorder="1" applyAlignment="1">
      <alignment horizontal="center" vertical="center"/>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9" xfId="0" applyFill="1" applyBorder="1" applyAlignment="1">
      <alignment horizontal="center" vertical="center"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0" fillId="20" borderId="5"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EA75-3DAC-48D9-8CDF-7F006B907295}">
  <dimension ref="A1:Q62"/>
  <sheetViews>
    <sheetView tabSelected="1" zoomScale="70" zoomScaleNormal="70" workbookViewId="0">
      <selection activeCell="C10" sqref="C7:C10"/>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ht="15" thickBot="1" x14ac:dyDescent="0.3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29.4" thickBot="1" x14ac:dyDescent="0.35">
      <c r="A2" s="17">
        <v>1</v>
      </c>
      <c r="B2" s="18" t="s">
        <v>17</v>
      </c>
      <c r="C2" s="19" t="s">
        <v>18</v>
      </c>
      <c r="D2" s="19" t="s">
        <v>19</v>
      </c>
      <c r="E2" s="19" t="s">
        <v>20</v>
      </c>
      <c r="F2" s="19" t="s">
        <v>201</v>
      </c>
      <c r="G2" s="19" t="s">
        <v>22</v>
      </c>
      <c r="H2" s="19" t="s">
        <v>22</v>
      </c>
      <c r="I2" s="19" t="s">
        <v>23</v>
      </c>
      <c r="J2" s="19">
        <v>1</v>
      </c>
      <c r="K2" s="19" t="s">
        <v>20</v>
      </c>
      <c r="L2" s="19">
        <v>2</v>
      </c>
      <c r="M2" s="19">
        <v>4.5</v>
      </c>
      <c r="N2" s="19" t="s">
        <v>24</v>
      </c>
      <c r="O2" s="19" t="s">
        <v>24</v>
      </c>
      <c r="P2" s="19" t="s">
        <v>25</v>
      </c>
      <c r="Q2" s="20" t="s">
        <v>26</v>
      </c>
    </row>
    <row r="3" spans="1:17" s="16" customFormat="1" ht="231" thickBot="1" x14ac:dyDescent="0.35">
      <c r="A3" s="21">
        <f>+A2+1</f>
        <v>2</v>
      </c>
      <c r="B3" s="18" t="s">
        <v>27</v>
      </c>
      <c r="C3" s="19" t="s">
        <v>28</v>
      </c>
      <c r="D3" s="19" t="s">
        <v>29</v>
      </c>
      <c r="E3" s="19" t="s">
        <v>20</v>
      </c>
      <c r="F3" s="19" t="s">
        <v>201</v>
      </c>
      <c r="G3" s="19" t="s">
        <v>30</v>
      </c>
      <c r="H3" s="19" t="s">
        <v>31</v>
      </c>
      <c r="I3" s="19" t="s">
        <v>32</v>
      </c>
      <c r="J3" s="19">
        <v>2</v>
      </c>
      <c r="K3" s="19" t="s">
        <v>20</v>
      </c>
      <c r="L3" s="19">
        <v>0.9</v>
      </c>
      <c r="M3" s="19">
        <v>1.1000000000000001</v>
      </c>
      <c r="N3" s="19" t="s">
        <v>33</v>
      </c>
      <c r="O3" s="19" t="s">
        <v>34</v>
      </c>
      <c r="P3" s="19" t="s">
        <v>35</v>
      </c>
      <c r="Q3" s="20" t="s">
        <v>26</v>
      </c>
    </row>
    <row r="4" spans="1:17" s="16" customFormat="1" ht="87" thickBot="1" x14ac:dyDescent="0.35">
      <c r="A4" s="21">
        <f t="shared" ref="A4:A20" si="0">+A3+1</f>
        <v>3</v>
      </c>
      <c r="B4" s="18" t="s">
        <v>36</v>
      </c>
      <c r="C4" s="132" t="s">
        <v>37</v>
      </c>
      <c r="D4" s="19" t="s">
        <v>38</v>
      </c>
      <c r="E4" s="19" t="s">
        <v>20</v>
      </c>
      <c r="F4" s="19" t="s">
        <v>201</v>
      </c>
      <c r="G4" s="19" t="s">
        <v>30</v>
      </c>
      <c r="H4" s="19" t="s">
        <v>31</v>
      </c>
      <c r="I4" s="19" t="s">
        <v>32</v>
      </c>
      <c r="J4" s="19">
        <v>3</v>
      </c>
      <c r="K4" s="19" t="s">
        <v>20</v>
      </c>
      <c r="L4" s="19">
        <v>0.9</v>
      </c>
      <c r="M4" s="19">
        <v>1.1000000000000001</v>
      </c>
      <c r="N4" s="19" t="s">
        <v>39</v>
      </c>
      <c r="O4" s="19" t="s">
        <v>34</v>
      </c>
      <c r="P4" s="19" t="s">
        <v>40</v>
      </c>
      <c r="Q4" s="20" t="s">
        <v>26</v>
      </c>
    </row>
    <row r="5" spans="1:17" s="16" customFormat="1" ht="87" thickBot="1" x14ac:dyDescent="0.35">
      <c r="A5" s="128">
        <f t="shared" si="0"/>
        <v>4</v>
      </c>
      <c r="B5" s="18" t="s">
        <v>41</v>
      </c>
      <c r="C5" s="19" t="s">
        <v>42</v>
      </c>
      <c r="D5" s="19" t="s">
        <v>43</v>
      </c>
      <c r="E5" s="19" t="s">
        <v>20</v>
      </c>
      <c r="F5" s="19" t="s">
        <v>201</v>
      </c>
      <c r="G5" s="19" t="s">
        <v>30</v>
      </c>
      <c r="H5" s="19" t="s">
        <v>31</v>
      </c>
      <c r="I5" s="19" t="s">
        <v>32</v>
      </c>
      <c r="J5" s="19">
        <v>4</v>
      </c>
      <c r="K5" s="19" t="s">
        <v>20</v>
      </c>
      <c r="L5" s="19">
        <v>0.5</v>
      </c>
      <c r="M5" s="19">
        <v>1.5</v>
      </c>
      <c r="N5" s="19" t="s">
        <v>214</v>
      </c>
      <c r="O5" s="19" t="s">
        <v>45</v>
      </c>
      <c r="P5" s="19" t="s">
        <v>40</v>
      </c>
      <c r="Q5" s="20" t="s">
        <v>26</v>
      </c>
    </row>
    <row r="6" spans="1:17" s="16" customFormat="1" ht="144.6" thickBot="1" x14ac:dyDescent="0.35">
      <c r="A6" s="128">
        <f t="shared" si="0"/>
        <v>5</v>
      </c>
      <c r="B6" s="18" t="s">
        <v>46</v>
      </c>
      <c r="C6" s="19" t="s">
        <v>47</v>
      </c>
      <c r="D6" s="19" t="s">
        <v>48</v>
      </c>
      <c r="E6" s="19" t="s">
        <v>20</v>
      </c>
      <c r="F6" s="19" t="s">
        <v>201</v>
      </c>
      <c r="G6" s="19" t="s">
        <v>30</v>
      </c>
      <c r="H6" s="19" t="s">
        <v>31</v>
      </c>
      <c r="I6" s="19" t="s">
        <v>32</v>
      </c>
      <c r="J6" s="19">
        <v>5</v>
      </c>
      <c r="K6" s="19" t="s">
        <v>20</v>
      </c>
      <c r="L6" s="19">
        <v>0.5</v>
      </c>
      <c r="M6" s="19">
        <v>2</v>
      </c>
      <c r="N6" s="19" t="s">
        <v>218</v>
      </c>
      <c r="O6" s="19" t="s">
        <v>50</v>
      </c>
      <c r="P6" s="19" t="s">
        <v>40</v>
      </c>
      <c r="Q6" s="20" t="s">
        <v>26</v>
      </c>
    </row>
    <row r="7" spans="1:17" s="16" customFormat="1" ht="187.8" thickBot="1" x14ac:dyDescent="0.35">
      <c r="A7" s="21">
        <f t="shared" si="0"/>
        <v>6</v>
      </c>
      <c r="B7" s="18" t="s">
        <v>51</v>
      </c>
      <c r="C7" s="19" t="s">
        <v>52</v>
      </c>
      <c r="D7" s="19" t="s">
        <v>53</v>
      </c>
      <c r="E7" s="19" t="s">
        <v>20</v>
      </c>
      <c r="F7" s="19" t="s">
        <v>201</v>
      </c>
      <c r="G7" s="19" t="s">
        <v>30</v>
      </c>
      <c r="H7" s="19" t="s">
        <v>31</v>
      </c>
      <c r="I7" s="19" t="s">
        <v>32</v>
      </c>
      <c r="J7" s="19">
        <v>6</v>
      </c>
      <c r="K7" s="19" t="s">
        <v>20</v>
      </c>
      <c r="L7" s="19">
        <v>0.75</v>
      </c>
      <c r="M7" s="19">
        <v>1.25</v>
      </c>
      <c r="N7" s="19" t="s">
        <v>211</v>
      </c>
      <c r="O7" s="19" t="s">
        <v>55</v>
      </c>
      <c r="P7" s="19" t="s">
        <v>40</v>
      </c>
      <c r="Q7" s="20" t="s">
        <v>26</v>
      </c>
    </row>
    <row r="8" spans="1:17" s="16" customFormat="1" ht="101.4" thickBot="1" x14ac:dyDescent="0.35">
      <c r="A8" s="21">
        <f t="shared" si="0"/>
        <v>7</v>
      </c>
      <c r="B8" s="18" t="s">
        <v>56</v>
      </c>
      <c r="C8" s="19" t="s">
        <v>57</v>
      </c>
      <c r="D8" s="19" t="s">
        <v>58</v>
      </c>
      <c r="E8" s="19" t="s">
        <v>20</v>
      </c>
      <c r="F8" s="19" t="s">
        <v>201</v>
      </c>
      <c r="G8" s="19" t="s">
        <v>30</v>
      </c>
      <c r="H8" s="19" t="s">
        <v>31</v>
      </c>
      <c r="I8" s="19" t="s">
        <v>32</v>
      </c>
      <c r="J8" s="19">
        <v>7</v>
      </c>
      <c r="K8" s="19" t="s">
        <v>20</v>
      </c>
      <c r="L8" s="67">
        <v>0.5</v>
      </c>
      <c r="M8" s="19">
        <v>1.5</v>
      </c>
      <c r="N8" s="19" t="s">
        <v>215</v>
      </c>
      <c r="O8" s="19" t="s">
        <v>55</v>
      </c>
      <c r="P8" s="19" t="s">
        <v>40</v>
      </c>
      <c r="Q8" s="20" t="s">
        <v>26</v>
      </c>
    </row>
    <row r="9" spans="1:17" s="16" customFormat="1" ht="87" thickBot="1" x14ac:dyDescent="0.35">
      <c r="A9" s="21">
        <f t="shared" si="0"/>
        <v>8</v>
      </c>
      <c r="B9" s="18" t="s">
        <v>60</v>
      </c>
      <c r="C9" s="19" t="s">
        <v>61</v>
      </c>
      <c r="D9" s="19" t="s">
        <v>62</v>
      </c>
      <c r="E9" s="19" t="s">
        <v>20</v>
      </c>
      <c r="F9" s="19" t="s">
        <v>201</v>
      </c>
      <c r="G9" s="19" t="s">
        <v>30</v>
      </c>
      <c r="H9" s="19" t="s">
        <v>31</v>
      </c>
      <c r="I9" s="19" t="s">
        <v>32</v>
      </c>
      <c r="J9" s="19">
        <v>8</v>
      </c>
      <c r="K9" s="19" t="s">
        <v>20</v>
      </c>
      <c r="L9" s="19">
        <v>0.5</v>
      </c>
      <c r="M9" s="19">
        <v>1</v>
      </c>
      <c r="N9" s="19" t="s">
        <v>216</v>
      </c>
      <c r="O9" s="19" t="s">
        <v>55</v>
      </c>
      <c r="P9" s="19" t="s">
        <v>40</v>
      </c>
      <c r="Q9" s="20" t="s">
        <v>26</v>
      </c>
    </row>
    <row r="10" spans="1:17" s="16" customFormat="1" ht="87" thickBot="1" x14ac:dyDescent="0.35">
      <c r="A10" s="21">
        <f t="shared" si="0"/>
        <v>9</v>
      </c>
      <c r="B10" s="18" t="s">
        <v>64</v>
      </c>
      <c r="C10" s="19" t="s">
        <v>65</v>
      </c>
      <c r="D10" s="19" t="s">
        <v>66</v>
      </c>
      <c r="E10" s="19" t="s">
        <v>20</v>
      </c>
      <c r="F10" s="19" t="s">
        <v>201</v>
      </c>
      <c r="G10" s="19" t="s">
        <v>30</v>
      </c>
      <c r="H10" s="19" t="s">
        <v>31</v>
      </c>
      <c r="I10" s="19" t="s">
        <v>32</v>
      </c>
      <c r="J10" s="19">
        <v>9</v>
      </c>
      <c r="K10" s="19" t="s">
        <v>20</v>
      </c>
      <c r="L10" s="19">
        <v>0.7</v>
      </c>
      <c r="M10" s="19">
        <v>1</v>
      </c>
      <c r="N10" s="108" t="s">
        <v>67</v>
      </c>
      <c r="O10" s="19" t="s">
        <v>68</v>
      </c>
      <c r="P10" s="19" t="s">
        <v>40</v>
      </c>
      <c r="Q10" s="20" t="s">
        <v>26</v>
      </c>
    </row>
    <row r="11" spans="1:17" s="16" customFormat="1" ht="231" thickBot="1" x14ac:dyDescent="0.35">
      <c r="A11" s="127">
        <v>10</v>
      </c>
      <c r="B11" s="18" t="s">
        <v>206</v>
      </c>
      <c r="C11" s="19" t="s">
        <v>207</v>
      </c>
      <c r="D11" s="19" t="s">
        <v>208</v>
      </c>
      <c r="E11" s="19" t="s">
        <v>20</v>
      </c>
      <c r="F11" s="19" t="s">
        <v>201</v>
      </c>
      <c r="G11" s="19" t="s">
        <v>30</v>
      </c>
      <c r="H11" s="19" t="s">
        <v>31</v>
      </c>
      <c r="I11" s="19" t="s">
        <v>32</v>
      </c>
      <c r="J11" s="19">
        <v>10</v>
      </c>
      <c r="K11" s="19" t="s">
        <v>20</v>
      </c>
      <c r="L11" s="19">
        <v>0.9</v>
      </c>
      <c r="M11" s="19">
        <v>1.1000000000000001</v>
      </c>
      <c r="N11" s="19" t="s">
        <v>209</v>
      </c>
      <c r="O11" s="19" t="s">
        <v>34</v>
      </c>
      <c r="P11" s="19" t="s">
        <v>35</v>
      </c>
      <c r="Q11" s="20" t="s">
        <v>26</v>
      </c>
    </row>
    <row r="12" spans="1:17" s="16" customFormat="1" x14ac:dyDescent="0.3">
      <c r="A12" s="22">
        <v>11</v>
      </c>
      <c r="B12" s="23" t="s">
        <v>69</v>
      </c>
      <c r="C12" s="24" t="s">
        <v>70</v>
      </c>
      <c r="D12" s="24" t="s">
        <v>71</v>
      </c>
      <c r="E12" s="24" t="s">
        <v>20</v>
      </c>
      <c r="F12" s="121" t="s">
        <v>202</v>
      </c>
      <c r="G12" s="24" t="s">
        <v>73</v>
      </c>
      <c r="H12" s="25" t="s">
        <v>74</v>
      </c>
      <c r="I12" s="24" t="s">
        <v>23</v>
      </c>
      <c r="J12" s="26">
        <v>11</v>
      </c>
      <c r="K12" s="24" t="s">
        <v>20</v>
      </c>
      <c r="L12" s="24">
        <v>0.1</v>
      </c>
      <c r="M12" s="24">
        <v>0.2</v>
      </c>
      <c r="N12" s="24" t="s">
        <v>75</v>
      </c>
      <c r="O12" s="24" t="s">
        <v>34</v>
      </c>
      <c r="P12" s="24" t="s">
        <v>76</v>
      </c>
      <c r="Q12" s="27" t="s">
        <v>77</v>
      </c>
    </row>
    <row r="13" spans="1:17" s="16" customFormat="1" ht="28.8" x14ac:dyDescent="0.3">
      <c r="A13" s="28">
        <f>+A12</f>
        <v>11</v>
      </c>
      <c r="B13" s="29" t="str">
        <f>+B12</f>
        <v>L_E_1</v>
      </c>
      <c r="C13" s="30" t="s">
        <v>70</v>
      </c>
      <c r="D13" s="30" t="s">
        <v>71</v>
      </c>
      <c r="E13" s="30" t="s">
        <v>20</v>
      </c>
      <c r="F13" s="122" t="s">
        <v>202</v>
      </c>
      <c r="G13" s="30" t="s">
        <v>73</v>
      </c>
      <c r="H13" s="31" t="s">
        <v>78</v>
      </c>
      <c r="I13" s="30" t="s">
        <v>23</v>
      </c>
      <c r="J13" s="32">
        <v>12</v>
      </c>
      <c r="K13" s="30" t="s">
        <v>20</v>
      </c>
      <c r="L13" s="30">
        <v>2034</v>
      </c>
      <c r="M13" s="30">
        <v>2036</v>
      </c>
      <c r="N13" s="30" t="s">
        <v>75</v>
      </c>
      <c r="O13" s="30" t="s">
        <v>34</v>
      </c>
      <c r="P13" s="30" t="s">
        <v>76</v>
      </c>
      <c r="Q13" s="33" t="s">
        <v>77</v>
      </c>
    </row>
    <row r="14" spans="1:17" s="16" customFormat="1" ht="29.4" thickBot="1" x14ac:dyDescent="0.35">
      <c r="A14" s="34">
        <f>+A13</f>
        <v>11</v>
      </c>
      <c r="B14" s="35" t="str">
        <f>+B13</f>
        <v>L_E_1</v>
      </c>
      <c r="C14" s="30" t="s">
        <v>70</v>
      </c>
      <c r="D14" s="30" t="s">
        <v>71</v>
      </c>
      <c r="E14" s="30" t="s">
        <v>20</v>
      </c>
      <c r="F14" s="122" t="s">
        <v>202</v>
      </c>
      <c r="G14" s="30" t="s">
        <v>73</v>
      </c>
      <c r="H14" s="31" t="s">
        <v>79</v>
      </c>
      <c r="I14" s="30" t="s">
        <v>23</v>
      </c>
      <c r="J14" s="32">
        <v>13</v>
      </c>
      <c r="K14" s="36">
        <f>+J13</f>
        <v>12</v>
      </c>
      <c r="L14" s="30">
        <v>0.05</v>
      </c>
      <c r="M14" s="30">
        <v>0.125</v>
      </c>
      <c r="N14" s="30" t="s">
        <v>75</v>
      </c>
      <c r="O14" s="30" t="s">
        <v>34</v>
      </c>
      <c r="P14" s="30" t="s">
        <v>76</v>
      </c>
      <c r="Q14" s="33" t="s">
        <v>77</v>
      </c>
    </row>
    <row r="15" spans="1:17" s="16" customFormat="1" x14ac:dyDescent="0.3">
      <c r="A15" s="22">
        <f>+A12+1</f>
        <v>12</v>
      </c>
      <c r="B15" s="23" t="s">
        <v>80</v>
      </c>
      <c r="C15" s="24" t="s">
        <v>70</v>
      </c>
      <c r="D15" s="24" t="s">
        <v>81</v>
      </c>
      <c r="E15" s="24" t="s">
        <v>20</v>
      </c>
      <c r="F15" s="121" t="s">
        <v>202</v>
      </c>
      <c r="G15" s="24" t="s">
        <v>73</v>
      </c>
      <c r="H15" s="25" t="s">
        <v>74</v>
      </c>
      <c r="I15" s="24" t="s">
        <v>23</v>
      </c>
      <c r="J15" s="26">
        <v>14</v>
      </c>
      <c r="K15" s="24" t="s">
        <v>20</v>
      </c>
      <c r="L15" s="24">
        <v>0</v>
      </c>
      <c r="M15" s="24">
        <v>0.125</v>
      </c>
      <c r="N15" s="24" t="s">
        <v>82</v>
      </c>
      <c r="O15" s="24" t="s">
        <v>34</v>
      </c>
      <c r="P15" s="24" t="s">
        <v>83</v>
      </c>
      <c r="Q15" s="27" t="s">
        <v>77</v>
      </c>
    </row>
    <row r="16" spans="1:17" s="16" customFormat="1" ht="28.8" x14ac:dyDescent="0.3">
      <c r="A16" s="28">
        <f>+A15</f>
        <v>12</v>
      </c>
      <c r="B16" s="29" t="str">
        <f>+B15</f>
        <v>L_E_2</v>
      </c>
      <c r="C16" s="30" t="s">
        <v>70</v>
      </c>
      <c r="D16" s="30" t="s">
        <v>81</v>
      </c>
      <c r="E16" s="30" t="s">
        <v>20</v>
      </c>
      <c r="F16" s="122" t="s">
        <v>202</v>
      </c>
      <c r="G16" s="30" t="s">
        <v>73</v>
      </c>
      <c r="H16" s="31" t="s">
        <v>78</v>
      </c>
      <c r="I16" s="30" t="s">
        <v>23</v>
      </c>
      <c r="J16" s="32">
        <v>15</v>
      </c>
      <c r="K16" s="30" t="s">
        <v>20</v>
      </c>
      <c r="L16" s="30">
        <v>2034</v>
      </c>
      <c r="M16" s="30">
        <v>2036</v>
      </c>
      <c r="N16" s="30" t="s">
        <v>82</v>
      </c>
      <c r="O16" s="30" t="s">
        <v>34</v>
      </c>
      <c r="P16" s="30" t="s">
        <v>83</v>
      </c>
      <c r="Q16" s="33" t="s">
        <v>77</v>
      </c>
    </row>
    <row r="17" spans="1:17" s="16" customFormat="1" ht="29.4" thickBot="1" x14ac:dyDescent="0.35">
      <c r="A17" s="34">
        <f>+A16</f>
        <v>12</v>
      </c>
      <c r="B17" s="35" t="str">
        <f>+B16</f>
        <v>L_E_2</v>
      </c>
      <c r="C17" s="37" t="s">
        <v>70</v>
      </c>
      <c r="D17" s="37" t="s">
        <v>81</v>
      </c>
      <c r="E17" s="37" t="s">
        <v>20</v>
      </c>
      <c r="F17" s="123" t="s">
        <v>202</v>
      </c>
      <c r="G17" s="37" t="s">
        <v>73</v>
      </c>
      <c r="H17" s="38" t="s">
        <v>79</v>
      </c>
      <c r="I17" s="37" t="s">
        <v>23</v>
      </c>
      <c r="J17" s="32">
        <v>16</v>
      </c>
      <c r="K17" s="40">
        <f>+J16</f>
        <v>15</v>
      </c>
      <c r="L17" s="37">
        <v>0</v>
      </c>
      <c r="M17" s="37">
        <v>0.05</v>
      </c>
      <c r="N17" s="37" t="s">
        <v>82</v>
      </c>
      <c r="O17" s="37" t="s">
        <v>34</v>
      </c>
      <c r="P17" s="37" t="s">
        <v>83</v>
      </c>
      <c r="Q17" s="41" t="s">
        <v>77</v>
      </c>
    </row>
    <row r="18" spans="1:17" s="16" customFormat="1" ht="87" thickBot="1" x14ac:dyDescent="0.35">
      <c r="A18" s="42">
        <f>+A15+1</f>
        <v>13</v>
      </c>
      <c r="B18" s="37" t="s">
        <v>84</v>
      </c>
      <c r="C18" s="38" t="s">
        <v>85</v>
      </c>
      <c r="D18" s="38" t="s">
        <v>86</v>
      </c>
      <c r="E18" s="38" t="s">
        <v>20</v>
      </c>
      <c r="F18" s="38" t="s">
        <v>202</v>
      </c>
      <c r="G18" s="38" t="s">
        <v>30</v>
      </c>
      <c r="H18" s="38" t="s">
        <v>31</v>
      </c>
      <c r="I18" s="38" t="s">
        <v>32</v>
      </c>
      <c r="J18" s="26">
        <v>17</v>
      </c>
      <c r="K18" s="38" t="s">
        <v>20</v>
      </c>
      <c r="L18" s="38">
        <v>1</v>
      </c>
      <c r="M18" s="38">
        <v>1.1000000000000001</v>
      </c>
      <c r="N18" s="38" t="s">
        <v>236</v>
      </c>
      <c r="O18" s="38" t="s">
        <v>88</v>
      </c>
      <c r="P18" s="38" t="s">
        <v>40</v>
      </c>
      <c r="Q18" s="43" t="s">
        <v>26</v>
      </c>
    </row>
    <row r="19" spans="1:17" s="16" customFormat="1" ht="87" thickBot="1" x14ac:dyDescent="0.35">
      <c r="A19" s="21">
        <f t="shared" si="0"/>
        <v>14</v>
      </c>
      <c r="B19" s="18" t="s">
        <v>89</v>
      </c>
      <c r="C19" s="19" t="s">
        <v>85</v>
      </c>
      <c r="D19" s="19" t="s">
        <v>90</v>
      </c>
      <c r="E19" s="19" t="s">
        <v>20</v>
      </c>
      <c r="F19" s="19" t="s">
        <v>202</v>
      </c>
      <c r="G19" s="19" t="s">
        <v>30</v>
      </c>
      <c r="H19" s="19" t="s">
        <v>31</v>
      </c>
      <c r="I19" s="19" t="s">
        <v>32</v>
      </c>
      <c r="J19" s="32">
        <v>18</v>
      </c>
      <c r="K19" s="19" t="s">
        <v>20</v>
      </c>
      <c r="L19" s="19">
        <v>1</v>
      </c>
      <c r="M19" s="19">
        <v>1.1000000000000001</v>
      </c>
      <c r="N19" s="19" t="s">
        <v>91</v>
      </c>
      <c r="O19" s="19" t="s">
        <v>88</v>
      </c>
      <c r="P19" s="19" t="s">
        <v>40</v>
      </c>
      <c r="Q19" s="20" t="s">
        <v>26</v>
      </c>
    </row>
    <row r="20" spans="1:17" s="16" customFormat="1" ht="136.5" customHeight="1" thickBot="1" x14ac:dyDescent="0.35">
      <c r="A20" s="44">
        <f t="shared" si="0"/>
        <v>15</v>
      </c>
      <c r="B20" s="45" t="s">
        <v>24</v>
      </c>
      <c r="C20" s="19" t="s">
        <v>92</v>
      </c>
      <c r="D20" s="19" t="s">
        <v>93</v>
      </c>
      <c r="E20" s="19" t="s">
        <v>20</v>
      </c>
      <c r="F20" s="19" t="s">
        <v>201</v>
      </c>
      <c r="G20" s="19" t="s">
        <v>30</v>
      </c>
      <c r="H20" s="19" t="s">
        <v>31</v>
      </c>
      <c r="I20" s="19" t="s">
        <v>32</v>
      </c>
      <c r="J20" s="32">
        <v>19</v>
      </c>
      <c r="K20" s="19" t="s">
        <v>20</v>
      </c>
      <c r="L20" s="19">
        <v>0.99990000000000001</v>
      </c>
      <c r="M20" s="19">
        <v>1.0001</v>
      </c>
      <c r="N20" s="19" t="s">
        <v>235</v>
      </c>
      <c r="O20" s="19" t="s">
        <v>88</v>
      </c>
      <c r="P20" s="19"/>
      <c r="Q20" s="20"/>
    </row>
    <row r="21" spans="1:17" s="16" customFormat="1" ht="57.6" x14ac:dyDescent="0.3">
      <c r="A21" s="22">
        <f>+A20+1</f>
        <v>16</v>
      </c>
      <c r="B21" s="23" t="s">
        <v>101</v>
      </c>
      <c r="C21" s="46" t="s">
        <v>102</v>
      </c>
      <c r="D21" s="46" t="s">
        <v>103</v>
      </c>
      <c r="E21" s="46" t="s">
        <v>20</v>
      </c>
      <c r="F21" s="46" t="s">
        <v>202</v>
      </c>
      <c r="G21" s="46" t="s">
        <v>73</v>
      </c>
      <c r="H21" s="46" t="s">
        <v>74</v>
      </c>
      <c r="I21" s="46" t="s">
        <v>23</v>
      </c>
      <c r="J21" s="26">
        <v>20</v>
      </c>
      <c r="K21" s="47" t="s">
        <v>20</v>
      </c>
      <c r="L21" s="46">
        <v>0.05</v>
      </c>
      <c r="M21" s="46">
        <v>0.1</v>
      </c>
      <c r="N21" s="46" t="s">
        <v>104</v>
      </c>
      <c r="O21" s="46" t="s">
        <v>99</v>
      </c>
      <c r="P21" s="46" t="s">
        <v>100</v>
      </c>
      <c r="Q21" s="48" t="s">
        <v>26</v>
      </c>
    </row>
    <row r="22" spans="1:17" s="16" customFormat="1" ht="57.6" x14ac:dyDescent="0.3">
      <c r="A22" s="28">
        <f>+A21</f>
        <v>16</v>
      </c>
      <c r="B22" s="29" t="s">
        <v>101</v>
      </c>
      <c r="C22" s="49" t="s">
        <v>102</v>
      </c>
      <c r="D22" s="49" t="s">
        <v>103</v>
      </c>
      <c r="E22" s="49" t="s">
        <v>20</v>
      </c>
      <c r="F22" s="49" t="s">
        <v>202</v>
      </c>
      <c r="G22" s="49" t="s">
        <v>73</v>
      </c>
      <c r="H22" s="49" t="s">
        <v>78</v>
      </c>
      <c r="I22" s="49" t="s">
        <v>23</v>
      </c>
      <c r="J22" s="32">
        <v>21</v>
      </c>
      <c r="K22" s="50" t="s">
        <v>20</v>
      </c>
      <c r="L22" s="49">
        <v>2044</v>
      </c>
      <c r="M22" s="49">
        <v>2046</v>
      </c>
      <c r="N22" s="49" t="s">
        <v>104</v>
      </c>
      <c r="O22" s="49" t="s">
        <v>99</v>
      </c>
      <c r="P22" s="49" t="s">
        <v>100</v>
      </c>
      <c r="Q22" s="51" t="s">
        <v>26</v>
      </c>
    </row>
    <row r="23" spans="1:17" s="16" customFormat="1" ht="58.2" thickBot="1" x14ac:dyDescent="0.35">
      <c r="A23" s="34">
        <f>+A22</f>
        <v>16</v>
      </c>
      <c r="B23" s="35" t="s">
        <v>101</v>
      </c>
      <c r="C23" s="52" t="s">
        <v>102</v>
      </c>
      <c r="D23" s="52" t="s">
        <v>103</v>
      </c>
      <c r="E23" s="52" t="s">
        <v>20</v>
      </c>
      <c r="F23" s="52" t="s">
        <v>202</v>
      </c>
      <c r="G23" s="52" t="s">
        <v>73</v>
      </c>
      <c r="H23" s="52" t="s">
        <v>79</v>
      </c>
      <c r="I23" s="52" t="s">
        <v>23</v>
      </c>
      <c r="J23" s="32">
        <v>22</v>
      </c>
      <c r="K23" s="53">
        <f>+J22</f>
        <v>21</v>
      </c>
      <c r="L23" s="52">
        <v>0</v>
      </c>
      <c r="M23" s="52">
        <v>0.05</v>
      </c>
      <c r="N23" s="52" t="s">
        <v>104</v>
      </c>
      <c r="O23" s="52" t="s">
        <v>99</v>
      </c>
      <c r="P23" s="52" t="s">
        <v>100</v>
      </c>
      <c r="Q23" s="54" t="s">
        <v>26</v>
      </c>
    </row>
    <row r="24" spans="1:17" s="16" customFormat="1" ht="57.6" x14ac:dyDescent="0.3">
      <c r="A24" s="22">
        <f>+A23+1</f>
        <v>17</v>
      </c>
      <c r="B24" s="23" t="s">
        <v>105</v>
      </c>
      <c r="C24" s="23" t="s">
        <v>106</v>
      </c>
      <c r="D24" s="46" t="s">
        <v>107</v>
      </c>
      <c r="E24" s="46" t="s">
        <v>20</v>
      </c>
      <c r="F24" s="46" t="s">
        <v>202</v>
      </c>
      <c r="G24" s="46" t="s">
        <v>73</v>
      </c>
      <c r="H24" s="46" t="s">
        <v>74</v>
      </c>
      <c r="I24" s="46" t="s">
        <v>23</v>
      </c>
      <c r="J24" s="26">
        <v>23</v>
      </c>
      <c r="K24" s="47" t="s">
        <v>20</v>
      </c>
      <c r="L24" s="46">
        <v>0.8</v>
      </c>
      <c r="M24" s="46">
        <v>0.9</v>
      </c>
      <c r="N24" s="46" t="s">
        <v>108</v>
      </c>
      <c r="O24" s="46" t="s">
        <v>99</v>
      </c>
      <c r="P24" s="46" t="s">
        <v>100</v>
      </c>
      <c r="Q24" s="48" t="s">
        <v>26</v>
      </c>
    </row>
    <row r="25" spans="1:17" s="16" customFormat="1" ht="57.6" x14ac:dyDescent="0.3">
      <c r="A25" s="28">
        <f>+A24</f>
        <v>17</v>
      </c>
      <c r="B25" s="29" t="s">
        <v>105</v>
      </c>
      <c r="C25" s="29" t="s">
        <v>106</v>
      </c>
      <c r="D25" s="49" t="s">
        <v>107</v>
      </c>
      <c r="E25" s="49" t="s">
        <v>20</v>
      </c>
      <c r="F25" s="49" t="s">
        <v>202</v>
      </c>
      <c r="G25" s="49" t="s">
        <v>73</v>
      </c>
      <c r="H25" s="49" t="s">
        <v>78</v>
      </c>
      <c r="I25" s="49" t="s">
        <v>23</v>
      </c>
      <c r="J25" s="32">
        <v>24</v>
      </c>
      <c r="K25" s="50" t="s">
        <v>20</v>
      </c>
      <c r="L25" s="49">
        <v>2034</v>
      </c>
      <c r="M25" s="49">
        <v>2036</v>
      </c>
      <c r="N25" s="49" t="s">
        <v>108</v>
      </c>
      <c r="O25" s="49" t="s">
        <v>99</v>
      </c>
      <c r="P25" s="49" t="s">
        <v>100</v>
      </c>
      <c r="Q25" s="51" t="s">
        <v>26</v>
      </c>
    </row>
    <row r="26" spans="1:17" s="16" customFormat="1" ht="58.2" thickBot="1" x14ac:dyDescent="0.35">
      <c r="A26" s="34">
        <f>+A25</f>
        <v>17</v>
      </c>
      <c r="B26" s="35" t="s">
        <v>105</v>
      </c>
      <c r="C26" s="35" t="s">
        <v>106</v>
      </c>
      <c r="D26" s="52" t="s">
        <v>107</v>
      </c>
      <c r="E26" s="52" t="s">
        <v>20</v>
      </c>
      <c r="F26" s="52" t="s">
        <v>202</v>
      </c>
      <c r="G26" s="52" t="s">
        <v>73</v>
      </c>
      <c r="H26" s="52" t="s">
        <v>79</v>
      </c>
      <c r="I26" s="52" t="s">
        <v>23</v>
      </c>
      <c r="J26" s="32">
        <v>25</v>
      </c>
      <c r="K26" s="53">
        <f>+J25</f>
        <v>24</v>
      </c>
      <c r="L26" s="52">
        <v>0.1</v>
      </c>
      <c r="M26" s="52">
        <v>0.5</v>
      </c>
      <c r="N26" s="52" t="s">
        <v>108</v>
      </c>
      <c r="O26" s="52" t="s">
        <v>99</v>
      </c>
      <c r="P26" s="52" t="s">
        <v>100</v>
      </c>
      <c r="Q26" s="54" t="s">
        <v>26</v>
      </c>
    </row>
    <row r="27" spans="1:17" s="16" customFormat="1" ht="57.6" x14ac:dyDescent="0.3">
      <c r="A27" s="22">
        <f>+A26+1</f>
        <v>18</v>
      </c>
      <c r="B27" s="23" t="s">
        <v>109</v>
      </c>
      <c r="C27" s="23" t="s">
        <v>110</v>
      </c>
      <c r="D27" s="46" t="s">
        <v>107</v>
      </c>
      <c r="E27" s="46" t="s">
        <v>20</v>
      </c>
      <c r="F27" s="46" t="s">
        <v>202</v>
      </c>
      <c r="G27" s="46" t="s">
        <v>73</v>
      </c>
      <c r="H27" s="46" t="s">
        <v>74</v>
      </c>
      <c r="I27" s="46" t="s">
        <v>23</v>
      </c>
      <c r="J27" s="26">
        <v>26</v>
      </c>
      <c r="K27" s="47" t="s">
        <v>20</v>
      </c>
      <c r="L27" s="46">
        <v>0.9</v>
      </c>
      <c r="M27" s="46">
        <v>0.99</v>
      </c>
      <c r="N27" s="46" t="s">
        <v>217</v>
      </c>
      <c r="O27" s="46" t="s">
        <v>99</v>
      </c>
      <c r="P27" s="46" t="s">
        <v>100</v>
      </c>
      <c r="Q27" s="48" t="s">
        <v>26</v>
      </c>
    </row>
    <row r="28" spans="1:17" s="16" customFormat="1" ht="57.6" x14ac:dyDescent="0.3">
      <c r="A28" s="28">
        <f>+A27</f>
        <v>18</v>
      </c>
      <c r="B28" s="29" t="s">
        <v>109</v>
      </c>
      <c r="C28" s="29" t="s">
        <v>110</v>
      </c>
      <c r="D28" s="49" t="s">
        <v>107</v>
      </c>
      <c r="E28" s="49" t="s">
        <v>20</v>
      </c>
      <c r="F28" s="49" t="s">
        <v>202</v>
      </c>
      <c r="G28" s="49" t="s">
        <v>73</v>
      </c>
      <c r="H28" s="49" t="s">
        <v>78</v>
      </c>
      <c r="I28" s="49" t="s">
        <v>23</v>
      </c>
      <c r="J28" s="32">
        <v>27</v>
      </c>
      <c r="K28" s="50" t="s">
        <v>20</v>
      </c>
      <c r="L28" s="49">
        <v>2034</v>
      </c>
      <c r="M28" s="49">
        <v>2036</v>
      </c>
      <c r="N28" s="49" t="s">
        <v>217</v>
      </c>
      <c r="O28" s="49" t="s">
        <v>99</v>
      </c>
      <c r="P28" s="49" t="s">
        <v>100</v>
      </c>
      <c r="Q28" s="51" t="s">
        <v>26</v>
      </c>
    </row>
    <row r="29" spans="1:17" s="16" customFormat="1" ht="58.2" thickBot="1" x14ac:dyDescent="0.35">
      <c r="A29" s="34">
        <f>+A28</f>
        <v>18</v>
      </c>
      <c r="B29" s="35" t="s">
        <v>109</v>
      </c>
      <c r="C29" s="35" t="s">
        <v>110</v>
      </c>
      <c r="D29" s="52" t="s">
        <v>107</v>
      </c>
      <c r="E29" s="52" t="s">
        <v>20</v>
      </c>
      <c r="F29" s="52" t="s">
        <v>202</v>
      </c>
      <c r="G29" s="52" t="s">
        <v>73</v>
      </c>
      <c r="H29" s="52" t="s">
        <v>79</v>
      </c>
      <c r="I29" s="52" t="s">
        <v>23</v>
      </c>
      <c r="J29" s="32">
        <v>28</v>
      </c>
      <c r="K29" s="53">
        <f>+J28</f>
        <v>27</v>
      </c>
      <c r="L29" s="52">
        <v>0.1</v>
      </c>
      <c r="M29" s="52">
        <v>0.5</v>
      </c>
      <c r="N29" s="52" t="s">
        <v>217</v>
      </c>
      <c r="O29" s="52" t="s">
        <v>99</v>
      </c>
      <c r="P29" s="52" t="s">
        <v>100</v>
      </c>
      <c r="Q29" s="54" t="s">
        <v>26</v>
      </c>
    </row>
    <row r="30" spans="1:17" s="16" customFormat="1" ht="57.6" x14ac:dyDescent="0.3">
      <c r="A30" s="22">
        <f>+A29+1</f>
        <v>19</v>
      </c>
      <c r="B30" s="23" t="s">
        <v>112</v>
      </c>
      <c r="C30" s="23" t="s">
        <v>113</v>
      </c>
      <c r="D30" s="46" t="s">
        <v>114</v>
      </c>
      <c r="E30" s="46" t="s">
        <v>20</v>
      </c>
      <c r="F30" s="46" t="s">
        <v>202</v>
      </c>
      <c r="G30" s="46" t="s">
        <v>73</v>
      </c>
      <c r="H30" s="46" t="s">
        <v>74</v>
      </c>
      <c r="I30" s="46" t="s">
        <v>23</v>
      </c>
      <c r="J30" s="26">
        <v>29</v>
      </c>
      <c r="K30" s="47" t="s">
        <v>20</v>
      </c>
      <c r="L30" s="46">
        <v>0.7</v>
      </c>
      <c r="M30" s="46">
        <v>0.85</v>
      </c>
      <c r="N30" s="46" t="s">
        <v>115</v>
      </c>
      <c r="O30" s="46" t="s">
        <v>99</v>
      </c>
      <c r="P30" s="46" t="s">
        <v>100</v>
      </c>
      <c r="Q30" s="48" t="s">
        <v>26</v>
      </c>
    </row>
    <row r="31" spans="1:17" s="16" customFormat="1" ht="57.6" x14ac:dyDescent="0.3">
      <c r="A31" s="28">
        <f>+A30</f>
        <v>19</v>
      </c>
      <c r="B31" s="29" t="s">
        <v>112</v>
      </c>
      <c r="C31" s="29" t="s">
        <v>113</v>
      </c>
      <c r="D31" s="49" t="s">
        <v>114</v>
      </c>
      <c r="E31" s="49" t="s">
        <v>20</v>
      </c>
      <c r="F31" s="49" t="s">
        <v>202</v>
      </c>
      <c r="G31" s="49" t="s">
        <v>73</v>
      </c>
      <c r="H31" s="49" t="s">
        <v>78</v>
      </c>
      <c r="I31" s="49" t="s">
        <v>23</v>
      </c>
      <c r="J31" s="32">
        <v>30</v>
      </c>
      <c r="K31" s="50" t="s">
        <v>20</v>
      </c>
      <c r="L31" s="49">
        <v>2034</v>
      </c>
      <c r="M31" s="49">
        <v>2036</v>
      </c>
      <c r="N31" s="49" t="s">
        <v>115</v>
      </c>
      <c r="O31" s="49" t="s">
        <v>99</v>
      </c>
      <c r="P31" s="49" t="s">
        <v>100</v>
      </c>
      <c r="Q31" s="51" t="s">
        <v>26</v>
      </c>
    </row>
    <row r="32" spans="1:17" s="16" customFormat="1" ht="58.2" thickBot="1" x14ac:dyDescent="0.35">
      <c r="A32" s="34">
        <f>+A31</f>
        <v>19</v>
      </c>
      <c r="B32" s="35" t="s">
        <v>112</v>
      </c>
      <c r="C32" s="35" t="s">
        <v>113</v>
      </c>
      <c r="D32" s="52" t="s">
        <v>114</v>
      </c>
      <c r="E32" s="52" t="s">
        <v>20</v>
      </c>
      <c r="F32" s="52" t="s">
        <v>202</v>
      </c>
      <c r="G32" s="52" t="s">
        <v>73</v>
      </c>
      <c r="H32" s="52" t="s">
        <v>79</v>
      </c>
      <c r="I32" s="52" t="s">
        <v>23</v>
      </c>
      <c r="J32" s="32">
        <v>31</v>
      </c>
      <c r="K32" s="53">
        <f>+J31</f>
        <v>30</v>
      </c>
      <c r="L32" s="52">
        <v>0.1</v>
      </c>
      <c r="M32" s="52">
        <v>0.5</v>
      </c>
      <c r="N32" s="52" t="s">
        <v>115</v>
      </c>
      <c r="O32" s="52" t="s">
        <v>99</v>
      </c>
      <c r="P32" s="52" t="s">
        <v>100</v>
      </c>
      <c r="Q32" s="54" t="s">
        <v>26</v>
      </c>
    </row>
    <row r="33" spans="1:17" s="16" customFormat="1" ht="57.6" x14ac:dyDescent="0.3">
      <c r="A33" s="22">
        <f>+A32+1</f>
        <v>20</v>
      </c>
      <c r="B33" s="23" t="s">
        <v>116</v>
      </c>
      <c r="C33" s="23" t="s">
        <v>117</v>
      </c>
      <c r="D33" s="46" t="s">
        <v>118</v>
      </c>
      <c r="E33" s="46" t="s">
        <v>20</v>
      </c>
      <c r="F33" s="46" t="s">
        <v>202</v>
      </c>
      <c r="G33" s="46" t="s">
        <v>73</v>
      </c>
      <c r="H33" s="46" t="s">
        <v>74</v>
      </c>
      <c r="I33" s="46" t="s">
        <v>23</v>
      </c>
      <c r="J33" s="26">
        <v>32</v>
      </c>
      <c r="K33" s="47" t="s">
        <v>20</v>
      </c>
      <c r="L33" s="46">
        <v>0.35</v>
      </c>
      <c r="M33" s="46">
        <v>0.65</v>
      </c>
      <c r="N33" s="46" t="s">
        <v>119</v>
      </c>
      <c r="O33" s="46" t="s">
        <v>99</v>
      </c>
      <c r="P33" s="46" t="s">
        <v>100</v>
      </c>
      <c r="Q33" s="48" t="s">
        <v>26</v>
      </c>
    </row>
    <row r="34" spans="1:17" s="16" customFormat="1" ht="57.6" x14ac:dyDescent="0.3">
      <c r="A34" s="28">
        <f>+A33</f>
        <v>20</v>
      </c>
      <c r="B34" s="29" t="s">
        <v>116</v>
      </c>
      <c r="C34" s="29" t="s">
        <v>117</v>
      </c>
      <c r="D34" s="49" t="s">
        <v>118</v>
      </c>
      <c r="E34" s="49" t="s">
        <v>20</v>
      </c>
      <c r="F34" s="49" t="s">
        <v>202</v>
      </c>
      <c r="G34" s="49" t="s">
        <v>73</v>
      </c>
      <c r="H34" s="49" t="s">
        <v>78</v>
      </c>
      <c r="I34" s="49" t="s">
        <v>23</v>
      </c>
      <c r="J34" s="32">
        <v>33</v>
      </c>
      <c r="K34" s="50" t="s">
        <v>20</v>
      </c>
      <c r="L34" s="49">
        <v>2034</v>
      </c>
      <c r="M34" s="49">
        <v>2036</v>
      </c>
      <c r="N34" s="49" t="s">
        <v>119</v>
      </c>
      <c r="O34" s="49" t="s">
        <v>99</v>
      </c>
      <c r="P34" s="49" t="s">
        <v>100</v>
      </c>
      <c r="Q34" s="51" t="s">
        <v>26</v>
      </c>
    </row>
    <row r="35" spans="1:17" s="16" customFormat="1" ht="58.2" thickBot="1" x14ac:dyDescent="0.35">
      <c r="A35" s="34">
        <f>+A34</f>
        <v>20</v>
      </c>
      <c r="B35" s="35" t="s">
        <v>116</v>
      </c>
      <c r="C35" s="35" t="s">
        <v>117</v>
      </c>
      <c r="D35" s="52" t="s">
        <v>118</v>
      </c>
      <c r="E35" s="52" t="s">
        <v>20</v>
      </c>
      <c r="F35" s="52" t="s">
        <v>202</v>
      </c>
      <c r="G35" s="52" t="s">
        <v>73</v>
      </c>
      <c r="H35" s="52" t="s">
        <v>79</v>
      </c>
      <c r="I35" s="52" t="s">
        <v>23</v>
      </c>
      <c r="J35" s="32">
        <v>34</v>
      </c>
      <c r="K35" s="53">
        <f>+J34</f>
        <v>33</v>
      </c>
      <c r="L35" s="52">
        <v>0</v>
      </c>
      <c r="M35" s="52">
        <v>0.3</v>
      </c>
      <c r="N35" s="52" t="s">
        <v>119</v>
      </c>
      <c r="O35" s="52" t="s">
        <v>99</v>
      </c>
      <c r="P35" s="52" t="s">
        <v>100</v>
      </c>
      <c r="Q35" s="54" t="s">
        <v>26</v>
      </c>
    </row>
    <row r="36" spans="1:17" s="16" customFormat="1" ht="57.6" x14ac:dyDescent="0.3">
      <c r="A36" s="22">
        <f>+A35+1</f>
        <v>21</v>
      </c>
      <c r="B36" s="23" t="s">
        <v>120</v>
      </c>
      <c r="C36" s="46" t="s">
        <v>121</v>
      </c>
      <c r="D36" s="46" t="s">
        <v>122</v>
      </c>
      <c r="E36" s="46" t="s">
        <v>20</v>
      </c>
      <c r="F36" s="46" t="s">
        <v>202</v>
      </c>
      <c r="G36" s="46" t="s">
        <v>73</v>
      </c>
      <c r="H36" s="46" t="s">
        <v>74</v>
      </c>
      <c r="I36" s="46" t="s">
        <v>23</v>
      </c>
      <c r="J36" s="26">
        <v>35</v>
      </c>
      <c r="K36" s="47" t="s">
        <v>20</v>
      </c>
      <c r="L36" s="46">
        <v>0.05</v>
      </c>
      <c r="M36" s="46">
        <v>0.1</v>
      </c>
      <c r="N36" s="46" t="s">
        <v>123</v>
      </c>
      <c r="O36" s="46" t="s">
        <v>99</v>
      </c>
      <c r="P36" s="46" t="s">
        <v>100</v>
      </c>
      <c r="Q36" s="48" t="s">
        <v>26</v>
      </c>
    </row>
    <row r="37" spans="1:17" s="16" customFormat="1" ht="57.6" x14ac:dyDescent="0.3">
      <c r="A37" s="28">
        <f>+A36</f>
        <v>21</v>
      </c>
      <c r="B37" s="29" t="str">
        <f>+B36</f>
        <v>L_E_11</v>
      </c>
      <c r="C37" s="49" t="s">
        <v>121</v>
      </c>
      <c r="D37" s="49" t="s">
        <v>122</v>
      </c>
      <c r="E37" s="49" t="s">
        <v>20</v>
      </c>
      <c r="F37" s="49" t="s">
        <v>202</v>
      </c>
      <c r="G37" s="49" t="s">
        <v>73</v>
      </c>
      <c r="H37" s="49" t="s">
        <v>78</v>
      </c>
      <c r="I37" s="49" t="s">
        <v>23</v>
      </c>
      <c r="J37" s="32">
        <v>36</v>
      </c>
      <c r="K37" s="50" t="s">
        <v>20</v>
      </c>
      <c r="L37" s="49">
        <v>2044</v>
      </c>
      <c r="M37" s="49">
        <v>2046</v>
      </c>
      <c r="N37" s="49" t="s">
        <v>123</v>
      </c>
      <c r="O37" s="49" t="s">
        <v>99</v>
      </c>
      <c r="P37" s="49" t="s">
        <v>100</v>
      </c>
      <c r="Q37" s="51" t="s">
        <v>26</v>
      </c>
    </row>
    <row r="38" spans="1:17" s="16" customFormat="1" ht="58.2" thickBot="1" x14ac:dyDescent="0.35">
      <c r="A38" s="34">
        <f>+A37</f>
        <v>21</v>
      </c>
      <c r="B38" s="35" t="str">
        <f>+B37</f>
        <v>L_E_11</v>
      </c>
      <c r="C38" s="52" t="s">
        <v>121</v>
      </c>
      <c r="D38" s="52" t="s">
        <v>122</v>
      </c>
      <c r="E38" s="52" t="s">
        <v>20</v>
      </c>
      <c r="F38" s="52" t="s">
        <v>202</v>
      </c>
      <c r="G38" s="52" t="s">
        <v>73</v>
      </c>
      <c r="H38" s="52" t="s">
        <v>79</v>
      </c>
      <c r="I38" s="52" t="s">
        <v>23</v>
      </c>
      <c r="J38" s="32">
        <v>37</v>
      </c>
      <c r="K38" s="68">
        <f>+J37</f>
        <v>36</v>
      </c>
      <c r="L38" s="52">
        <v>0</v>
      </c>
      <c r="M38" s="52">
        <v>0.05</v>
      </c>
      <c r="N38" s="52" t="s">
        <v>123</v>
      </c>
      <c r="O38" s="52" t="s">
        <v>99</v>
      </c>
      <c r="P38" s="52" t="s">
        <v>100</v>
      </c>
      <c r="Q38" s="54" t="s">
        <v>26</v>
      </c>
    </row>
    <row r="39" spans="1:17" s="16" customFormat="1" ht="130.19999999999999" thickBot="1" x14ac:dyDescent="0.35">
      <c r="A39" s="17">
        <v>22</v>
      </c>
      <c r="B39" s="18" t="s">
        <v>124</v>
      </c>
      <c r="C39" s="18" t="s">
        <v>125</v>
      </c>
      <c r="D39" s="19" t="s">
        <v>126</v>
      </c>
      <c r="E39" s="19" t="s">
        <v>20</v>
      </c>
      <c r="F39" s="19" t="s">
        <v>201</v>
      </c>
      <c r="G39" s="19" t="s">
        <v>30</v>
      </c>
      <c r="H39" s="19" t="s">
        <v>31</v>
      </c>
      <c r="I39" s="19" t="s">
        <v>32</v>
      </c>
      <c r="J39" s="26">
        <v>38</v>
      </c>
      <c r="K39" s="19" t="s">
        <v>20</v>
      </c>
      <c r="L39" s="19">
        <v>0.99</v>
      </c>
      <c r="M39" s="19">
        <v>1.01</v>
      </c>
      <c r="N39" s="19" t="s">
        <v>235</v>
      </c>
      <c r="O39" s="19" t="s">
        <v>127</v>
      </c>
      <c r="P39" s="19" t="s">
        <v>128</v>
      </c>
      <c r="Q39" s="20" t="s">
        <v>26</v>
      </c>
    </row>
    <row r="40" spans="1:17" ht="187.8" thickBot="1" x14ac:dyDescent="0.35">
      <c r="A40" s="94">
        <v>23</v>
      </c>
      <c r="B40" s="95" t="s">
        <v>129</v>
      </c>
      <c r="C40" s="96" t="s">
        <v>130</v>
      </c>
      <c r="D40" s="95" t="s">
        <v>131</v>
      </c>
      <c r="E40" s="95" t="s">
        <v>20</v>
      </c>
      <c r="F40" s="95" t="s">
        <v>201</v>
      </c>
      <c r="G40" s="95" t="s">
        <v>30</v>
      </c>
      <c r="H40" s="95" t="s">
        <v>31</v>
      </c>
      <c r="I40" s="95" t="s">
        <v>32</v>
      </c>
      <c r="J40" s="32">
        <v>39</v>
      </c>
      <c r="K40" s="95" t="s">
        <v>20</v>
      </c>
      <c r="L40" s="97">
        <v>0.5</v>
      </c>
      <c r="M40" s="97">
        <v>2</v>
      </c>
      <c r="N40" s="119" t="s">
        <v>219</v>
      </c>
      <c r="O40" s="97" t="s">
        <v>34</v>
      </c>
      <c r="P40" s="92" t="s">
        <v>133</v>
      </c>
      <c r="Q40" s="93"/>
    </row>
    <row r="41" spans="1:17" ht="187.8" thickBot="1" x14ac:dyDescent="0.35">
      <c r="A41" s="83">
        <v>24</v>
      </c>
      <c r="B41" s="84" t="s">
        <v>134</v>
      </c>
      <c r="C41" s="88" t="s">
        <v>130</v>
      </c>
      <c r="D41" s="84" t="s">
        <v>131</v>
      </c>
      <c r="E41" s="84" t="s">
        <v>20</v>
      </c>
      <c r="F41" s="84" t="s">
        <v>201</v>
      </c>
      <c r="G41" s="84" t="s">
        <v>30</v>
      </c>
      <c r="H41" s="84" t="s">
        <v>31</v>
      </c>
      <c r="I41" s="84" t="s">
        <v>32</v>
      </c>
      <c r="J41" s="32">
        <v>40</v>
      </c>
      <c r="K41" s="84" t="s">
        <v>20</v>
      </c>
      <c r="L41" s="85">
        <v>0.5</v>
      </c>
      <c r="M41" s="85">
        <v>2</v>
      </c>
      <c r="N41" s="120" t="s">
        <v>220</v>
      </c>
      <c r="O41" s="85" t="s">
        <v>34</v>
      </c>
      <c r="P41" s="86" t="s">
        <v>133</v>
      </c>
      <c r="Q41" s="90"/>
    </row>
    <row r="42" spans="1:17" ht="87" thickBot="1" x14ac:dyDescent="0.35">
      <c r="A42" s="83">
        <v>25</v>
      </c>
      <c r="B42" s="84" t="s">
        <v>136</v>
      </c>
      <c r="C42" s="88" t="s">
        <v>137</v>
      </c>
      <c r="D42" s="84" t="s">
        <v>131</v>
      </c>
      <c r="E42" s="84" t="s">
        <v>20</v>
      </c>
      <c r="F42" s="84" t="s">
        <v>201</v>
      </c>
      <c r="G42" s="84" t="s">
        <v>30</v>
      </c>
      <c r="H42" s="84" t="s">
        <v>31</v>
      </c>
      <c r="I42" s="84" t="s">
        <v>32</v>
      </c>
      <c r="J42" s="26">
        <v>41</v>
      </c>
      <c r="K42" s="84" t="s">
        <v>20</v>
      </c>
      <c r="L42" s="85">
        <v>0.9</v>
      </c>
      <c r="M42" s="85">
        <v>1.1000000000000001</v>
      </c>
      <c r="N42" s="120" t="s">
        <v>222</v>
      </c>
      <c r="O42" s="85" t="s">
        <v>88</v>
      </c>
      <c r="P42" s="86" t="s">
        <v>40</v>
      </c>
      <c r="Q42" s="90"/>
    </row>
    <row r="43" spans="1:17" ht="87" thickBot="1" x14ac:dyDescent="0.35">
      <c r="A43" s="83">
        <v>26</v>
      </c>
      <c r="B43" s="84" t="s">
        <v>139</v>
      </c>
      <c r="C43" s="88" t="s">
        <v>140</v>
      </c>
      <c r="D43" s="84" t="s">
        <v>131</v>
      </c>
      <c r="E43" s="84" t="s">
        <v>20</v>
      </c>
      <c r="F43" s="84" t="s">
        <v>201</v>
      </c>
      <c r="G43" s="84" t="s">
        <v>30</v>
      </c>
      <c r="H43" s="84" t="s">
        <v>31</v>
      </c>
      <c r="I43" s="84" t="s">
        <v>32</v>
      </c>
      <c r="J43" s="32">
        <v>42</v>
      </c>
      <c r="K43" s="84" t="s">
        <v>20</v>
      </c>
      <c r="L43" s="85">
        <v>0.9</v>
      </c>
      <c r="M43" s="85">
        <v>1.1000000000000001</v>
      </c>
      <c r="N43" s="120" t="s">
        <v>234</v>
      </c>
      <c r="O43" s="85" t="s">
        <v>88</v>
      </c>
      <c r="P43" s="86" t="s">
        <v>40</v>
      </c>
      <c r="Q43" s="90"/>
    </row>
    <row r="44" spans="1:17" ht="115.8" thickBot="1" x14ac:dyDescent="0.35">
      <c r="A44" s="83">
        <v>27</v>
      </c>
      <c r="B44" s="84" t="s">
        <v>142</v>
      </c>
      <c r="C44" s="88" t="s">
        <v>143</v>
      </c>
      <c r="D44" s="84" t="s">
        <v>144</v>
      </c>
      <c r="E44" s="84" t="s">
        <v>20</v>
      </c>
      <c r="F44" s="84" t="s">
        <v>201</v>
      </c>
      <c r="G44" s="84" t="s">
        <v>30</v>
      </c>
      <c r="H44" s="84" t="s">
        <v>31</v>
      </c>
      <c r="I44" s="84" t="s">
        <v>32</v>
      </c>
      <c r="J44" s="32">
        <v>43</v>
      </c>
      <c r="K44" s="84" t="s">
        <v>20</v>
      </c>
      <c r="L44" s="85">
        <v>0.5</v>
      </c>
      <c r="M44" s="85">
        <v>2</v>
      </c>
      <c r="N44" s="120" t="s">
        <v>223</v>
      </c>
      <c r="O44" s="86" t="s">
        <v>162</v>
      </c>
      <c r="P44" s="86" t="s">
        <v>147</v>
      </c>
      <c r="Q44" s="90"/>
    </row>
    <row r="45" spans="1:17" ht="87" thickBot="1" x14ac:dyDescent="0.35">
      <c r="A45" s="83">
        <v>28</v>
      </c>
      <c r="B45" s="84" t="s">
        <v>148</v>
      </c>
      <c r="C45" s="88" t="s">
        <v>149</v>
      </c>
      <c r="D45" s="88" t="s">
        <v>150</v>
      </c>
      <c r="E45" s="84" t="s">
        <v>20</v>
      </c>
      <c r="F45" s="84" t="s">
        <v>201</v>
      </c>
      <c r="G45" s="84" t="s">
        <v>30</v>
      </c>
      <c r="H45" s="84" t="s">
        <v>31</v>
      </c>
      <c r="I45" s="84" t="s">
        <v>32</v>
      </c>
      <c r="J45" s="26">
        <v>44</v>
      </c>
      <c r="K45" s="84" t="s">
        <v>20</v>
      </c>
      <c r="L45" s="85">
        <v>0.9</v>
      </c>
      <c r="M45" s="85">
        <v>1.1000000000000001</v>
      </c>
      <c r="N45" s="129" t="s">
        <v>240</v>
      </c>
      <c r="O45" s="84" t="s">
        <v>151</v>
      </c>
      <c r="P45" s="86" t="s">
        <v>40</v>
      </c>
      <c r="Q45" s="87"/>
    </row>
    <row r="46" spans="1:17" ht="87" thickBot="1" x14ac:dyDescent="0.35">
      <c r="A46" s="83">
        <v>29</v>
      </c>
      <c r="B46" s="84" t="s">
        <v>152</v>
      </c>
      <c r="C46" s="88" t="s">
        <v>153</v>
      </c>
      <c r="D46" s="88" t="s">
        <v>154</v>
      </c>
      <c r="E46" s="84" t="s">
        <v>20</v>
      </c>
      <c r="F46" s="84" t="s">
        <v>201</v>
      </c>
      <c r="G46" s="84" t="s">
        <v>30</v>
      </c>
      <c r="H46" s="84" t="s">
        <v>31</v>
      </c>
      <c r="I46" s="84" t="s">
        <v>32</v>
      </c>
      <c r="J46" s="32">
        <v>45</v>
      </c>
      <c r="K46" s="84" t="s">
        <v>20</v>
      </c>
      <c r="L46" s="85">
        <v>0.9</v>
      </c>
      <c r="M46" s="85">
        <v>1.1000000000000001</v>
      </c>
      <c r="N46" s="129" t="s">
        <v>241</v>
      </c>
      <c r="O46" s="84" t="s">
        <v>151</v>
      </c>
      <c r="P46" s="86" t="s">
        <v>40</v>
      </c>
      <c r="Q46" s="87"/>
    </row>
    <row r="47" spans="1:17" ht="87" thickBot="1" x14ac:dyDescent="0.35">
      <c r="A47" s="83">
        <v>30</v>
      </c>
      <c r="B47" s="84" t="s">
        <v>155</v>
      </c>
      <c r="C47" s="88" t="s">
        <v>156</v>
      </c>
      <c r="D47" s="88" t="s">
        <v>157</v>
      </c>
      <c r="E47" s="84" t="s">
        <v>20</v>
      </c>
      <c r="F47" s="84" t="s">
        <v>201</v>
      </c>
      <c r="G47" s="84" t="s">
        <v>30</v>
      </c>
      <c r="H47" s="84" t="s">
        <v>31</v>
      </c>
      <c r="I47" s="84" t="s">
        <v>32</v>
      </c>
      <c r="J47" s="32">
        <v>46</v>
      </c>
      <c r="K47" s="84" t="s">
        <v>20</v>
      </c>
      <c r="L47" s="85">
        <v>0.5</v>
      </c>
      <c r="M47" s="85">
        <v>2</v>
      </c>
      <c r="N47" s="120" t="s">
        <v>222</v>
      </c>
      <c r="O47" s="86" t="s">
        <v>158</v>
      </c>
      <c r="P47" s="86" t="s">
        <v>40</v>
      </c>
      <c r="Q47" s="87"/>
    </row>
    <row r="48" spans="1:17" ht="86.4" x14ac:dyDescent="0.3">
      <c r="A48" s="50">
        <v>31</v>
      </c>
      <c r="B48" s="91" t="s">
        <v>159</v>
      </c>
      <c r="C48" s="89" t="s">
        <v>238</v>
      </c>
      <c r="D48" s="50" t="s">
        <v>160</v>
      </c>
      <c r="E48" s="50" t="s">
        <v>20</v>
      </c>
      <c r="F48" s="91" t="s">
        <v>201</v>
      </c>
      <c r="G48" s="50" t="s">
        <v>30</v>
      </c>
      <c r="H48" s="50" t="s">
        <v>31</v>
      </c>
      <c r="I48" s="50" t="s">
        <v>32</v>
      </c>
      <c r="J48" s="26">
        <v>47</v>
      </c>
      <c r="K48" s="50" t="s">
        <v>20</v>
      </c>
      <c r="L48" s="50">
        <v>0.5</v>
      </c>
      <c r="M48" s="101">
        <v>2</v>
      </c>
      <c r="N48" s="89" t="s">
        <v>161</v>
      </c>
      <c r="O48" s="89" t="s">
        <v>162</v>
      </c>
      <c r="P48" s="89" t="s">
        <v>40</v>
      </c>
      <c r="Q48" s="102" t="s">
        <v>163</v>
      </c>
    </row>
    <row r="49" spans="1:17" ht="86.4" x14ac:dyDescent="0.3">
      <c r="A49" s="50">
        <v>32</v>
      </c>
      <c r="B49" s="91" t="s">
        <v>164</v>
      </c>
      <c r="C49" s="89" t="s">
        <v>239</v>
      </c>
      <c r="D49" s="50" t="s">
        <v>160</v>
      </c>
      <c r="E49" s="50" t="s">
        <v>20</v>
      </c>
      <c r="F49" s="91" t="s">
        <v>201</v>
      </c>
      <c r="G49" s="50" t="s">
        <v>30</v>
      </c>
      <c r="H49" s="50" t="s">
        <v>31</v>
      </c>
      <c r="I49" s="50" t="s">
        <v>32</v>
      </c>
      <c r="J49" s="32">
        <v>48</v>
      </c>
      <c r="K49" s="50" t="s">
        <v>20</v>
      </c>
      <c r="L49" s="50">
        <v>0.5</v>
      </c>
      <c r="M49" s="101">
        <v>2</v>
      </c>
      <c r="N49" s="50" t="s">
        <v>165</v>
      </c>
      <c r="O49" s="89" t="s">
        <v>162</v>
      </c>
      <c r="P49" s="89" t="s">
        <v>40</v>
      </c>
      <c r="Q49" s="102" t="s">
        <v>163</v>
      </c>
    </row>
    <row r="50" spans="1:17" ht="288.60000000000002" thickBot="1" x14ac:dyDescent="0.35">
      <c r="A50" s="50">
        <v>33</v>
      </c>
      <c r="B50" s="91" t="s">
        <v>166</v>
      </c>
      <c r="C50" s="103" t="s">
        <v>167</v>
      </c>
      <c r="D50" s="50" t="s">
        <v>168</v>
      </c>
      <c r="E50" s="50" t="s">
        <v>20</v>
      </c>
      <c r="F50" s="91" t="s">
        <v>201</v>
      </c>
      <c r="G50" s="50" t="s">
        <v>30</v>
      </c>
      <c r="H50" s="50" t="s">
        <v>31</v>
      </c>
      <c r="I50" s="50" t="s">
        <v>32</v>
      </c>
      <c r="J50" s="32">
        <v>49</v>
      </c>
      <c r="K50" s="50" t="s">
        <v>20</v>
      </c>
      <c r="L50" s="50">
        <v>0.5</v>
      </c>
      <c r="M50" s="101">
        <v>2</v>
      </c>
      <c r="N50" s="89" t="s">
        <v>221</v>
      </c>
      <c r="O50" s="104" t="s">
        <v>169</v>
      </c>
      <c r="P50" s="89" t="s">
        <v>40</v>
      </c>
      <c r="Q50" s="102" t="s">
        <v>163</v>
      </c>
    </row>
    <row r="51" spans="1:17" ht="86.4" x14ac:dyDescent="0.3">
      <c r="A51" s="50">
        <v>34</v>
      </c>
      <c r="B51" s="91" t="s">
        <v>170</v>
      </c>
      <c r="C51" s="105" t="s">
        <v>171</v>
      </c>
      <c r="D51" s="50" t="s">
        <v>168</v>
      </c>
      <c r="E51" s="50" t="s">
        <v>20</v>
      </c>
      <c r="F51" s="91" t="s">
        <v>201</v>
      </c>
      <c r="G51" s="50" t="s">
        <v>30</v>
      </c>
      <c r="H51" s="50" t="s">
        <v>31</v>
      </c>
      <c r="I51" s="50" t="s">
        <v>32</v>
      </c>
      <c r="J51" s="26">
        <v>50</v>
      </c>
      <c r="K51" s="50" t="s">
        <v>20</v>
      </c>
      <c r="L51" s="50">
        <v>0.5</v>
      </c>
      <c r="M51" s="101">
        <v>2</v>
      </c>
      <c r="N51" s="89" t="s">
        <v>203</v>
      </c>
      <c r="O51" s="89" t="s">
        <v>162</v>
      </c>
      <c r="P51" s="89" t="s">
        <v>40</v>
      </c>
      <c r="Q51" s="102" t="s">
        <v>163</v>
      </c>
    </row>
    <row r="52" spans="1:17" ht="86.4" x14ac:dyDescent="0.3">
      <c r="A52" s="50">
        <v>35</v>
      </c>
      <c r="B52" s="91" t="s">
        <v>172</v>
      </c>
      <c r="C52" s="50" t="s">
        <v>173</v>
      </c>
      <c r="D52" s="50" t="s">
        <v>160</v>
      </c>
      <c r="E52" s="50" t="s">
        <v>20</v>
      </c>
      <c r="F52" s="91" t="s">
        <v>201</v>
      </c>
      <c r="G52" s="50" t="s">
        <v>30</v>
      </c>
      <c r="H52" s="50" t="s">
        <v>31</v>
      </c>
      <c r="I52" s="50" t="s">
        <v>32</v>
      </c>
      <c r="J52" s="32">
        <v>51</v>
      </c>
      <c r="K52" s="50" t="s">
        <v>20</v>
      </c>
      <c r="L52" s="50">
        <v>0.5</v>
      </c>
      <c r="M52" s="101">
        <v>2</v>
      </c>
      <c r="N52" s="50" t="s">
        <v>204</v>
      </c>
      <c r="O52" s="50" t="s">
        <v>34</v>
      </c>
      <c r="P52" s="89" t="s">
        <v>40</v>
      </c>
      <c r="Q52" s="102" t="s">
        <v>163</v>
      </c>
    </row>
    <row r="53" spans="1:17" ht="288.60000000000002" thickBot="1" x14ac:dyDescent="0.35">
      <c r="A53" s="50">
        <v>36</v>
      </c>
      <c r="B53" s="91" t="s">
        <v>174</v>
      </c>
      <c r="C53" s="104" t="s">
        <v>167</v>
      </c>
      <c r="D53" s="50" t="s">
        <v>168</v>
      </c>
      <c r="E53" s="50" t="s">
        <v>20</v>
      </c>
      <c r="F53" s="91" t="s">
        <v>201</v>
      </c>
      <c r="G53" s="50" t="s">
        <v>30</v>
      </c>
      <c r="H53" s="50" t="s">
        <v>31</v>
      </c>
      <c r="I53" s="50" t="s">
        <v>32</v>
      </c>
      <c r="J53" s="32">
        <v>52</v>
      </c>
      <c r="K53" s="50" t="s">
        <v>20</v>
      </c>
      <c r="L53" s="50">
        <v>0.5</v>
      </c>
      <c r="M53" s="101">
        <v>2</v>
      </c>
      <c r="N53" s="89" t="s">
        <v>221</v>
      </c>
      <c r="O53" s="104" t="s">
        <v>175</v>
      </c>
      <c r="P53" s="89" t="s">
        <v>40</v>
      </c>
      <c r="Q53" s="102" t="s">
        <v>163</v>
      </c>
    </row>
    <row r="54" spans="1:17" ht="244.8" x14ac:dyDescent="0.3">
      <c r="A54" s="89">
        <v>37</v>
      </c>
      <c r="B54" s="91" t="s">
        <v>231</v>
      </c>
      <c r="C54" s="104" t="s">
        <v>177</v>
      </c>
      <c r="D54" s="50" t="s">
        <v>178</v>
      </c>
      <c r="E54" s="50" t="s">
        <v>20</v>
      </c>
      <c r="F54" s="91" t="s">
        <v>201</v>
      </c>
      <c r="G54" s="50" t="s">
        <v>30</v>
      </c>
      <c r="H54" s="50" t="s">
        <v>31</v>
      </c>
      <c r="I54" s="50" t="s">
        <v>32</v>
      </c>
      <c r="J54" s="26">
        <v>53</v>
      </c>
      <c r="K54" s="50" t="s">
        <v>20</v>
      </c>
      <c r="L54" s="50">
        <v>0.8</v>
      </c>
      <c r="M54" s="50">
        <v>1.2</v>
      </c>
      <c r="N54" s="89" t="s">
        <v>233</v>
      </c>
      <c r="O54" s="104" t="s">
        <v>151</v>
      </c>
      <c r="P54" s="89" t="s">
        <v>40</v>
      </c>
      <c r="Q54" s="102" t="s">
        <v>232</v>
      </c>
    </row>
    <row r="55" spans="1:17" ht="129.6" x14ac:dyDescent="0.3">
      <c r="A55" s="106">
        <v>38</v>
      </c>
      <c r="B55" s="91" t="s">
        <v>176</v>
      </c>
      <c r="C55" s="104" t="s">
        <v>177</v>
      </c>
      <c r="D55" s="50" t="s">
        <v>178</v>
      </c>
      <c r="E55" s="50" t="s">
        <v>20</v>
      </c>
      <c r="F55" s="91" t="s">
        <v>201</v>
      </c>
      <c r="G55" s="50" t="s">
        <v>30</v>
      </c>
      <c r="H55" s="50" t="s">
        <v>31</v>
      </c>
      <c r="I55" s="50" t="s">
        <v>32</v>
      </c>
      <c r="J55" s="32">
        <v>54</v>
      </c>
      <c r="K55" s="50" t="s">
        <v>20</v>
      </c>
      <c r="L55" s="50">
        <v>0.8</v>
      </c>
      <c r="M55" s="50">
        <v>1.2</v>
      </c>
      <c r="N55" s="89" t="s">
        <v>179</v>
      </c>
      <c r="O55" s="104" t="s">
        <v>151</v>
      </c>
      <c r="P55" s="89" t="s">
        <v>40</v>
      </c>
      <c r="Q55" s="102" t="s">
        <v>180</v>
      </c>
    </row>
    <row r="56" spans="1:17" ht="130.19999999999999" thickBot="1" x14ac:dyDescent="0.35">
      <c r="A56" s="106">
        <v>39</v>
      </c>
      <c r="B56" s="91" t="s">
        <v>181</v>
      </c>
      <c r="C56" s="104" t="s">
        <v>177</v>
      </c>
      <c r="D56" s="50" t="s">
        <v>178</v>
      </c>
      <c r="E56" s="50" t="s">
        <v>20</v>
      </c>
      <c r="F56" s="91" t="s">
        <v>201</v>
      </c>
      <c r="G56" s="50" t="s">
        <v>30</v>
      </c>
      <c r="H56" s="50" t="s">
        <v>31</v>
      </c>
      <c r="I56" s="50" t="s">
        <v>32</v>
      </c>
      <c r="J56" s="32">
        <v>55</v>
      </c>
      <c r="K56" s="50" t="s">
        <v>20</v>
      </c>
      <c r="L56" s="50">
        <v>0.8</v>
      </c>
      <c r="M56" s="50">
        <v>1.2</v>
      </c>
      <c r="N56" s="89" t="s">
        <v>230</v>
      </c>
      <c r="O56" s="104" t="s">
        <v>151</v>
      </c>
      <c r="P56" s="89" t="s">
        <v>40</v>
      </c>
      <c r="Q56" s="102" t="s">
        <v>180</v>
      </c>
    </row>
    <row r="57" spans="1:17" ht="129.6" x14ac:dyDescent="0.3">
      <c r="A57" s="100">
        <v>40</v>
      </c>
      <c r="B57" s="91" t="s">
        <v>182</v>
      </c>
      <c r="C57" s="104" t="s">
        <v>183</v>
      </c>
      <c r="D57" s="50" t="s">
        <v>184</v>
      </c>
      <c r="E57" s="50" t="s">
        <v>20</v>
      </c>
      <c r="F57" s="91" t="s">
        <v>201</v>
      </c>
      <c r="G57" s="50" t="s">
        <v>30</v>
      </c>
      <c r="H57" s="50" t="s">
        <v>31</v>
      </c>
      <c r="I57" s="50" t="s">
        <v>32</v>
      </c>
      <c r="J57" s="26">
        <v>56</v>
      </c>
      <c r="K57" s="50" t="s">
        <v>20</v>
      </c>
      <c r="L57" s="50">
        <v>0.5</v>
      </c>
      <c r="M57" s="50">
        <v>2</v>
      </c>
      <c r="N57" s="89" t="s">
        <v>229</v>
      </c>
      <c r="O57" s="104" t="s">
        <v>175</v>
      </c>
      <c r="P57" s="89" t="s">
        <v>40</v>
      </c>
      <c r="Q57" s="102" t="s">
        <v>163</v>
      </c>
    </row>
    <row r="58" spans="1:17" ht="288" x14ac:dyDescent="0.3">
      <c r="A58" s="130">
        <v>41</v>
      </c>
      <c r="B58" s="91" t="s">
        <v>185</v>
      </c>
      <c r="C58" s="50" t="s">
        <v>186</v>
      </c>
      <c r="D58" s="50" t="s">
        <v>187</v>
      </c>
      <c r="E58" s="50" t="s">
        <v>20</v>
      </c>
      <c r="F58" s="91" t="s">
        <v>201</v>
      </c>
      <c r="G58" s="50" t="s">
        <v>30</v>
      </c>
      <c r="H58" s="50" t="s">
        <v>31</v>
      </c>
      <c r="I58" s="50" t="s">
        <v>32</v>
      </c>
      <c r="J58" s="32">
        <v>57</v>
      </c>
      <c r="K58" s="50" t="s">
        <v>20</v>
      </c>
      <c r="L58" s="107">
        <v>0.72</v>
      </c>
      <c r="M58" s="107">
        <v>1.22</v>
      </c>
      <c r="N58" s="89" t="s">
        <v>188</v>
      </c>
      <c r="O58" s="50" t="s">
        <v>189</v>
      </c>
      <c r="P58" s="89" t="s">
        <v>190</v>
      </c>
      <c r="Q58" s="102" t="s">
        <v>191</v>
      </c>
    </row>
    <row r="59" spans="1:17" ht="288.60000000000002" thickBot="1" x14ac:dyDescent="0.35">
      <c r="A59" s="100">
        <v>42</v>
      </c>
      <c r="B59" s="91" t="s">
        <v>192</v>
      </c>
      <c r="C59" s="104" t="s">
        <v>193</v>
      </c>
      <c r="D59" s="50" t="s">
        <v>194</v>
      </c>
      <c r="E59" s="50" t="s">
        <v>20</v>
      </c>
      <c r="F59" s="91" t="s">
        <v>202</v>
      </c>
      <c r="G59" s="50" t="s">
        <v>30</v>
      </c>
      <c r="H59" s="50" t="s">
        <v>31</v>
      </c>
      <c r="I59" s="50" t="s">
        <v>32</v>
      </c>
      <c r="J59" s="32">
        <v>58</v>
      </c>
      <c r="K59" s="50" t="s">
        <v>20</v>
      </c>
      <c r="L59" s="101">
        <v>1</v>
      </c>
      <c r="M59" s="101">
        <v>10</v>
      </c>
      <c r="N59" s="89" t="s">
        <v>228</v>
      </c>
      <c r="O59" s="104" t="s">
        <v>146</v>
      </c>
      <c r="P59" s="89" t="s">
        <v>40</v>
      </c>
      <c r="Q59" s="102" t="s">
        <v>191</v>
      </c>
    </row>
    <row r="60" spans="1:17" ht="288" x14ac:dyDescent="0.3">
      <c r="A60" s="100">
        <v>43</v>
      </c>
      <c r="B60" s="91" t="s">
        <v>195</v>
      </c>
      <c r="C60" s="104" t="s">
        <v>193</v>
      </c>
      <c r="D60" s="50" t="s">
        <v>194</v>
      </c>
      <c r="E60" s="50" t="s">
        <v>20</v>
      </c>
      <c r="F60" s="91" t="s">
        <v>196</v>
      </c>
      <c r="G60" s="50" t="s">
        <v>30</v>
      </c>
      <c r="H60" s="50" t="s">
        <v>31</v>
      </c>
      <c r="I60" s="50" t="s">
        <v>32</v>
      </c>
      <c r="J60" s="26">
        <v>59</v>
      </c>
      <c r="K60" s="50" t="s">
        <v>20</v>
      </c>
      <c r="L60" s="101">
        <v>0.8</v>
      </c>
      <c r="M60" s="101">
        <v>1.2</v>
      </c>
      <c r="N60" s="50" t="s">
        <v>227</v>
      </c>
      <c r="O60" s="104" t="s">
        <v>146</v>
      </c>
      <c r="P60" s="89" t="s">
        <v>40</v>
      </c>
      <c r="Q60" s="102" t="s">
        <v>191</v>
      </c>
    </row>
    <row r="61" spans="1:17" ht="288" x14ac:dyDescent="0.3">
      <c r="A61" s="131">
        <v>44</v>
      </c>
      <c r="B61" s="91" t="s">
        <v>197</v>
      </c>
      <c r="C61" s="50" t="s">
        <v>198</v>
      </c>
      <c r="D61" s="50" t="s">
        <v>199</v>
      </c>
      <c r="E61" s="50" t="s">
        <v>20</v>
      </c>
      <c r="F61" s="91" t="s">
        <v>201</v>
      </c>
      <c r="G61" s="50" t="s">
        <v>30</v>
      </c>
      <c r="H61" s="50" t="s">
        <v>31</v>
      </c>
      <c r="I61" s="50" t="s">
        <v>32</v>
      </c>
      <c r="J61" s="32">
        <v>60</v>
      </c>
      <c r="K61" s="50" t="s">
        <v>20</v>
      </c>
      <c r="L61" s="50">
        <v>0.5</v>
      </c>
      <c r="M61" s="50">
        <v>2</v>
      </c>
      <c r="N61" s="89" t="s">
        <v>205</v>
      </c>
      <c r="O61" s="50" t="s">
        <v>34</v>
      </c>
      <c r="P61" s="89" t="s">
        <v>40</v>
      </c>
      <c r="Q61" s="102" t="s">
        <v>200</v>
      </c>
    </row>
    <row r="62" spans="1:17" ht="86.4" x14ac:dyDescent="0.3">
      <c r="A62" s="100">
        <v>45</v>
      </c>
      <c r="B62" s="91" t="s">
        <v>242</v>
      </c>
      <c r="C62" s="104" t="s">
        <v>224</v>
      </c>
      <c r="D62" s="50" t="s">
        <v>225</v>
      </c>
      <c r="E62" s="50" t="s">
        <v>20</v>
      </c>
      <c r="F62" s="91" t="s">
        <v>201</v>
      </c>
      <c r="G62" s="50" t="s">
        <v>30</v>
      </c>
      <c r="H62" s="50" t="s">
        <v>31</v>
      </c>
      <c r="I62" s="50" t="s">
        <v>32</v>
      </c>
      <c r="J62" s="32">
        <v>61</v>
      </c>
      <c r="K62" s="50" t="s">
        <v>20</v>
      </c>
      <c r="L62" s="50">
        <v>0.5</v>
      </c>
      <c r="M62" s="50">
        <v>2</v>
      </c>
      <c r="N62" s="50" t="s">
        <v>230</v>
      </c>
      <c r="O62" s="50" t="s">
        <v>146</v>
      </c>
      <c r="P62" s="89" t="s">
        <v>40</v>
      </c>
      <c r="Q62" s="102" t="s">
        <v>226</v>
      </c>
    </row>
  </sheetData>
  <autoFilter ref="A1:Q62" xr:uid="{E402EA75-3DAC-48D9-8CDF-7F006B90729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zoomScale="78" zoomScaleNormal="85" workbookViewId="0">
      <selection activeCell="N43" sqref="N43"/>
    </sheetView>
  </sheetViews>
  <sheetFormatPr defaultColWidth="7.33203125" defaultRowHeight="14.4" x14ac:dyDescent="0.3"/>
  <cols>
    <col min="1" max="1" width="7.44140625" bestFit="1" customWidth="1"/>
    <col min="2" max="2" width="8.88671875" bestFit="1" customWidth="1"/>
    <col min="3" max="3" width="36.44140625" bestFit="1" customWidth="1"/>
    <col min="4" max="4" width="38.44140625" bestFit="1" customWidth="1"/>
    <col min="5" max="5" width="33" hidden="1" customWidth="1"/>
    <col min="6" max="6" width="18.44140625" hidden="1" customWidth="1"/>
    <col min="7" max="7" width="21.109375" hidden="1" customWidth="1"/>
    <col min="8" max="8" width="24.6640625" hidden="1" customWidth="1"/>
    <col min="9" max="9" width="42.109375" hidden="1" customWidth="1"/>
    <col min="10" max="10" width="28.109375" hidden="1" customWidth="1"/>
    <col min="11" max="11" width="44.5546875" hidden="1" customWidth="1"/>
    <col min="12" max="12" width="10.44140625" hidden="1" customWidth="1"/>
    <col min="13" max="13" width="10.6640625" hidden="1" customWidth="1"/>
    <col min="14" max="14" width="40.109375" customWidth="1"/>
    <col min="15" max="15" width="38.88671875" bestFit="1" customWidth="1"/>
    <col min="16" max="16" width="67.6640625" bestFit="1" customWidth="1"/>
    <col min="17" max="17" width="12.6640625" bestFit="1" customWidth="1"/>
  </cols>
  <sheetData>
    <row r="1" spans="1:17" s="16" customFormat="1" ht="15" thickBot="1" x14ac:dyDescent="0.3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5" thickBot="1" x14ac:dyDescent="0.35">
      <c r="A2" s="17">
        <v>1</v>
      </c>
      <c r="B2" s="18" t="s">
        <v>17</v>
      </c>
      <c r="C2" s="19" t="s">
        <v>18</v>
      </c>
      <c r="D2" s="19" t="s">
        <v>19</v>
      </c>
      <c r="E2" s="19" t="s">
        <v>20</v>
      </c>
      <c r="F2" s="19" t="s">
        <v>201</v>
      </c>
      <c r="G2" s="19" t="s">
        <v>22</v>
      </c>
      <c r="H2" s="19" t="s">
        <v>22</v>
      </c>
      <c r="I2" s="19" t="s">
        <v>23</v>
      </c>
      <c r="J2" s="19">
        <v>1</v>
      </c>
      <c r="K2" s="19" t="s">
        <v>20</v>
      </c>
      <c r="L2" s="19">
        <v>2</v>
      </c>
      <c r="M2" s="19">
        <v>4.5</v>
      </c>
      <c r="N2" s="19" t="s">
        <v>24</v>
      </c>
      <c r="O2" s="19" t="s">
        <v>24</v>
      </c>
      <c r="P2" s="19" t="s">
        <v>25</v>
      </c>
      <c r="Q2" s="20" t="s">
        <v>26</v>
      </c>
    </row>
    <row r="3" spans="1:17" s="16" customFormat="1" ht="87" thickBot="1" x14ac:dyDescent="0.35">
      <c r="A3" s="21">
        <f>+A2+1</f>
        <v>2</v>
      </c>
      <c r="B3" s="18" t="s">
        <v>27</v>
      </c>
      <c r="C3" s="19" t="s">
        <v>28</v>
      </c>
      <c r="D3" s="19" t="s">
        <v>29</v>
      </c>
      <c r="E3" s="19" t="s">
        <v>20</v>
      </c>
      <c r="F3" s="19" t="s">
        <v>201</v>
      </c>
      <c r="G3" s="19" t="s">
        <v>30</v>
      </c>
      <c r="H3" s="19" t="s">
        <v>31</v>
      </c>
      <c r="I3" s="19" t="s">
        <v>32</v>
      </c>
      <c r="J3" s="19">
        <v>2</v>
      </c>
      <c r="K3" s="19" t="s">
        <v>20</v>
      </c>
      <c r="L3" s="19">
        <v>0.9</v>
      </c>
      <c r="M3" s="19">
        <v>1.1000000000000001</v>
      </c>
      <c r="N3" s="19" t="s">
        <v>33</v>
      </c>
      <c r="O3" s="19" t="s">
        <v>34</v>
      </c>
      <c r="P3" s="19" t="s">
        <v>35</v>
      </c>
      <c r="Q3" s="20" t="s">
        <v>26</v>
      </c>
    </row>
    <row r="4" spans="1:17" s="16" customFormat="1" ht="29.4" thickBot="1" x14ac:dyDescent="0.35">
      <c r="A4" s="21">
        <f t="shared" ref="A4:A20" si="0">+A3+1</f>
        <v>3</v>
      </c>
      <c r="B4" s="18" t="s">
        <v>36</v>
      </c>
      <c r="C4" s="19" t="s">
        <v>37</v>
      </c>
      <c r="D4" s="19" t="s">
        <v>38</v>
      </c>
      <c r="E4" s="19" t="s">
        <v>20</v>
      </c>
      <c r="F4" s="19" t="s">
        <v>201</v>
      </c>
      <c r="G4" s="19" t="s">
        <v>30</v>
      </c>
      <c r="H4" s="19" t="s">
        <v>31</v>
      </c>
      <c r="I4" s="19" t="s">
        <v>32</v>
      </c>
      <c r="J4" s="19">
        <v>3</v>
      </c>
      <c r="K4" s="19" t="s">
        <v>20</v>
      </c>
      <c r="L4" s="19">
        <v>0.9</v>
      </c>
      <c r="M4" s="19">
        <v>1.1000000000000001</v>
      </c>
      <c r="N4" s="19" t="s">
        <v>39</v>
      </c>
      <c r="O4" s="19" t="s">
        <v>34</v>
      </c>
      <c r="P4" s="19" t="s">
        <v>40</v>
      </c>
      <c r="Q4" s="20" t="s">
        <v>26</v>
      </c>
    </row>
    <row r="5" spans="1:17" s="16" customFormat="1" ht="43.8" thickBot="1" x14ac:dyDescent="0.35">
      <c r="A5" s="128">
        <f t="shared" si="0"/>
        <v>4</v>
      </c>
      <c r="B5" s="18" t="s">
        <v>41</v>
      </c>
      <c r="C5" s="19" t="s">
        <v>42</v>
      </c>
      <c r="D5" s="19" t="s">
        <v>43</v>
      </c>
      <c r="E5" s="19" t="s">
        <v>20</v>
      </c>
      <c r="F5" s="19" t="s">
        <v>201</v>
      </c>
      <c r="G5" s="19" t="s">
        <v>30</v>
      </c>
      <c r="H5" s="19" t="s">
        <v>31</v>
      </c>
      <c r="I5" s="19" t="s">
        <v>32</v>
      </c>
      <c r="J5" s="19">
        <v>4</v>
      </c>
      <c r="K5" s="19" t="s">
        <v>20</v>
      </c>
      <c r="L5" s="19">
        <v>0.5</v>
      </c>
      <c r="M5" s="19">
        <v>1.5</v>
      </c>
      <c r="N5" s="19" t="s">
        <v>214</v>
      </c>
      <c r="O5" s="19" t="s">
        <v>45</v>
      </c>
      <c r="P5" s="19" t="s">
        <v>40</v>
      </c>
      <c r="Q5" s="20" t="s">
        <v>26</v>
      </c>
    </row>
    <row r="6" spans="1:17" s="16" customFormat="1" ht="101.4" thickBot="1" x14ac:dyDescent="0.35">
      <c r="A6" s="128">
        <f t="shared" si="0"/>
        <v>5</v>
      </c>
      <c r="B6" s="18" t="s">
        <v>46</v>
      </c>
      <c r="C6" s="19" t="s">
        <v>47</v>
      </c>
      <c r="D6" s="19" t="s">
        <v>48</v>
      </c>
      <c r="E6" s="19" t="s">
        <v>20</v>
      </c>
      <c r="F6" s="19" t="s">
        <v>201</v>
      </c>
      <c r="G6" s="19" t="s">
        <v>30</v>
      </c>
      <c r="H6" s="19" t="s">
        <v>31</v>
      </c>
      <c r="I6" s="19" t="s">
        <v>32</v>
      </c>
      <c r="J6" s="19">
        <v>5</v>
      </c>
      <c r="K6" s="19" t="s">
        <v>20</v>
      </c>
      <c r="L6" s="19">
        <v>0.5</v>
      </c>
      <c r="M6" s="19">
        <v>2</v>
      </c>
      <c r="N6" s="19" t="s">
        <v>218</v>
      </c>
      <c r="O6" s="19" t="s">
        <v>50</v>
      </c>
      <c r="P6" s="19" t="s">
        <v>40</v>
      </c>
      <c r="Q6" s="20" t="s">
        <v>26</v>
      </c>
    </row>
    <row r="7" spans="1:17" s="16" customFormat="1" ht="115.8" thickBot="1" x14ac:dyDescent="0.35">
      <c r="A7" s="21">
        <f t="shared" si="0"/>
        <v>6</v>
      </c>
      <c r="B7" s="18" t="s">
        <v>51</v>
      </c>
      <c r="C7" s="19" t="s">
        <v>52</v>
      </c>
      <c r="D7" s="19" t="s">
        <v>53</v>
      </c>
      <c r="E7" s="19" t="s">
        <v>20</v>
      </c>
      <c r="F7" s="19" t="s">
        <v>201</v>
      </c>
      <c r="G7" s="19" t="s">
        <v>30</v>
      </c>
      <c r="H7" s="19" t="s">
        <v>31</v>
      </c>
      <c r="I7" s="19" t="s">
        <v>32</v>
      </c>
      <c r="J7" s="19">
        <v>6</v>
      </c>
      <c r="K7" s="19" t="s">
        <v>20</v>
      </c>
      <c r="L7" s="19">
        <v>0.75</v>
      </c>
      <c r="M7" s="19">
        <v>1.25</v>
      </c>
      <c r="N7" s="19" t="s">
        <v>211</v>
      </c>
      <c r="O7" s="19" t="s">
        <v>55</v>
      </c>
      <c r="P7" s="19" t="s">
        <v>40</v>
      </c>
      <c r="Q7" s="20" t="s">
        <v>26</v>
      </c>
    </row>
    <row r="8" spans="1:17" s="16" customFormat="1" ht="115.8" thickBot="1" x14ac:dyDescent="0.35">
      <c r="A8" s="21">
        <f t="shared" si="0"/>
        <v>7</v>
      </c>
      <c r="B8" s="18" t="s">
        <v>56</v>
      </c>
      <c r="C8" s="19" t="s">
        <v>57</v>
      </c>
      <c r="D8" s="19" t="s">
        <v>58</v>
      </c>
      <c r="E8" s="19" t="s">
        <v>20</v>
      </c>
      <c r="F8" s="19" t="s">
        <v>201</v>
      </c>
      <c r="G8" s="19" t="s">
        <v>30</v>
      </c>
      <c r="H8" s="19" t="s">
        <v>31</v>
      </c>
      <c r="I8" s="19" t="s">
        <v>32</v>
      </c>
      <c r="J8" s="19">
        <v>7</v>
      </c>
      <c r="K8" s="19" t="s">
        <v>20</v>
      </c>
      <c r="L8" s="67">
        <v>0.5</v>
      </c>
      <c r="M8" s="19">
        <v>1.5</v>
      </c>
      <c r="N8" s="19" t="s">
        <v>215</v>
      </c>
      <c r="O8" s="19" t="s">
        <v>55</v>
      </c>
      <c r="P8" s="19" t="s">
        <v>40</v>
      </c>
      <c r="Q8" s="20" t="s">
        <v>26</v>
      </c>
    </row>
    <row r="9" spans="1:17" s="16" customFormat="1" ht="43.8" thickBot="1" x14ac:dyDescent="0.35">
      <c r="A9" s="21">
        <f t="shared" si="0"/>
        <v>8</v>
      </c>
      <c r="B9" s="18" t="s">
        <v>60</v>
      </c>
      <c r="C9" s="19" t="s">
        <v>61</v>
      </c>
      <c r="D9" s="19" t="s">
        <v>62</v>
      </c>
      <c r="E9" s="19" t="s">
        <v>20</v>
      </c>
      <c r="F9" s="19" t="s">
        <v>201</v>
      </c>
      <c r="G9" s="19" t="s">
        <v>30</v>
      </c>
      <c r="H9" s="19" t="s">
        <v>31</v>
      </c>
      <c r="I9" s="19" t="s">
        <v>32</v>
      </c>
      <c r="J9" s="19">
        <v>8</v>
      </c>
      <c r="K9" s="19" t="s">
        <v>20</v>
      </c>
      <c r="L9" s="19">
        <v>0.5</v>
      </c>
      <c r="M9" s="19">
        <v>1</v>
      </c>
      <c r="N9" s="19" t="s">
        <v>216</v>
      </c>
      <c r="O9" s="19" t="s">
        <v>55</v>
      </c>
      <c r="P9" s="19" t="s">
        <v>40</v>
      </c>
      <c r="Q9" s="20" t="s">
        <v>26</v>
      </c>
    </row>
    <row r="10" spans="1:17" s="16" customFormat="1" ht="29.4" thickBot="1" x14ac:dyDescent="0.35">
      <c r="A10" s="21">
        <f t="shared" si="0"/>
        <v>9</v>
      </c>
      <c r="B10" s="18" t="s">
        <v>64</v>
      </c>
      <c r="C10" s="19" t="s">
        <v>65</v>
      </c>
      <c r="D10" s="19" t="s">
        <v>66</v>
      </c>
      <c r="E10" s="19" t="s">
        <v>20</v>
      </c>
      <c r="F10" s="19" t="s">
        <v>201</v>
      </c>
      <c r="G10" s="19" t="s">
        <v>30</v>
      </c>
      <c r="H10" s="19" t="s">
        <v>31</v>
      </c>
      <c r="I10" s="19" t="s">
        <v>32</v>
      </c>
      <c r="J10" s="19">
        <v>9</v>
      </c>
      <c r="K10" s="19" t="s">
        <v>20</v>
      </c>
      <c r="L10" s="19">
        <v>0.7</v>
      </c>
      <c r="M10" s="19">
        <v>1</v>
      </c>
      <c r="N10" s="108" t="s">
        <v>67</v>
      </c>
      <c r="O10" s="19" t="s">
        <v>68</v>
      </c>
      <c r="P10" s="19" t="s">
        <v>40</v>
      </c>
      <c r="Q10" s="20" t="s">
        <v>26</v>
      </c>
    </row>
    <row r="11" spans="1:17" s="16" customFormat="1" ht="87" thickBot="1" x14ac:dyDescent="0.35">
      <c r="A11" s="127">
        <v>10</v>
      </c>
      <c r="B11" s="18" t="s">
        <v>206</v>
      </c>
      <c r="C11" s="19" t="s">
        <v>207</v>
      </c>
      <c r="D11" s="19" t="s">
        <v>208</v>
      </c>
      <c r="E11" s="19" t="s">
        <v>20</v>
      </c>
      <c r="F11" s="19" t="s">
        <v>201</v>
      </c>
      <c r="G11" s="19" t="s">
        <v>30</v>
      </c>
      <c r="H11" s="19" t="s">
        <v>31</v>
      </c>
      <c r="I11" s="19" t="s">
        <v>32</v>
      </c>
      <c r="J11" s="19">
        <v>10</v>
      </c>
      <c r="K11" s="19" t="s">
        <v>20</v>
      </c>
      <c r="L11" s="19">
        <v>0.9</v>
      </c>
      <c r="M11" s="19">
        <v>1.1000000000000001</v>
      </c>
      <c r="N11" s="19" t="s">
        <v>209</v>
      </c>
      <c r="O11" s="19" t="s">
        <v>34</v>
      </c>
      <c r="P11" s="19" t="s">
        <v>35</v>
      </c>
      <c r="Q11" s="20" t="s">
        <v>26</v>
      </c>
    </row>
    <row r="12" spans="1:17" s="16" customFormat="1" x14ac:dyDescent="0.3">
      <c r="A12" s="22">
        <v>11</v>
      </c>
      <c r="B12" s="23" t="s">
        <v>69</v>
      </c>
      <c r="C12" s="24" t="s">
        <v>70</v>
      </c>
      <c r="D12" s="24" t="s">
        <v>71</v>
      </c>
      <c r="E12" s="24" t="s">
        <v>20</v>
      </c>
      <c r="F12" s="121" t="s">
        <v>202</v>
      </c>
      <c r="G12" s="24" t="s">
        <v>73</v>
      </c>
      <c r="H12" s="25" t="s">
        <v>74</v>
      </c>
      <c r="I12" s="24" t="s">
        <v>23</v>
      </c>
      <c r="J12" s="26">
        <v>11</v>
      </c>
      <c r="K12" s="24" t="s">
        <v>20</v>
      </c>
      <c r="L12" s="24">
        <v>0.1</v>
      </c>
      <c r="M12" s="24">
        <v>0.2</v>
      </c>
      <c r="N12" s="24" t="s">
        <v>75</v>
      </c>
      <c r="O12" s="24" t="s">
        <v>34</v>
      </c>
      <c r="P12" s="24" t="s">
        <v>76</v>
      </c>
      <c r="Q12" s="27" t="s">
        <v>77</v>
      </c>
    </row>
    <row r="13" spans="1:17" s="16" customFormat="1" ht="28.8" x14ac:dyDescent="0.3">
      <c r="A13" s="28">
        <f>+A12</f>
        <v>11</v>
      </c>
      <c r="B13" s="29" t="str">
        <f>+B12</f>
        <v>L_E_1</v>
      </c>
      <c r="C13" s="30" t="s">
        <v>70</v>
      </c>
      <c r="D13" s="30" t="s">
        <v>71</v>
      </c>
      <c r="E13" s="30" t="s">
        <v>20</v>
      </c>
      <c r="F13" s="122" t="s">
        <v>202</v>
      </c>
      <c r="G13" s="30" t="s">
        <v>73</v>
      </c>
      <c r="H13" s="31" t="s">
        <v>78</v>
      </c>
      <c r="I13" s="30" t="s">
        <v>23</v>
      </c>
      <c r="J13" s="32">
        <v>12</v>
      </c>
      <c r="K13" s="30" t="s">
        <v>20</v>
      </c>
      <c r="L13" s="30">
        <v>2034</v>
      </c>
      <c r="M13" s="30">
        <v>2036</v>
      </c>
      <c r="N13" s="30" t="s">
        <v>75</v>
      </c>
      <c r="O13" s="30" t="s">
        <v>34</v>
      </c>
      <c r="P13" s="30" t="s">
        <v>76</v>
      </c>
      <c r="Q13" s="33" t="s">
        <v>77</v>
      </c>
    </row>
    <row r="14" spans="1:17" s="16" customFormat="1" ht="29.4" thickBot="1" x14ac:dyDescent="0.35">
      <c r="A14" s="34">
        <f>+A13</f>
        <v>11</v>
      </c>
      <c r="B14" s="35" t="str">
        <f>+B13</f>
        <v>L_E_1</v>
      </c>
      <c r="C14" s="30" t="s">
        <v>70</v>
      </c>
      <c r="D14" s="30" t="s">
        <v>71</v>
      </c>
      <c r="E14" s="30" t="s">
        <v>20</v>
      </c>
      <c r="F14" s="122" t="s">
        <v>202</v>
      </c>
      <c r="G14" s="30" t="s">
        <v>73</v>
      </c>
      <c r="H14" s="31" t="s">
        <v>79</v>
      </c>
      <c r="I14" s="30" t="s">
        <v>23</v>
      </c>
      <c r="J14" s="32">
        <v>13</v>
      </c>
      <c r="K14" s="36">
        <f>+J13</f>
        <v>12</v>
      </c>
      <c r="L14" s="30">
        <v>0.05</v>
      </c>
      <c r="M14" s="30">
        <v>0.125</v>
      </c>
      <c r="N14" s="30" t="s">
        <v>75</v>
      </c>
      <c r="O14" s="30" t="s">
        <v>34</v>
      </c>
      <c r="P14" s="30" t="s">
        <v>76</v>
      </c>
      <c r="Q14" s="33" t="s">
        <v>77</v>
      </c>
    </row>
    <row r="15" spans="1:17" s="16" customFormat="1" x14ac:dyDescent="0.3">
      <c r="A15" s="22">
        <f>+A12+1</f>
        <v>12</v>
      </c>
      <c r="B15" s="23" t="s">
        <v>80</v>
      </c>
      <c r="C15" s="24" t="s">
        <v>70</v>
      </c>
      <c r="D15" s="24" t="s">
        <v>81</v>
      </c>
      <c r="E15" s="24" t="s">
        <v>20</v>
      </c>
      <c r="F15" s="121" t="s">
        <v>202</v>
      </c>
      <c r="G15" s="24" t="s">
        <v>73</v>
      </c>
      <c r="H15" s="25" t="s">
        <v>74</v>
      </c>
      <c r="I15" s="24" t="s">
        <v>23</v>
      </c>
      <c r="J15" s="26">
        <v>14</v>
      </c>
      <c r="K15" s="24" t="s">
        <v>20</v>
      </c>
      <c r="L15" s="24">
        <v>0</v>
      </c>
      <c r="M15" s="24">
        <v>0.125</v>
      </c>
      <c r="N15" s="24" t="s">
        <v>82</v>
      </c>
      <c r="O15" s="24" t="s">
        <v>34</v>
      </c>
      <c r="P15" s="24" t="s">
        <v>83</v>
      </c>
      <c r="Q15" s="27" t="s">
        <v>77</v>
      </c>
    </row>
    <row r="16" spans="1:17" s="16" customFormat="1" ht="28.8" x14ac:dyDescent="0.3">
      <c r="A16" s="28">
        <f>+A15</f>
        <v>12</v>
      </c>
      <c r="B16" s="29" t="str">
        <f>+B15</f>
        <v>L_E_2</v>
      </c>
      <c r="C16" s="30" t="s">
        <v>70</v>
      </c>
      <c r="D16" s="30" t="s">
        <v>81</v>
      </c>
      <c r="E16" s="30" t="s">
        <v>20</v>
      </c>
      <c r="F16" s="122" t="s">
        <v>202</v>
      </c>
      <c r="G16" s="30" t="s">
        <v>73</v>
      </c>
      <c r="H16" s="31" t="s">
        <v>78</v>
      </c>
      <c r="I16" s="30" t="s">
        <v>23</v>
      </c>
      <c r="J16" s="32">
        <v>15</v>
      </c>
      <c r="K16" s="30" t="s">
        <v>20</v>
      </c>
      <c r="L16" s="30">
        <v>2034</v>
      </c>
      <c r="M16" s="30">
        <v>2036</v>
      </c>
      <c r="N16" s="30" t="s">
        <v>82</v>
      </c>
      <c r="O16" s="30" t="s">
        <v>34</v>
      </c>
      <c r="P16" s="30" t="s">
        <v>83</v>
      </c>
      <c r="Q16" s="33" t="s">
        <v>77</v>
      </c>
    </row>
    <row r="17" spans="1:17" s="16" customFormat="1" ht="29.4" thickBot="1" x14ac:dyDescent="0.35">
      <c r="A17" s="34">
        <f>+A16</f>
        <v>12</v>
      </c>
      <c r="B17" s="35" t="str">
        <f>+B16</f>
        <v>L_E_2</v>
      </c>
      <c r="C17" s="37" t="s">
        <v>70</v>
      </c>
      <c r="D17" s="37" t="s">
        <v>81</v>
      </c>
      <c r="E17" s="37" t="s">
        <v>20</v>
      </c>
      <c r="F17" s="123" t="s">
        <v>202</v>
      </c>
      <c r="G17" s="37" t="s">
        <v>73</v>
      </c>
      <c r="H17" s="38" t="s">
        <v>79</v>
      </c>
      <c r="I17" s="37" t="s">
        <v>23</v>
      </c>
      <c r="J17" s="32">
        <v>16</v>
      </c>
      <c r="K17" s="40">
        <f>+J16</f>
        <v>15</v>
      </c>
      <c r="L17" s="37">
        <v>0</v>
      </c>
      <c r="M17" s="37">
        <v>0.05</v>
      </c>
      <c r="N17" s="37" t="s">
        <v>82</v>
      </c>
      <c r="O17" s="37" t="s">
        <v>34</v>
      </c>
      <c r="P17" s="37" t="s">
        <v>83</v>
      </c>
      <c r="Q17" s="41" t="s">
        <v>77</v>
      </c>
    </row>
    <row r="18" spans="1:17" s="16" customFormat="1" ht="43.8" thickBot="1" x14ac:dyDescent="0.35">
      <c r="A18" s="42">
        <f>+A15+1</f>
        <v>13</v>
      </c>
      <c r="B18" s="37" t="s">
        <v>84</v>
      </c>
      <c r="C18" s="38" t="s">
        <v>85</v>
      </c>
      <c r="D18" s="38" t="s">
        <v>86</v>
      </c>
      <c r="E18" s="38" t="s">
        <v>20</v>
      </c>
      <c r="F18" s="38" t="s">
        <v>202</v>
      </c>
      <c r="G18" s="38" t="s">
        <v>30</v>
      </c>
      <c r="H18" s="38" t="s">
        <v>31</v>
      </c>
      <c r="I18" s="38" t="s">
        <v>32</v>
      </c>
      <c r="J18" s="26">
        <v>17</v>
      </c>
      <c r="K18" s="38" t="s">
        <v>20</v>
      </c>
      <c r="L18" s="38">
        <v>1</v>
      </c>
      <c r="M18" s="38">
        <v>1.1000000000000001</v>
      </c>
      <c r="N18" s="38" t="s">
        <v>236</v>
      </c>
      <c r="O18" s="38" t="s">
        <v>88</v>
      </c>
      <c r="P18" s="38" t="s">
        <v>40</v>
      </c>
      <c r="Q18" s="43" t="s">
        <v>26</v>
      </c>
    </row>
    <row r="19" spans="1:17" s="16" customFormat="1" ht="29.4" thickBot="1" x14ac:dyDescent="0.35">
      <c r="A19" s="21">
        <f t="shared" si="0"/>
        <v>14</v>
      </c>
      <c r="B19" s="18" t="s">
        <v>89</v>
      </c>
      <c r="C19" s="19" t="s">
        <v>85</v>
      </c>
      <c r="D19" s="19" t="s">
        <v>90</v>
      </c>
      <c r="E19" s="19" t="s">
        <v>20</v>
      </c>
      <c r="F19" s="19" t="s">
        <v>202</v>
      </c>
      <c r="G19" s="19" t="s">
        <v>30</v>
      </c>
      <c r="H19" s="19" t="s">
        <v>31</v>
      </c>
      <c r="I19" s="19" t="s">
        <v>32</v>
      </c>
      <c r="J19" s="32">
        <v>18</v>
      </c>
      <c r="K19" s="19" t="s">
        <v>20</v>
      </c>
      <c r="L19" s="19">
        <v>1</v>
      </c>
      <c r="M19" s="19">
        <v>1.1000000000000001</v>
      </c>
      <c r="N19" s="19" t="s">
        <v>91</v>
      </c>
      <c r="O19" s="19" t="s">
        <v>88</v>
      </c>
      <c r="P19" s="19" t="s">
        <v>40</v>
      </c>
      <c r="Q19" s="20" t="s">
        <v>26</v>
      </c>
    </row>
    <row r="20" spans="1:17" s="16" customFormat="1" ht="58.2" thickBot="1" x14ac:dyDescent="0.35">
      <c r="A20" s="44">
        <f t="shared" si="0"/>
        <v>15</v>
      </c>
      <c r="B20" s="45" t="s">
        <v>24</v>
      </c>
      <c r="C20" s="19" t="s">
        <v>92</v>
      </c>
      <c r="D20" s="19" t="s">
        <v>93</v>
      </c>
      <c r="E20" s="19" t="s">
        <v>20</v>
      </c>
      <c r="F20" s="19" t="s">
        <v>201</v>
      </c>
      <c r="G20" s="19" t="s">
        <v>30</v>
      </c>
      <c r="H20" s="19" t="s">
        <v>31</v>
      </c>
      <c r="I20" s="19" t="s">
        <v>32</v>
      </c>
      <c r="J20" s="32">
        <v>19</v>
      </c>
      <c r="K20" s="19" t="s">
        <v>20</v>
      </c>
      <c r="L20" s="19">
        <v>0.99990000000000001</v>
      </c>
      <c r="M20" s="19">
        <v>1.0001</v>
      </c>
      <c r="N20" s="19" t="s">
        <v>235</v>
      </c>
      <c r="O20" s="19" t="s">
        <v>88</v>
      </c>
      <c r="P20" s="19"/>
      <c r="Q20" s="20"/>
    </row>
    <row r="21" spans="1:17" s="16" customFormat="1" ht="28.8" x14ac:dyDescent="0.3">
      <c r="A21" s="22">
        <f>+A20+1</f>
        <v>16</v>
      </c>
      <c r="B21" s="23" t="s">
        <v>95</v>
      </c>
      <c r="C21" s="46" t="s">
        <v>96</v>
      </c>
      <c r="D21" s="46" t="s">
        <v>97</v>
      </c>
      <c r="E21" s="46" t="s">
        <v>20</v>
      </c>
      <c r="F21" s="46" t="s">
        <v>202</v>
      </c>
      <c r="G21" s="46" t="s">
        <v>73</v>
      </c>
      <c r="H21" s="46" t="s">
        <v>74</v>
      </c>
      <c r="I21" s="46" t="s">
        <v>23</v>
      </c>
      <c r="J21" s="26">
        <v>20</v>
      </c>
      <c r="K21" s="47" t="s">
        <v>20</v>
      </c>
      <c r="L21" s="46">
        <v>0.4</v>
      </c>
      <c r="M21" s="46">
        <v>0.8</v>
      </c>
      <c r="N21" s="46" t="s">
        <v>98</v>
      </c>
      <c r="O21" s="46" t="s">
        <v>99</v>
      </c>
      <c r="P21" s="46" t="s">
        <v>100</v>
      </c>
      <c r="Q21" s="48" t="s">
        <v>26</v>
      </c>
    </row>
    <row r="22" spans="1:17" s="16" customFormat="1" ht="28.8" x14ac:dyDescent="0.3">
      <c r="A22" s="28">
        <f>+A21</f>
        <v>16</v>
      </c>
      <c r="B22" s="29" t="s">
        <v>95</v>
      </c>
      <c r="C22" s="49" t="s">
        <v>96</v>
      </c>
      <c r="D22" s="49" t="s">
        <v>97</v>
      </c>
      <c r="E22" s="49" t="s">
        <v>20</v>
      </c>
      <c r="F22" s="49" t="s">
        <v>202</v>
      </c>
      <c r="G22" s="49" t="s">
        <v>73</v>
      </c>
      <c r="H22" s="49" t="s">
        <v>78</v>
      </c>
      <c r="I22" s="49" t="s">
        <v>23</v>
      </c>
      <c r="J22" s="32">
        <v>21</v>
      </c>
      <c r="K22" s="50" t="s">
        <v>20</v>
      </c>
      <c r="L22" s="49">
        <v>2034</v>
      </c>
      <c r="M22" s="49">
        <v>2036</v>
      </c>
      <c r="N22" s="49" t="s">
        <v>98</v>
      </c>
      <c r="O22" s="49" t="s">
        <v>99</v>
      </c>
      <c r="P22" s="49" t="s">
        <v>100</v>
      </c>
      <c r="Q22" s="51" t="s">
        <v>26</v>
      </c>
    </row>
    <row r="23" spans="1:17" s="16" customFormat="1" ht="29.4" thickBot="1" x14ac:dyDescent="0.35">
      <c r="A23" s="34">
        <f>+A22</f>
        <v>16</v>
      </c>
      <c r="B23" s="35" t="s">
        <v>95</v>
      </c>
      <c r="C23" s="52" t="s">
        <v>96</v>
      </c>
      <c r="D23" s="52" t="s">
        <v>97</v>
      </c>
      <c r="E23" s="52" t="s">
        <v>20</v>
      </c>
      <c r="F23" s="52" t="s">
        <v>202</v>
      </c>
      <c r="G23" s="52" t="s">
        <v>73</v>
      </c>
      <c r="H23" s="52" t="s">
        <v>79</v>
      </c>
      <c r="I23" s="52" t="s">
        <v>23</v>
      </c>
      <c r="J23" s="32">
        <v>22</v>
      </c>
      <c r="K23" s="53">
        <f>+J22</f>
        <v>21</v>
      </c>
      <c r="L23" s="52">
        <v>0</v>
      </c>
      <c r="M23" s="52">
        <v>0.4</v>
      </c>
      <c r="N23" s="52" t="s">
        <v>98</v>
      </c>
      <c r="O23" s="52" t="s">
        <v>99</v>
      </c>
      <c r="P23" s="52" t="s">
        <v>100</v>
      </c>
      <c r="Q23" s="54" t="s">
        <v>26</v>
      </c>
    </row>
    <row r="24" spans="1:17" s="16" customFormat="1" ht="28.8" x14ac:dyDescent="0.3">
      <c r="A24" s="22">
        <f>+A23+1</f>
        <v>17</v>
      </c>
      <c r="B24" s="23" t="s">
        <v>101</v>
      </c>
      <c r="C24" s="46" t="s">
        <v>102</v>
      </c>
      <c r="D24" s="46" t="s">
        <v>103</v>
      </c>
      <c r="E24" s="46" t="s">
        <v>20</v>
      </c>
      <c r="F24" s="46" t="s">
        <v>202</v>
      </c>
      <c r="G24" s="46" t="s">
        <v>73</v>
      </c>
      <c r="H24" s="46" t="s">
        <v>74</v>
      </c>
      <c r="I24" s="46" t="s">
        <v>23</v>
      </c>
      <c r="J24" s="26">
        <v>23</v>
      </c>
      <c r="K24" s="47" t="s">
        <v>20</v>
      </c>
      <c r="L24" s="46">
        <v>0.05</v>
      </c>
      <c r="M24" s="46">
        <v>0.1</v>
      </c>
      <c r="N24" s="46" t="s">
        <v>104</v>
      </c>
      <c r="O24" s="46" t="s">
        <v>99</v>
      </c>
      <c r="P24" s="46" t="s">
        <v>100</v>
      </c>
      <c r="Q24" s="48" t="s">
        <v>26</v>
      </c>
    </row>
    <row r="25" spans="1:17" s="16" customFormat="1" ht="28.8" x14ac:dyDescent="0.3">
      <c r="A25" s="28">
        <f>+A24</f>
        <v>17</v>
      </c>
      <c r="B25" s="29" t="s">
        <v>101</v>
      </c>
      <c r="C25" s="49" t="s">
        <v>102</v>
      </c>
      <c r="D25" s="49" t="s">
        <v>103</v>
      </c>
      <c r="E25" s="49" t="s">
        <v>20</v>
      </c>
      <c r="F25" s="49" t="s">
        <v>202</v>
      </c>
      <c r="G25" s="49" t="s">
        <v>73</v>
      </c>
      <c r="H25" s="49" t="s">
        <v>78</v>
      </c>
      <c r="I25" s="49" t="s">
        <v>23</v>
      </c>
      <c r="J25" s="32">
        <v>24</v>
      </c>
      <c r="K25" s="50" t="s">
        <v>20</v>
      </c>
      <c r="L25" s="49">
        <v>2044</v>
      </c>
      <c r="M25" s="49">
        <v>2046</v>
      </c>
      <c r="N25" s="49" t="s">
        <v>104</v>
      </c>
      <c r="O25" s="49" t="s">
        <v>99</v>
      </c>
      <c r="P25" s="49" t="s">
        <v>100</v>
      </c>
      <c r="Q25" s="51" t="s">
        <v>26</v>
      </c>
    </row>
    <row r="26" spans="1:17" s="16" customFormat="1" ht="29.4" thickBot="1" x14ac:dyDescent="0.35">
      <c r="A26" s="34">
        <f>+A25</f>
        <v>17</v>
      </c>
      <c r="B26" s="35" t="s">
        <v>101</v>
      </c>
      <c r="C26" s="52" t="s">
        <v>102</v>
      </c>
      <c r="D26" s="52" t="s">
        <v>103</v>
      </c>
      <c r="E26" s="52" t="s">
        <v>20</v>
      </c>
      <c r="F26" s="52" t="s">
        <v>202</v>
      </c>
      <c r="G26" s="52" t="s">
        <v>73</v>
      </c>
      <c r="H26" s="52" t="s">
        <v>79</v>
      </c>
      <c r="I26" s="52" t="s">
        <v>23</v>
      </c>
      <c r="J26" s="32">
        <v>25</v>
      </c>
      <c r="K26" s="53">
        <f>+J25</f>
        <v>24</v>
      </c>
      <c r="L26" s="52">
        <v>0</v>
      </c>
      <c r="M26" s="52">
        <v>0.05</v>
      </c>
      <c r="N26" s="52" t="s">
        <v>104</v>
      </c>
      <c r="O26" s="52" t="s">
        <v>99</v>
      </c>
      <c r="P26" s="52" t="s">
        <v>100</v>
      </c>
      <c r="Q26" s="54" t="s">
        <v>26</v>
      </c>
    </row>
    <row r="27" spans="1:17" s="16" customFormat="1" ht="28.8" x14ac:dyDescent="0.3">
      <c r="A27" s="22">
        <f>+A26+1</f>
        <v>18</v>
      </c>
      <c r="B27" s="23" t="s">
        <v>105</v>
      </c>
      <c r="C27" s="23" t="s">
        <v>106</v>
      </c>
      <c r="D27" s="46" t="s">
        <v>107</v>
      </c>
      <c r="E27" s="46" t="s">
        <v>20</v>
      </c>
      <c r="F27" s="46" t="s">
        <v>202</v>
      </c>
      <c r="G27" s="46" t="s">
        <v>73</v>
      </c>
      <c r="H27" s="46" t="s">
        <v>74</v>
      </c>
      <c r="I27" s="46" t="s">
        <v>23</v>
      </c>
      <c r="J27" s="26">
        <v>26</v>
      </c>
      <c r="K27" s="47" t="s">
        <v>20</v>
      </c>
      <c r="L27" s="46">
        <v>0.8</v>
      </c>
      <c r="M27" s="46">
        <v>0.9</v>
      </c>
      <c r="N27" s="46" t="s">
        <v>108</v>
      </c>
      <c r="O27" s="46" t="s">
        <v>99</v>
      </c>
      <c r="P27" s="46" t="s">
        <v>100</v>
      </c>
      <c r="Q27" s="48" t="s">
        <v>26</v>
      </c>
    </row>
    <row r="28" spans="1:17" s="16" customFormat="1" ht="28.8" x14ac:dyDescent="0.3">
      <c r="A28" s="28">
        <f>+A27</f>
        <v>18</v>
      </c>
      <c r="B28" s="29" t="s">
        <v>105</v>
      </c>
      <c r="C28" s="29" t="s">
        <v>106</v>
      </c>
      <c r="D28" s="49" t="s">
        <v>107</v>
      </c>
      <c r="E28" s="49" t="s">
        <v>20</v>
      </c>
      <c r="F28" s="49" t="s">
        <v>202</v>
      </c>
      <c r="G28" s="49" t="s">
        <v>73</v>
      </c>
      <c r="H28" s="49" t="s">
        <v>78</v>
      </c>
      <c r="I28" s="49" t="s">
        <v>23</v>
      </c>
      <c r="J28" s="32">
        <v>27</v>
      </c>
      <c r="K28" s="50" t="s">
        <v>20</v>
      </c>
      <c r="L28" s="49">
        <v>2034</v>
      </c>
      <c r="M28" s="49">
        <v>2036</v>
      </c>
      <c r="N28" s="49" t="s">
        <v>108</v>
      </c>
      <c r="O28" s="49" t="s">
        <v>99</v>
      </c>
      <c r="P28" s="49" t="s">
        <v>100</v>
      </c>
      <c r="Q28" s="51" t="s">
        <v>26</v>
      </c>
    </row>
    <row r="29" spans="1:17" s="16" customFormat="1" ht="29.4" thickBot="1" x14ac:dyDescent="0.35">
      <c r="A29" s="34">
        <f>+A28</f>
        <v>18</v>
      </c>
      <c r="B29" s="35" t="s">
        <v>105</v>
      </c>
      <c r="C29" s="35" t="s">
        <v>106</v>
      </c>
      <c r="D29" s="52" t="s">
        <v>107</v>
      </c>
      <c r="E29" s="52" t="s">
        <v>20</v>
      </c>
      <c r="F29" s="52" t="s">
        <v>202</v>
      </c>
      <c r="G29" s="52" t="s">
        <v>73</v>
      </c>
      <c r="H29" s="52" t="s">
        <v>79</v>
      </c>
      <c r="I29" s="52" t="s">
        <v>23</v>
      </c>
      <c r="J29" s="32">
        <v>28</v>
      </c>
      <c r="K29" s="53">
        <f>+J28</f>
        <v>27</v>
      </c>
      <c r="L29" s="52">
        <v>0.1</v>
      </c>
      <c r="M29" s="52">
        <v>0.5</v>
      </c>
      <c r="N29" s="52" t="s">
        <v>108</v>
      </c>
      <c r="O29" s="52" t="s">
        <v>99</v>
      </c>
      <c r="P29" s="52" t="s">
        <v>100</v>
      </c>
      <c r="Q29" s="54" t="s">
        <v>26</v>
      </c>
    </row>
    <row r="30" spans="1:17" s="16" customFormat="1" ht="28.8" x14ac:dyDescent="0.3">
      <c r="A30" s="22">
        <f>+A29+1</f>
        <v>19</v>
      </c>
      <c r="B30" s="23" t="s">
        <v>109</v>
      </c>
      <c r="C30" s="23" t="s">
        <v>110</v>
      </c>
      <c r="D30" s="46" t="s">
        <v>107</v>
      </c>
      <c r="E30" s="46" t="s">
        <v>20</v>
      </c>
      <c r="F30" s="46" t="s">
        <v>202</v>
      </c>
      <c r="G30" s="46" t="s">
        <v>73</v>
      </c>
      <c r="H30" s="46" t="s">
        <v>74</v>
      </c>
      <c r="I30" s="46" t="s">
        <v>23</v>
      </c>
      <c r="J30" s="26">
        <v>29</v>
      </c>
      <c r="K30" s="47" t="s">
        <v>20</v>
      </c>
      <c r="L30" s="46">
        <v>0.9</v>
      </c>
      <c r="M30" s="46">
        <v>0.99</v>
      </c>
      <c r="N30" s="46" t="s">
        <v>217</v>
      </c>
      <c r="O30" s="46" t="s">
        <v>99</v>
      </c>
      <c r="P30" s="46" t="s">
        <v>100</v>
      </c>
      <c r="Q30" s="48" t="s">
        <v>26</v>
      </c>
    </row>
    <row r="31" spans="1:17" s="16" customFormat="1" ht="28.8" x14ac:dyDescent="0.3">
      <c r="A31" s="28">
        <f>+A30</f>
        <v>19</v>
      </c>
      <c r="B31" s="29" t="s">
        <v>109</v>
      </c>
      <c r="C31" s="29" t="s">
        <v>110</v>
      </c>
      <c r="D31" s="49" t="s">
        <v>107</v>
      </c>
      <c r="E31" s="49" t="s">
        <v>20</v>
      </c>
      <c r="F31" s="49" t="s">
        <v>202</v>
      </c>
      <c r="G31" s="49" t="s">
        <v>73</v>
      </c>
      <c r="H31" s="49" t="s">
        <v>78</v>
      </c>
      <c r="I31" s="49" t="s">
        <v>23</v>
      </c>
      <c r="J31" s="32">
        <v>30</v>
      </c>
      <c r="K31" s="50" t="s">
        <v>20</v>
      </c>
      <c r="L31" s="49">
        <v>2034</v>
      </c>
      <c r="M31" s="49">
        <v>2036</v>
      </c>
      <c r="N31" s="49" t="s">
        <v>217</v>
      </c>
      <c r="O31" s="49" t="s">
        <v>99</v>
      </c>
      <c r="P31" s="49" t="s">
        <v>100</v>
      </c>
      <c r="Q31" s="51" t="s">
        <v>26</v>
      </c>
    </row>
    <row r="32" spans="1:17" s="16" customFormat="1" ht="29.4" thickBot="1" x14ac:dyDescent="0.35">
      <c r="A32" s="34">
        <f>+A31</f>
        <v>19</v>
      </c>
      <c r="B32" s="35" t="s">
        <v>109</v>
      </c>
      <c r="C32" s="35" t="s">
        <v>110</v>
      </c>
      <c r="D32" s="52" t="s">
        <v>107</v>
      </c>
      <c r="E32" s="52" t="s">
        <v>20</v>
      </c>
      <c r="F32" s="52" t="s">
        <v>202</v>
      </c>
      <c r="G32" s="52" t="s">
        <v>73</v>
      </c>
      <c r="H32" s="52" t="s">
        <v>79</v>
      </c>
      <c r="I32" s="52" t="s">
        <v>23</v>
      </c>
      <c r="J32" s="32">
        <v>31</v>
      </c>
      <c r="K32" s="53">
        <f>+J31</f>
        <v>30</v>
      </c>
      <c r="L32" s="52">
        <v>0.1</v>
      </c>
      <c r="M32" s="52">
        <v>0.5</v>
      </c>
      <c r="N32" s="52" t="s">
        <v>217</v>
      </c>
      <c r="O32" s="52" t="s">
        <v>99</v>
      </c>
      <c r="P32" s="52" t="s">
        <v>100</v>
      </c>
      <c r="Q32" s="54" t="s">
        <v>26</v>
      </c>
    </row>
    <row r="33" spans="1:17" s="16" customFormat="1" ht="28.8" x14ac:dyDescent="0.3">
      <c r="A33" s="22">
        <f>+A32+1</f>
        <v>20</v>
      </c>
      <c r="B33" s="23" t="s">
        <v>112</v>
      </c>
      <c r="C33" s="23" t="s">
        <v>113</v>
      </c>
      <c r="D33" s="46" t="s">
        <v>114</v>
      </c>
      <c r="E33" s="46" t="s">
        <v>20</v>
      </c>
      <c r="F33" s="46" t="s">
        <v>202</v>
      </c>
      <c r="G33" s="46" t="s">
        <v>73</v>
      </c>
      <c r="H33" s="46" t="s">
        <v>74</v>
      </c>
      <c r="I33" s="46" t="s">
        <v>23</v>
      </c>
      <c r="J33" s="26">
        <v>32</v>
      </c>
      <c r="K33" s="47" t="s">
        <v>20</v>
      </c>
      <c r="L33" s="46">
        <v>0.7</v>
      </c>
      <c r="M33" s="46">
        <v>0.85</v>
      </c>
      <c r="N33" s="46" t="s">
        <v>115</v>
      </c>
      <c r="O33" s="46" t="s">
        <v>99</v>
      </c>
      <c r="P33" s="46" t="s">
        <v>100</v>
      </c>
      <c r="Q33" s="48" t="s">
        <v>26</v>
      </c>
    </row>
    <row r="34" spans="1:17" s="16" customFormat="1" ht="28.8" x14ac:dyDescent="0.3">
      <c r="A34" s="28">
        <f>+A33</f>
        <v>20</v>
      </c>
      <c r="B34" s="29" t="s">
        <v>112</v>
      </c>
      <c r="C34" s="29" t="s">
        <v>113</v>
      </c>
      <c r="D34" s="49" t="s">
        <v>114</v>
      </c>
      <c r="E34" s="49" t="s">
        <v>20</v>
      </c>
      <c r="F34" s="49" t="s">
        <v>202</v>
      </c>
      <c r="G34" s="49" t="s">
        <v>73</v>
      </c>
      <c r="H34" s="49" t="s">
        <v>78</v>
      </c>
      <c r="I34" s="49" t="s">
        <v>23</v>
      </c>
      <c r="J34" s="32">
        <v>33</v>
      </c>
      <c r="K34" s="50" t="s">
        <v>20</v>
      </c>
      <c r="L34" s="49">
        <v>2034</v>
      </c>
      <c r="M34" s="49">
        <v>2036</v>
      </c>
      <c r="N34" s="49" t="s">
        <v>115</v>
      </c>
      <c r="O34" s="49" t="s">
        <v>99</v>
      </c>
      <c r="P34" s="49" t="s">
        <v>100</v>
      </c>
      <c r="Q34" s="51" t="s">
        <v>26</v>
      </c>
    </row>
    <row r="35" spans="1:17" s="16" customFormat="1" ht="29.4" thickBot="1" x14ac:dyDescent="0.35">
      <c r="A35" s="34">
        <f>+A34</f>
        <v>20</v>
      </c>
      <c r="B35" s="35" t="s">
        <v>112</v>
      </c>
      <c r="C35" s="35" t="s">
        <v>113</v>
      </c>
      <c r="D35" s="52" t="s">
        <v>114</v>
      </c>
      <c r="E35" s="52" t="s">
        <v>20</v>
      </c>
      <c r="F35" s="52" t="s">
        <v>202</v>
      </c>
      <c r="G35" s="52" t="s">
        <v>73</v>
      </c>
      <c r="H35" s="52" t="s">
        <v>79</v>
      </c>
      <c r="I35" s="52" t="s">
        <v>23</v>
      </c>
      <c r="J35" s="32">
        <v>34</v>
      </c>
      <c r="K35" s="53">
        <f>+J34</f>
        <v>33</v>
      </c>
      <c r="L35" s="52">
        <v>0.1</v>
      </c>
      <c r="M35" s="52">
        <v>0.5</v>
      </c>
      <c r="N35" s="52" t="s">
        <v>115</v>
      </c>
      <c r="O35" s="52" t="s">
        <v>99</v>
      </c>
      <c r="P35" s="52" t="s">
        <v>100</v>
      </c>
      <c r="Q35" s="54" t="s">
        <v>26</v>
      </c>
    </row>
    <row r="36" spans="1:17" s="16" customFormat="1" ht="28.8" x14ac:dyDescent="0.3">
      <c r="A36" s="22">
        <f>+A35+1</f>
        <v>21</v>
      </c>
      <c r="B36" s="23" t="s">
        <v>116</v>
      </c>
      <c r="C36" s="23" t="s">
        <v>117</v>
      </c>
      <c r="D36" s="46" t="s">
        <v>118</v>
      </c>
      <c r="E36" s="46" t="s">
        <v>20</v>
      </c>
      <c r="F36" s="46" t="s">
        <v>202</v>
      </c>
      <c r="G36" s="46" t="s">
        <v>73</v>
      </c>
      <c r="H36" s="46" t="s">
        <v>74</v>
      </c>
      <c r="I36" s="46" t="s">
        <v>23</v>
      </c>
      <c r="J36" s="26">
        <v>35</v>
      </c>
      <c r="K36" s="47" t="s">
        <v>20</v>
      </c>
      <c r="L36" s="46">
        <v>0.35</v>
      </c>
      <c r="M36" s="46">
        <v>0.65</v>
      </c>
      <c r="N36" s="46" t="s">
        <v>119</v>
      </c>
      <c r="O36" s="46" t="s">
        <v>99</v>
      </c>
      <c r="P36" s="46" t="s">
        <v>100</v>
      </c>
      <c r="Q36" s="48" t="s">
        <v>26</v>
      </c>
    </row>
    <row r="37" spans="1:17" s="16" customFormat="1" ht="28.8" x14ac:dyDescent="0.3">
      <c r="A37" s="28">
        <f>+A36</f>
        <v>21</v>
      </c>
      <c r="B37" s="29" t="s">
        <v>116</v>
      </c>
      <c r="C37" s="29" t="s">
        <v>117</v>
      </c>
      <c r="D37" s="49" t="s">
        <v>118</v>
      </c>
      <c r="E37" s="49" t="s">
        <v>20</v>
      </c>
      <c r="F37" s="49" t="s">
        <v>202</v>
      </c>
      <c r="G37" s="49" t="s">
        <v>73</v>
      </c>
      <c r="H37" s="49" t="s">
        <v>78</v>
      </c>
      <c r="I37" s="49" t="s">
        <v>23</v>
      </c>
      <c r="J37" s="32">
        <v>36</v>
      </c>
      <c r="K37" s="50" t="s">
        <v>20</v>
      </c>
      <c r="L37" s="49">
        <v>2034</v>
      </c>
      <c r="M37" s="49">
        <v>2036</v>
      </c>
      <c r="N37" s="49" t="s">
        <v>119</v>
      </c>
      <c r="O37" s="49" t="s">
        <v>99</v>
      </c>
      <c r="P37" s="49" t="s">
        <v>100</v>
      </c>
      <c r="Q37" s="51" t="s">
        <v>26</v>
      </c>
    </row>
    <row r="38" spans="1:17" s="16" customFormat="1" ht="29.4" thickBot="1" x14ac:dyDescent="0.35">
      <c r="A38" s="34">
        <f>+A37</f>
        <v>21</v>
      </c>
      <c r="B38" s="35" t="s">
        <v>116</v>
      </c>
      <c r="C38" s="35" t="s">
        <v>117</v>
      </c>
      <c r="D38" s="52" t="s">
        <v>118</v>
      </c>
      <c r="E38" s="52" t="s">
        <v>20</v>
      </c>
      <c r="F38" s="52" t="s">
        <v>202</v>
      </c>
      <c r="G38" s="52" t="s">
        <v>73</v>
      </c>
      <c r="H38" s="52" t="s">
        <v>79</v>
      </c>
      <c r="I38" s="52" t="s">
        <v>23</v>
      </c>
      <c r="J38" s="32">
        <v>37</v>
      </c>
      <c r="K38" s="53">
        <f>+J37</f>
        <v>36</v>
      </c>
      <c r="L38" s="52">
        <v>0</v>
      </c>
      <c r="M38" s="52">
        <v>0.3</v>
      </c>
      <c r="N38" s="52" t="s">
        <v>119</v>
      </c>
      <c r="O38" s="52" t="s">
        <v>99</v>
      </c>
      <c r="P38" s="52" t="s">
        <v>100</v>
      </c>
      <c r="Q38" s="54" t="s">
        <v>26</v>
      </c>
    </row>
    <row r="39" spans="1:17" s="16" customFormat="1" ht="28.8" x14ac:dyDescent="0.3">
      <c r="A39" s="22">
        <f>+A38+1</f>
        <v>22</v>
      </c>
      <c r="B39" s="23" t="s">
        <v>120</v>
      </c>
      <c r="C39" s="46" t="s">
        <v>121</v>
      </c>
      <c r="D39" s="46" t="s">
        <v>122</v>
      </c>
      <c r="E39" s="46" t="s">
        <v>20</v>
      </c>
      <c r="F39" s="46" t="s">
        <v>202</v>
      </c>
      <c r="G39" s="46" t="s">
        <v>73</v>
      </c>
      <c r="H39" s="46" t="s">
        <v>74</v>
      </c>
      <c r="I39" s="46" t="s">
        <v>23</v>
      </c>
      <c r="J39" s="26">
        <v>38</v>
      </c>
      <c r="K39" s="47" t="s">
        <v>20</v>
      </c>
      <c r="L39" s="46">
        <v>0.05</v>
      </c>
      <c r="M39" s="46">
        <v>0.1</v>
      </c>
      <c r="N39" s="46" t="s">
        <v>123</v>
      </c>
      <c r="O39" s="46" t="s">
        <v>99</v>
      </c>
      <c r="P39" s="46" t="s">
        <v>100</v>
      </c>
      <c r="Q39" s="48" t="s">
        <v>26</v>
      </c>
    </row>
    <row r="40" spans="1:17" s="16" customFormat="1" ht="28.8" x14ac:dyDescent="0.3">
      <c r="A40" s="28">
        <f>+A39</f>
        <v>22</v>
      </c>
      <c r="B40" s="29" t="str">
        <f>+B39</f>
        <v>L_E_11</v>
      </c>
      <c r="C40" s="49" t="s">
        <v>121</v>
      </c>
      <c r="D40" s="49" t="s">
        <v>122</v>
      </c>
      <c r="E40" s="49" t="s">
        <v>20</v>
      </c>
      <c r="F40" s="49" t="s">
        <v>202</v>
      </c>
      <c r="G40" s="49" t="s">
        <v>73</v>
      </c>
      <c r="H40" s="49" t="s">
        <v>78</v>
      </c>
      <c r="I40" s="49" t="s">
        <v>23</v>
      </c>
      <c r="J40" s="32">
        <v>39</v>
      </c>
      <c r="K40" s="50" t="s">
        <v>20</v>
      </c>
      <c r="L40" s="49">
        <v>2044</v>
      </c>
      <c r="M40" s="49">
        <v>2046</v>
      </c>
      <c r="N40" s="49" t="s">
        <v>123</v>
      </c>
      <c r="O40" s="49" t="s">
        <v>99</v>
      </c>
      <c r="P40" s="49" t="s">
        <v>100</v>
      </c>
      <c r="Q40" s="51" t="s">
        <v>26</v>
      </c>
    </row>
    <row r="41" spans="1:17" s="16" customFormat="1" ht="29.4" thickBot="1" x14ac:dyDescent="0.35">
      <c r="A41" s="34">
        <f>+A40</f>
        <v>22</v>
      </c>
      <c r="B41" s="35" t="str">
        <f>+B40</f>
        <v>L_E_11</v>
      </c>
      <c r="C41" s="52" t="s">
        <v>121</v>
      </c>
      <c r="D41" s="52" t="s">
        <v>122</v>
      </c>
      <c r="E41" s="52" t="s">
        <v>20</v>
      </c>
      <c r="F41" s="52" t="s">
        <v>202</v>
      </c>
      <c r="G41" s="52" t="s">
        <v>73</v>
      </c>
      <c r="H41" s="52" t="s">
        <v>79</v>
      </c>
      <c r="I41" s="52" t="s">
        <v>23</v>
      </c>
      <c r="J41" s="32">
        <v>40</v>
      </c>
      <c r="K41" s="68">
        <f>+J40</f>
        <v>39</v>
      </c>
      <c r="L41" s="52">
        <v>0</v>
      </c>
      <c r="M41" s="52">
        <v>0.05</v>
      </c>
      <c r="N41" s="52" t="s">
        <v>123</v>
      </c>
      <c r="O41" s="52" t="s">
        <v>99</v>
      </c>
      <c r="P41" s="52" t="s">
        <v>100</v>
      </c>
      <c r="Q41" s="54" t="s">
        <v>26</v>
      </c>
    </row>
    <row r="42" spans="1:17" s="16" customFormat="1" ht="58.2" thickBot="1" x14ac:dyDescent="0.35">
      <c r="A42" s="17">
        <v>22</v>
      </c>
      <c r="B42" s="18" t="s">
        <v>124</v>
      </c>
      <c r="C42" s="18" t="s">
        <v>125</v>
      </c>
      <c r="D42" s="19" t="s">
        <v>126</v>
      </c>
      <c r="E42" s="19" t="s">
        <v>20</v>
      </c>
      <c r="F42" s="19" t="s">
        <v>201</v>
      </c>
      <c r="G42" s="19" t="s">
        <v>30</v>
      </c>
      <c r="H42" s="19" t="s">
        <v>31</v>
      </c>
      <c r="I42" s="19" t="s">
        <v>32</v>
      </c>
      <c r="J42" s="26">
        <v>41</v>
      </c>
      <c r="K42" s="19" t="s">
        <v>20</v>
      </c>
      <c r="L42" s="19">
        <v>0.99</v>
      </c>
      <c r="M42" s="19">
        <v>1.01</v>
      </c>
      <c r="N42" s="19" t="s">
        <v>235</v>
      </c>
      <c r="O42" s="19" t="s">
        <v>127</v>
      </c>
      <c r="P42" s="19" t="s">
        <v>128</v>
      </c>
      <c r="Q42" s="20" t="s">
        <v>26</v>
      </c>
    </row>
    <row r="43" spans="1:17" s="16" customFormat="1" ht="29.4" thickBot="1" x14ac:dyDescent="0.35">
      <c r="A43" s="124">
        <f>+A42+1</f>
        <v>23</v>
      </c>
      <c r="B43" s="23" t="s">
        <v>212</v>
      </c>
      <c r="C43" s="46" t="s">
        <v>121</v>
      </c>
      <c r="D43" s="46" t="s">
        <v>210</v>
      </c>
      <c r="E43" s="46" t="s">
        <v>20</v>
      </c>
      <c r="F43" s="46" t="s">
        <v>202</v>
      </c>
      <c r="G43" s="46" t="s">
        <v>73</v>
      </c>
      <c r="H43" s="46" t="s">
        <v>74</v>
      </c>
      <c r="I43" s="46" t="s">
        <v>23</v>
      </c>
      <c r="J43" s="26">
        <v>42</v>
      </c>
      <c r="K43" s="47" t="s">
        <v>20</v>
      </c>
      <c r="L43" s="46">
        <v>0.7</v>
      </c>
      <c r="M43" s="46">
        <v>0.85</v>
      </c>
      <c r="N43" s="46" t="s">
        <v>237</v>
      </c>
      <c r="O43" s="46" t="s">
        <v>99</v>
      </c>
      <c r="P43" s="46" t="s">
        <v>100</v>
      </c>
      <c r="Q43" s="48" t="s">
        <v>26</v>
      </c>
    </row>
    <row r="44" spans="1:17" s="16" customFormat="1" ht="29.4" thickBot="1" x14ac:dyDescent="0.35">
      <c r="A44" s="125">
        <f>+A43</f>
        <v>23</v>
      </c>
      <c r="B44" s="23" t="s">
        <v>212</v>
      </c>
      <c r="C44" s="46" t="s">
        <v>121</v>
      </c>
      <c r="D44" s="46" t="s">
        <v>210</v>
      </c>
      <c r="E44" s="49" t="s">
        <v>20</v>
      </c>
      <c r="F44" s="49" t="s">
        <v>202</v>
      </c>
      <c r="G44" s="49" t="s">
        <v>73</v>
      </c>
      <c r="H44" s="49" t="s">
        <v>78</v>
      </c>
      <c r="I44" s="49" t="s">
        <v>23</v>
      </c>
      <c r="J44" s="32">
        <v>43</v>
      </c>
      <c r="K44" s="50" t="s">
        <v>20</v>
      </c>
      <c r="L44" s="49">
        <v>2034</v>
      </c>
      <c r="M44" s="49">
        <v>2036</v>
      </c>
      <c r="N44" s="46" t="s">
        <v>213</v>
      </c>
      <c r="O44" s="49" t="s">
        <v>99</v>
      </c>
      <c r="P44" s="49" t="s">
        <v>100</v>
      </c>
      <c r="Q44" s="51" t="s">
        <v>26</v>
      </c>
    </row>
    <row r="45" spans="1:17" s="16" customFormat="1" ht="29.4" thickBot="1" x14ac:dyDescent="0.35">
      <c r="A45" s="126">
        <f>+A44</f>
        <v>23</v>
      </c>
      <c r="B45" s="23" t="s">
        <v>212</v>
      </c>
      <c r="C45" s="46" t="s">
        <v>121</v>
      </c>
      <c r="D45" s="46" t="s">
        <v>210</v>
      </c>
      <c r="E45" s="52" t="s">
        <v>20</v>
      </c>
      <c r="F45" s="52" t="s">
        <v>202</v>
      </c>
      <c r="G45" s="52" t="s">
        <v>73</v>
      </c>
      <c r="H45" s="52" t="s">
        <v>79</v>
      </c>
      <c r="I45" s="52" t="s">
        <v>23</v>
      </c>
      <c r="J45" s="32">
        <v>44</v>
      </c>
      <c r="K45" s="53">
        <f>+J44</f>
        <v>43</v>
      </c>
      <c r="L45" s="52">
        <v>0.1</v>
      </c>
      <c r="M45" s="52">
        <v>0.5</v>
      </c>
      <c r="N45" s="46" t="s">
        <v>213</v>
      </c>
      <c r="O45" s="52" t="s">
        <v>99</v>
      </c>
      <c r="P45" s="52" t="s">
        <v>100</v>
      </c>
      <c r="Q45" s="54" t="s">
        <v>26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8671875" defaultRowHeight="14.4" x14ac:dyDescent="0.3"/>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87.8" thickBot="1" x14ac:dyDescent="0.35">
      <c r="A2" s="94">
        <v>1</v>
      </c>
      <c r="B2" s="95" t="s">
        <v>129</v>
      </c>
      <c r="C2" s="96" t="s">
        <v>130</v>
      </c>
      <c r="D2" s="95" t="s">
        <v>131</v>
      </c>
      <c r="E2" s="95" t="s">
        <v>20</v>
      </c>
      <c r="F2" s="95" t="s">
        <v>201</v>
      </c>
      <c r="G2" s="95" t="s">
        <v>30</v>
      </c>
      <c r="H2" s="95" t="s">
        <v>31</v>
      </c>
      <c r="I2" s="95" t="s">
        <v>32</v>
      </c>
      <c r="J2" s="95">
        <v>1</v>
      </c>
      <c r="K2" s="95" t="s">
        <v>20</v>
      </c>
      <c r="L2" s="97">
        <v>0.5</v>
      </c>
      <c r="M2" s="97">
        <v>2</v>
      </c>
      <c r="N2" s="119" t="s">
        <v>219</v>
      </c>
      <c r="O2" s="97" t="s">
        <v>34</v>
      </c>
      <c r="P2" s="92" t="s">
        <v>133</v>
      </c>
      <c r="Q2" s="93"/>
    </row>
    <row r="3" spans="1:17" ht="187.8" thickBot="1" x14ac:dyDescent="0.35">
      <c r="A3" s="83">
        <v>2</v>
      </c>
      <c r="B3" s="84" t="s">
        <v>134</v>
      </c>
      <c r="C3" s="88" t="s">
        <v>130</v>
      </c>
      <c r="D3" s="84" t="s">
        <v>131</v>
      </c>
      <c r="E3" s="84" t="s">
        <v>20</v>
      </c>
      <c r="F3" s="84" t="s">
        <v>201</v>
      </c>
      <c r="G3" s="84" t="s">
        <v>30</v>
      </c>
      <c r="H3" s="84" t="s">
        <v>31</v>
      </c>
      <c r="I3" s="84" t="s">
        <v>32</v>
      </c>
      <c r="J3" s="84">
        <v>2</v>
      </c>
      <c r="K3" s="84" t="s">
        <v>20</v>
      </c>
      <c r="L3" s="85">
        <v>0.5</v>
      </c>
      <c r="M3" s="85">
        <v>2</v>
      </c>
      <c r="N3" s="120" t="s">
        <v>220</v>
      </c>
      <c r="O3" s="85" t="s">
        <v>34</v>
      </c>
      <c r="P3" s="86" t="s">
        <v>133</v>
      </c>
      <c r="Q3" s="90"/>
    </row>
    <row r="4" spans="1:17" ht="87" thickBot="1" x14ac:dyDescent="0.35">
      <c r="A4" s="83">
        <v>3</v>
      </c>
      <c r="B4" s="84" t="s">
        <v>136</v>
      </c>
      <c r="C4" s="88" t="s">
        <v>137</v>
      </c>
      <c r="D4" s="84" t="s">
        <v>131</v>
      </c>
      <c r="E4" s="84" t="s">
        <v>20</v>
      </c>
      <c r="F4" s="84" t="s">
        <v>201</v>
      </c>
      <c r="G4" s="84" t="s">
        <v>30</v>
      </c>
      <c r="H4" s="84" t="s">
        <v>31</v>
      </c>
      <c r="I4" s="84" t="s">
        <v>32</v>
      </c>
      <c r="J4" s="84">
        <v>3</v>
      </c>
      <c r="K4" s="84" t="s">
        <v>20</v>
      </c>
      <c r="L4" s="85">
        <v>0.9</v>
      </c>
      <c r="M4" s="85">
        <v>1.1000000000000001</v>
      </c>
      <c r="N4" s="120" t="s">
        <v>222</v>
      </c>
      <c r="O4" s="85" t="s">
        <v>88</v>
      </c>
      <c r="P4" s="86" t="s">
        <v>40</v>
      </c>
      <c r="Q4" s="90"/>
    </row>
    <row r="5" spans="1:17" ht="87" thickBot="1" x14ac:dyDescent="0.35">
      <c r="A5" s="83">
        <v>4</v>
      </c>
      <c r="B5" s="84" t="s">
        <v>139</v>
      </c>
      <c r="C5" s="88" t="s">
        <v>140</v>
      </c>
      <c r="D5" s="84" t="s">
        <v>131</v>
      </c>
      <c r="E5" s="84" t="s">
        <v>20</v>
      </c>
      <c r="F5" s="84" t="s">
        <v>201</v>
      </c>
      <c r="G5" s="84" t="s">
        <v>30</v>
      </c>
      <c r="H5" s="84" t="s">
        <v>31</v>
      </c>
      <c r="I5" s="84" t="s">
        <v>32</v>
      </c>
      <c r="J5" s="84">
        <v>4</v>
      </c>
      <c r="K5" s="84" t="s">
        <v>20</v>
      </c>
      <c r="L5" s="85">
        <v>0.9</v>
      </c>
      <c r="M5" s="85">
        <v>1.1000000000000001</v>
      </c>
      <c r="N5" s="120" t="s">
        <v>234</v>
      </c>
      <c r="O5" s="85" t="s">
        <v>88</v>
      </c>
      <c r="P5" s="86" t="s">
        <v>40</v>
      </c>
      <c r="Q5" s="90"/>
    </row>
    <row r="6" spans="1:17" ht="115.8" thickBot="1" x14ac:dyDescent="0.35">
      <c r="A6" s="83">
        <v>5</v>
      </c>
      <c r="B6" s="84" t="s">
        <v>142</v>
      </c>
      <c r="C6" s="88" t="s">
        <v>143</v>
      </c>
      <c r="D6" s="84" t="s">
        <v>144</v>
      </c>
      <c r="E6" s="84" t="s">
        <v>20</v>
      </c>
      <c r="F6" s="84" t="s">
        <v>201</v>
      </c>
      <c r="G6" s="84" t="s">
        <v>30</v>
      </c>
      <c r="H6" s="84" t="s">
        <v>31</v>
      </c>
      <c r="I6" s="84" t="s">
        <v>32</v>
      </c>
      <c r="J6" s="84">
        <v>5</v>
      </c>
      <c r="K6" s="84" t="s">
        <v>20</v>
      </c>
      <c r="L6" s="85">
        <v>0.5</v>
      </c>
      <c r="M6" s="85">
        <v>2</v>
      </c>
      <c r="N6" s="120" t="s">
        <v>223</v>
      </c>
      <c r="O6" s="86" t="s">
        <v>146</v>
      </c>
      <c r="P6" s="86" t="s">
        <v>147</v>
      </c>
      <c r="Q6" s="90"/>
    </row>
    <row r="7" spans="1:17" ht="87" thickBot="1" x14ac:dyDescent="0.35">
      <c r="A7" s="83">
        <v>6</v>
      </c>
      <c r="B7" s="84" t="s">
        <v>148</v>
      </c>
      <c r="C7" s="88" t="s">
        <v>149</v>
      </c>
      <c r="D7" s="88" t="s">
        <v>150</v>
      </c>
      <c r="E7" s="84" t="s">
        <v>20</v>
      </c>
      <c r="F7" s="84" t="s">
        <v>201</v>
      </c>
      <c r="G7" s="84" t="s">
        <v>30</v>
      </c>
      <c r="H7" s="84" t="s">
        <v>31</v>
      </c>
      <c r="I7" s="84" t="s">
        <v>32</v>
      </c>
      <c r="J7" s="84">
        <v>6</v>
      </c>
      <c r="K7" s="84" t="s">
        <v>20</v>
      </c>
      <c r="L7" s="85">
        <v>0.9</v>
      </c>
      <c r="M7" s="85">
        <v>1.1000000000000001</v>
      </c>
      <c r="N7" s="120" t="s">
        <v>234</v>
      </c>
      <c r="O7" s="84" t="s">
        <v>151</v>
      </c>
      <c r="P7" s="86" t="s">
        <v>40</v>
      </c>
      <c r="Q7" s="87"/>
    </row>
    <row r="8" spans="1:17" ht="87" thickBot="1" x14ac:dyDescent="0.35">
      <c r="A8" s="83">
        <v>7</v>
      </c>
      <c r="B8" s="84" t="s">
        <v>152</v>
      </c>
      <c r="C8" s="88" t="s">
        <v>153</v>
      </c>
      <c r="D8" s="88" t="s">
        <v>154</v>
      </c>
      <c r="E8" s="84" t="s">
        <v>20</v>
      </c>
      <c r="F8" s="84" t="s">
        <v>201</v>
      </c>
      <c r="G8" s="84" t="s">
        <v>30</v>
      </c>
      <c r="H8" s="84" t="s">
        <v>31</v>
      </c>
      <c r="I8" s="84" t="s">
        <v>32</v>
      </c>
      <c r="J8" s="84">
        <v>7</v>
      </c>
      <c r="K8" s="84" t="s">
        <v>20</v>
      </c>
      <c r="L8" s="85">
        <v>0.9</v>
      </c>
      <c r="M8" s="85">
        <v>1.1000000000000001</v>
      </c>
      <c r="N8" s="120" t="s">
        <v>222</v>
      </c>
      <c r="O8" s="84" t="s">
        <v>151</v>
      </c>
      <c r="P8" s="86" t="s">
        <v>40</v>
      </c>
      <c r="Q8" s="87"/>
    </row>
    <row r="9" spans="1:17" ht="87" thickBot="1" x14ac:dyDescent="0.35">
      <c r="A9" s="83">
        <v>8</v>
      </c>
      <c r="B9" s="84" t="s">
        <v>155</v>
      </c>
      <c r="C9" s="88" t="s">
        <v>156</v>
      </c>
      <c r="D9" s="88" t="s">
        <v>157</v>
      </c>
      <c r="E9" s="84" t="s">
        <v>20</v>
      </c>
      <c r="F9" s="84" t="s">
        <v>201</v>
      </c>
      <c r="G9" s="84" t="s">
        <v>30</v>
      </c>
      <c r="H9" s="84" t="s">
        <v>31</v>
      </c>
      <c r="I9" s="84" t="s">
        <v>32</v>
      </c>
      <c r="J9" s="84">
        <v>8</v>
      </c>
      <c r="K9" s="84" t="s">
        <v>20</v>
      </c>
      <c r="L9" s="85">
        <v>0.5</v>
      </c>
      <c r="M9" s="85">
        <v>2</v>
      </c>
      <c r="N9" s="120" t="s">
        <v>222</v>
      </c>
      <c r="O9" s="86" t="s">
        <v>158</v>
      </c>
      <c r="P9" s="86" t="s">
        <v>40</v>
      </c>
      <c r="Q9" s="8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86.4" x14ac:dyDescent="0.3">
      <c r="A2" s="50">
        <v>1</v>
      </c>
      <c r="B2" s="91" t="s">
        <v>159</v>
      </c>
      <c r="C2" s="89" t="s">
        <v>238</v>
      </c>
      <c r="D2" s="50" t="s">
        <v>160</v>
      </c>
      <c r="E2" s="50" t="s">
        <v>20</v>
      </c>
      <c r="F2" s="91" t="s">
        <v>201</v>
      </c>
      <c r="G2" s="50" t="s">
        <v>30</v>
      </c>
      <c r="H2" s="50" t="s">
        <v>31</v>
      </c>
      <c r="I2" s="50" t="s">
        <v>32</v>
      </c>
      <c r="J2" s="50">
        <v>1</v>
      </c>
      <c r="K2" s="50" t="s">
        <v>20</v>
      </c>
      <c r="L2" s="50">
        <v>0.5</v>
      </c>
      <c r="M2" s="101">
        <v>2</v>
      </c>
      <c r="N2" s="89" t="s">
        <v>161</v>
      </c>
      <c r="O2" s="89" t="s">
        <v>162</v>
      </c>
      <c r="P2" s="89" t="s">
        <v>40</v>
      </c>
      <c r="Q2" s="102" t="s">
        <v>163</v>
      </c>
    </row>
    <row r="3" spans="1:17" ht="86.4" x14ac:dyDescent="0.3">
      <c r="A3" s="50">
        <v>2</v>
      </c>
      <c r="B3" s="91" t="s">
        <v>164</v>
      </c>
      <c r="C3" s="89" t="s">
        <v>239</v>
      </c>
      <c r="D3" s="50" t="s">
        <v>160</v>
      </c>
      <c r="E3" s="50" t="s">
        <v>20</v>
      </c>
      <c r="F3" s="91" t="s">
        <v>201</v>
      </c>
      <c r="G3" s="50" t="s">
        <v>30</v>
      </c>
      <c r="H3" s="50" t="s">
        <v>31</v>
      </c>
      <c r="I3" s="50" t="s">
        <v>32</v>
      </c>
      <c r="J3" s="50">
        <v>2</v>
      </c>
      <c r="K3" s="50" t="s">
        <v>20</v>
      </c>
      <c r="L3" s="50">
        <v>0.5</v>
      </c>
      <c r="M3" s="101">
        <v>2</v>
      </c>
      <c r="N3" s="50" t="s">
        <v>165</v>
      </c>
      <c r="O3" s="89" t="s">
        <v>162</v>
      </c>
      <c r="P3" s="89" t="s">
        <v>40</v>
      </c>
      <c r="Q3" s="102" t="s">
        <v>163</v>
      </c>
    </row>
    <row r="4" spans="1:17" ht="187.2" x14ac:dyDescent="0.3">
      <c r="A4" s="50">
        <v>3</v>
      </c>
      <c r="B4" s="91" t="s">
        <v>166</v>
      </c>
      <c r="C4" s="103" t="s">
        <v>167</v>
      </c>
      <c r="D4" s="50" t="s">
        <v>168</v>
      </c>
      <c r="E4" s="50" t="s">
        <v>20</v>
      </c>
      <c r="F4" s="91" t="s">
        <v>201</v>
      </c>
      <c r="G4" s="50" t="s">
        <v>30</v>
      </c>
      <c r="H4" s="50" t="s">
        <v>31</v>
      </c>
      <c r="I4" s="50" t="s">
        <v>32</v>
      </c>
      <c r="J4" s="50">
        <v>3</v>
      </c>
      <c r="K4" s="50" t="s">
        <v>20</v>
      </c>
      <c r="L4" s="50">
        <v>0.5</v>
      </c>
      <c r="M4" s="101">
        <v>2</v>
      </c>
      <c r="N4" s="89" t="s">
        <v>221</v>
      </c>
      <c r="O4" s="104" t="s">
        <v>169</v>
      </c>
      <c r="P4" s="89" t="s">
        <v>40</v>
      </c>
      <c r="Q4" s="102" t="s">
        <v>163</v>
      </c>
    </row>
    <row r="5" spans="1:17" ht="86.4" x14ac:dyDescent="0.3">
      <c r="A5" s="50">
        <v>4</v>
      </c>
      <c r="B5" s="91" t="s">
        <v>170</v>
      </c>
      <c r="C5" s="105" t="s">
        <v>171</v>
      </c>
      <c r="D5" s="50" t="s">
        <v>168</v>
      </c>
      <c r="E5" s="50" t="s">
        <v>20</v>
      </c>
      <c r="F5" s="91" t="s">
        <v>201</v>
      </c>
      <c r="G5" s="50" t="s">
        <v>30</v>
      </c>
      <c r="H5" s="50" t="s">
        <v>31</v>
      </c>
      <c r="I5" s="50" t="s">
        <v>32</v>
      </c>
      <c r="J5" s="50">
        <v>4</v>
      </c>
      <c r="K5" s="50" t="s">
        <v>20</v>
      </c>
      <c r="L5" s="50">
        <v>0.5</v>
      </c>
      <c r="M5" s="101">
        <v>2</v>
      </c>
      <c r="N5" s="89" t="s">
        <v>203</v>
      </c>
      <c r="O5" s="89" t="s">
        <v>162</v>
      </c>
      <c r="P5" s="89" t="s">
        <v>40</v>
      </c>
      <c r="Q5" s="102" t="s">
        <v>163</v>
      </c>
    </row>
    <row r="6" spans="1:17" ht="86.4" x14ac:dyDescent="0.3">
      <c r="A6" s="50">
        <v>5</v>
      </c>
      <c r="B6" s="91" t="s">
        <v>172</v>
      </c>
      <c r="C6" s="50" t="s">
        <v>173</v>
      </c>
      <c r="D6" s="50" t="s">
        <v>160</v>
      </c>
      <c r="E6" s="50" t="s">
        <v>20</v>
      </c>
      <c r="F6" s="91" t="s">
        <v>201</v>
      </c>
      <c r="G6" s="50" t="s">
        <v>30</v>
      </c>
      <c r="H6" s="50" t="s">
        <v>31</v>
      </c>
      <c r="I6" s="50" t="s">
        <v>32</v>
      </c>
      <c r="J6" s="50">
        <v>5</v>
      </c>
      <c r="K6" s="50" t="s">
        <v>20</v>
      </c>
      <c r="L6" s="50">
        <v>0.5</v>
      </c>
      <c r="M6" s="101">
        <v>2</v>
      </c>
      <c r="N6" s="50" t="s">
        <v>204</v>
      </c>
      <c r="O6" s="50" t="s">
        <v>34</v>
      </c>
      <c r="P6" s="89" t="s">
        <v>40</v>
      </c>
      <c r="Q6" s="102" t="s">
        <v>163</v>
      </c>
    </row>
    <row r="7" spans="1:17" ht="187.2" x14ac:dyDescent="0.3">
      <c r="A7" s="50">
        <v>6</v>
      </c>
      <c r="B7" s="91" t="s">
        <v>174</v>
      </c>
      <c r="C7" s="104" t="s">
        <v>167</v>
      </c>
      <c r="D7" s="50" t="s">
        <v>168</v>
      </c>
      <c r="E7" s="50" t="s">
        <v>20</v>
      </c>
      <c r="F7" s="91" t="s">
        <v>201</v>
      </c>
      <c r="G7" s="50" t="s">
        <v>30</v>
      </c>
      <c r="H7" s="50" t="s">
        <v>31</v>
      </c>
      <c r="I7" s="50" t="s">
        <v>32</v>
      </c>
      <c r="J7" s="50">
        <v>6</v>
      </c>
      <c r="K7" s="50" t="s">
        <v>20</v>
      </c>
      <c r="L7" s="50">
        <v>0.5</v>
      </c>
      <c r="M7" s="101">
        <v>2</v>
      </c>
      <c r="N7" s="89" t="s">
        <v>221</v>
      </c>
      <c r="O7" s="104" t="s">
        <v>175</v>
      </c>
      <c r="P7" s="89" t="s">
        <v>40</v>
      </c>
      <c r="Q7" s="102" t="s">
        <v>163</v>
      </c>
    </row>
    <row r="8" spans="1:17" ht="244.8" x14ac:dyDescent="0.3">
      <c r="A8" s="89">
        <v>7</v>
      </c>
      <c r="B8" s="91" t="s">
        <v>231</v>
      </c>
      <c r="C8" s="104" t="s">
        <v>177</v>
      </c>
      <c r="D8" s="50" t="s">
        <v>178</v>
      </c>
      <c r="E8" s="50" t="s">
        <v>20</v>
      </c>
      <c r="F8" s="91" t="s">
        <v>201</v>
      </c>
      <c r="G8" s="50" t="s">
        <v>30</v>
      </c>
      <c r="H8" s="50" t="s">
        <v>31</v>
      </c>
      <c r="I8" s="50" t="s">
        <v>32</v>
      </c>
      <c r="J8" s="50">
        <v>7</v>
      </c>
      <c r="K8" s="50" t="s">
        <v>20</v>
      </c>
      <c r="L8" s="50">
        <v>0.8</v>
      </c>
      <c r="M8" s="50">
        <v>1.2</v>
      </c>
      <c r="N8" s="89" t="s">
        <v>233</v>
      </c>
      <c r="O8" s="104" t="s">
        <v>151</v>
      </c>
      <c r="P8" s="89" t="s">
        <v>40</v>
      </c>
      <c r="Q8" s="102" t="s">
        <v>232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29.6" x14ac:dyDescent="0.3">
      <c r="A2" s="106">
        <v>1</v>
      </c>
      <c r="B2" s="91" t="s">
        <v>176</v>
      </c>
      <c r="C2" s="104" t="s">
        <v>177</v>
      </c>
      <c r="D2" s="50" t="s">
        <v>178</v>
      </c>
      <c r="E2" s="50" t="s">
        <v>20</v>
      </c>
      <c r="F2" s="91" t="s">
        <v>201</v>
      </c>
      <c r="G2" s="50" t="s">
        <v>30</v>
      </c>
      <c r="H2" s="50" t="s">
        <v>31</v>
      </c>
      <c r="I2" s="50" t="s">
        <v>32</v>
      </c>
      <c r="J2" s="50">
        <v>1</v>
      </c>
      <c r="K2" s="50" t="s">
        <v>20</v>
      </c>
      <c r="L2" s="50">
        <v>0.8</v>
      </c>
      <c r="M2" s="50">
        <v>1.2</v>
      </c>
      <c r="N2" s="89" t="s">
        <v>179</v>
      </c>
      <c r="O2" s="104" t="s">
        <v>151</v>
      </c>
      <c r="P2" s="89" t="s">
        <v>40</v>
      </c>
      <c r="Q2" s="102" t="s">
        <v>180</v>
      </c>
    </row>
    <row r="3" spans="1:17" ht="129.6" x14ac:dyDescent="0.3">
      <c r="A3" s="106">
        <v>2</v>
      </c>
      <c r="B3" s="91" t="s">
        <v>181</v>
      </c>
      <c r="C3" s="104" t="s">
        <v>177</v>
      </c>
      <c r="D3" s="50" t="s">
        <v>178</v>
      </c>
      <c r="E3" s="50" t="s">
        <v>20</v>
      </c>
      <c r="F3" s="91" t="s">
        <v>201</v>
      </c>
      <c r="G3" s="50" t="s">
        <v>30</v>
      </c>
      <c r="H3" s="50" t="s">
        <v>31</v>
      </c>
      <c r="I3" s="50" t="s">
        <v>32</v>
      </c>
      <c r="J3" s="50">
        <v>1</v>
      </c>
      <c r="K3" s="50" t="s">
        <v>20</v>
      </c>
      <c r="L3" s="50">
        <v>0.8</v>
      </c>
      <c r="M3" s="50">
        <v>1.2</v>
      </c>
      <c r="N3" s="89" t="s">
        <v>230</v>
      </c>
      <c r="O3" s="104" t="s">
        <v>151</v>
      </c>
      <c r="P3" s="89" t="s">
        <v>40</v>
      </c>
      <c r="Q3" s="102" t="s">
        <v>180</v>
      </c>
    </row>
    <row r="4" spans="1:17" ht="129.6" x14ac:dyDescent="0.3">
      <c r="A4" s="100">
        <v>3</v>
      </c>
      <c r="B4" s="91" t="s">
        <v>182</v>
      </c>
      <c r="C4" s="104" t="s">
        <v>183</v>
      </c>
      <c r="D4" s="50" t="s">
        <v>184</v>
      </c>
      <c r="E4" s="50" t="s">
        <v>20</v>
      </c>
      <c r="F4" s="91" t="s">
        <v>201</v>
      </c>
      <c r="G4" s="50" t="s">
        <v>30</v>
      </c>
      <c r="H4" s="50" t="s">
        <v>31</v>
      </c>
      <c r="I4" s="50" t="s">
        <v>32</v>
      </c>
      <c r="J4" s="50">
        <v>2</v>
      </c>
      <c r="K4" s="50" t="s">
        <v>20</v>
      </c>
      <c r="L4" s="50">
        <v>0.5</v>
      </c>
      <c r="M4" s="50">
        <v>2</v>
      </c>
      <c r="N4" s="89" t="s">
        <v>229</v>
      </c>
      <c r="O4" s="104" t="s">
        <v>175</v>
      </c>
      <c r="P4" s="89" t="s">
        <v>40</v>
      </c>
      <c r="Q4" s="102" t="s">
        <v>163</v>
      </c>
    </row>
    <row r="5" spans="1:17" ht="288" x14ac:dyDescent="0.3">
      <c r="A5" s="100">
        <v>4</v>
      </c>
      <c r="B5" s="91" t="s">
        <v>185</v>
      </c>
      <c r="C5" s="50" t="s">
        <v>186</v>
      </c>
      <c r="D5" s="50" t="s">
        <v>187</v>
      </c>
      <c r="E5" s="50" t="s">
        <v>20</v>
      </c>
      <c r="F5" s="91" t="s">
        <v>201</v>
      </c>
      <c r="G5" s="50" t="s">
        <v>30</v>
      </c>
      <c r="H5" s="50" t="s">
        <v>31</v>
      </c>
      <c r="I5" s="50" t="s">
        <v>32</v>
      </c>
      <c r="J5" s="50">
        <v>3</v>
      </c>
      <c r="K5" s="50" t="s">
        <v>20</v>
      </c>
      <c r="L5" s="107">
        <v>0.72</v>
      </c>
      <c r="M5" s="107">
        <v>1.22</v>
      </c>
      <c r="N5" s="89" t="s">
        <v>188</v>
      </c>
      <c r="O5" s="50" t="s">
        <v>189</v>
      </c>
      <c r="P5" s="89" t="s">
        <v>190</v>
      </c>
      <c r="Q5" s="102" t="s">
        <v>191</v>
      </c>
    </row>
    <row r="6" spans="1:17" ht="288" x14ac:dyDescent="0.3">
      <c r="A6" s="100">
        <v>5</v>
      </c>
      <c r="B6" s="91" t="s">
        <v>192</v>
      </c>
      <c r="C6" s="104" t="s">
        <v>193</v>
      </c>
      <c r="D6" s="50" t="s">
        <v>194</v>
      </c>
      <c r="E6" s="50" t="s">
        <v>20</v>
      </c>
      <c r="F6" s="91" t="s">
        <v>202</v>
      </c>
      <c r="G6" s="50" t="s">
        <v>30</v>
      </c>
      <c r="H6" s="50" t="s">
        <v>31</v>
      </c>
      <c r="I6" s="50" t="s">
        <v>32</v>
      </c>
      <c r="J6" s="50">
        <v>4</v>
      </c>
      <c r="K6" s="50" t="s">
        <v>20</v>
      </c>
      <c r="L6" s="101">
        <v>1</v>
      </c>
      <c r="M6" s="101">
        <v>10</v>
      </c>
      <c r="N6" s="89" t="s">
        <v>228</v>
      </c>
      <c r="O6" s="104" t="s">
        <v>146</v>
      </c>
      <c r="P6" s="89" t="s">
        <v>40</v>
      </c>
      <c r="Q6" s="102" t="s">
        <v>191</v>
      </c>
    </row>
    <row r="7" spans="1:17" ht="288" x14ac:dyDescent="0.3">
      <c r="A7" s="100">
        <v>6</v>
      </c>
      <c r="B7" s="91" t="s">
        <v>195</v>
      </c>
      <c r="C7" s="104" t="s">
        <v>193</v>
      </c>
      <c r="D7" s="50" t="s">
        <v>194</v>
      </c>
      <c r="E7" s="50" t="s">
        <v>20</v>
      </c>
      <c r="F7" s="91" t="s">
        <v>196</v>
      </c>
      <c r="G7" s="50" t="s">
        <v>30</v>
      </c>
      <c r="H7" s="50" t="s">
        <v>31</v>
      </c>
      <c r="I7" s="50" t="s">
        <v>32</v>
      </c>
      <c r="J7" s="50">
        <v>5</v>
      </c>
      <c r="K7" s="50" t="s">
        <v>20</v>
      </c>
      <c r="L7" s="101">
        <v>0.8</v>
      </c>
      <c r="M7" s="101">
        <v>1.2</v>
      </c>
      <c r="N7" s="50" t="s">
        <v>227</v>
      </c>
      <c r="O7" s="104" t="s">
        <v>146</v>
      </c>
      <c r="P7" s="89" t="s">
        <v>40</v>
      </c>
      <c r="Q7" s="102" t="s">
        <v>191</v>
      </c>
    </row>
    <row r="8" spans="1:17" ht="288" x14ac:dyDescent="0.3">
      <c r="A8" s="106">
        <v>7</v>
      </c>
      <c r="B8" s="91" t="s">
        <v>197</v>
      </c>
      <c r="C8" s="50" t="s">
        <v>198</v>
      </c>
      <c r="D8" s="50" t="s">
        <v>199</v>
      </c>
      <c r="E8" s="50" t="s">
        <v>20</v>
      </c>
      <c r="F8" s="91" t="s">
        <v>201</v>
      </c>
      <c r="G8" s="50" t="s">
        <v>30</v>
      </c>
      <c r="H8" s="50" t="s">
        <v>31</v>
      </c>
      <c r="I8" s="50" t="s">
        <v>32</v>
      </c>
      <c r="J8" s="50">
        <v>6</v>
      </c>
      <c r="K8" s="50" t="s">
        <v>20</v>
      </c>
      <c r="L8" s="50">
        <v>0.5</v>
      </c>
      <c r="M8" s="50">
        <v>2</v>
      </c>
      <c r="N8" s="89" t="s">
        <v>205</v>
      </c>
      <c r="O8" s="50" t="s">
        <v>34</v>
      </c>
      <c r="P8" s="89" t="s">
        <v>40</v>
      </c>
      <c r="Q8" s="102" t="s">
        <v>200</v>
      </c>
    </row>
    <row r="9" spans="1:17" ht="86.4" x14ac:dyDescent="0.3">
      <c r="A9" s="100">
        <v>8</v>
      </c>
      <c r="B9" s="91" t="s">
        <v>197</v>
      </c>
      <c r="C9" s="104" t="s">
        <v>224</v>
      </c>
      <c r="D9" s="50" t="s">
        <v>225</v>
      </c>
      <c r="E9" s="50" t="s">
        <v>20</v>
      </c>
      <c r="F9" s="91" t="s">
        <v>201</v>
      </c>
      <c r="G9" s="50" t="s">
        <v>30</v>
      </c>
      <c r="H9" s="50" t="s">
        <v>31</v>
      </c>
      <c r="I9" s="50" t="s">
        <v>32</v>
      </c>
      <c r="J9" s="50">
        <v>7</v>
      </c>
      <c r="K9" s="50" t="s">
        <v>20</v>
      </c>
      <c r="L9" s="50">
        <v>0.5</v>
      </c>
      <c r="M9" s="50">
        <v>2</v>
      </c>
      <c r="N9" s="50" t="s">
        <v>230</v>
      </c>
      <c r="O9" s="50" t="s">
        <v>146</v>
      </c>
      <c r="P9" s="89" t="s">
        <v>40</v>
      </c>
      <c r="Q9" s="102" t="s">
        <v>226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F69-CC9A-46FC-AE46-D3094B5CDCF8}">
  <sheetPr>
    <tabColor rgb="FF00B0F0"/>
  </sheetPr>
  <dimension ref="A1:Q41"/>
  <sheetViews>
    <sheetView topLeftCell="A25" zoomScale="72" workbookViewId="0">
      <selection activeCell="C38" sqref="C38"/>
    </sheetView>
  </sheetViews>
  <sheetFormatPr defaultColWidth="8.6640625" defaultRowHeight="14.4" x14ac:dyDescent="0.3"/>
  <cols>
    <col min="1" max="1" width="10.109375" style="16" customWidth="1"/>
    <col min="2" max="2" width="14.33203125" style="16" customWidth="1"/>
    <col min="3" max="3" width="40.109375" style="16" customWidth="1"/>
    <col min="4" max="4" width="43" style="16" customWidth="1"/>
    <col min="5" max="5" width="16.33203125" style="16" customWidth="1"/>
    <col min="6" max="6" width="28.88671875" style="16" bestFit="1" customWidth="1"/>
    <col min="7" max="8" width="23.33203125" style="16" customWidth="1"/>
    <col min="9" max="10" width="20" style="16" customWidth="1"/>
    <col min="11" max="11" width="21.6640625" style="16" customWidth="1"/>
    <col min="12" max="12" width="8.33203125" style="16" customWidth="1"/>
    <col min="13" max="13" width="13.33203125" style="16" customWidth="1"/>
    <col min="14" max="14" width="95" style="16" customWidth="1"/>
    <col min="15" max="15" width="40.88671875" style="16" customWidth="1"/>
    <col min="16" max="16" width="79.33203125" style="16" customWidth="1"/>
    <col min="17" max="17" width="48.88671875" style="16" customWidth="1"/>
    <col min="18" max="16384" width="8.6640625" style="16"/>
  </cols>
  <sheetData>
    <row r="1" spans="1:17" ht="43.8" thickBot="1" x14ac:dyDescent="0.35">
      <c r="A1" s="1" t="s">
        <v>0</v>
      </c>
      <c r="B1" s="2" t="s">
        <v>1</v>
      </c>
      <c r="C1" s="3" t="s">
        <v>2</v>
      </c>
      <c r="D1" s="4" t="s">
        <v>3</v>
      </c>
      <c r="E1" s="5" t="s">
        <v>4</v>
      </c>
      <c r="F1" s="6" t="s">
        <v>5</v>
      </c>
      <c r="G1" s="7" t="s">
        <v>6</v>
      </c>
      <c r="H1" s="8" t="s">
        <v>7</v>
      </c>
      <c r="I1" s="9" t="s">
        <v>8</v>
      </c>
      <c r="J1" s="6" t="s">
        <v>9</v>
      </c>
      <c r="K1" s="5" t="s">
        <v>10</v>
      </c>
      <c r="L1" s="10" t="s">
        <v>11</v>
      </c>
      <c r="M1" s="11" t="s">
        <v>12</v>
      </c>
      <c r="N1" s="12" t="s">
        <v>13</v>
      </c>
      <c r="O1" s="13" t="s">
        <v>14</v>
      </c>
      <c r="P1" s="14" t="s">
        <v>15</v>
      </c>
      <c r="Q1" s="15" t="s">
        <v>16</v>
      </c>
    </row>
    <row r="2" spans="1:17" customFormat="1" ht="15" thickBot="1" x14ac:dyDescent="0.35">
      <c r="A2" s="17">
        <v>1</v>
      </c>
      <c r="B2" s="18" t="s">
        <v>17</v>
      </c>
      <c r="C2" s="19" t="s">
        <v>18</v>
      </c>
      <c r="D2" s="19" t="s">
        <v>19</v>
      </c>
      <c r="E2" s="19" t="s">
        <v>20</v>
      </c>
      <c r="F2" s="108" t="s">
        <v>21</v>
      </c>
      <c r="G2" s="19" t="s">
        <v>22</v>
      </c>
      <c r="H2" s="19" t="s">
        <v>22</v>
      </c>
      <c r="I2" s="19" t="s">
        <v>23</v>
      </c>
      <c r="J2" s="19">
        <v>1</v>
      </c>
      <c r="K2" s="19" t="s">
        <v>20</v>
      </c>
      <c r="L2" s="19">
        <v>2</v>
      </c>
      <c r="M2" s="19">
        <v>4.5</v>
      </c>
      <c r="N2" s="108" t="s">
        <v>24</v>
      </c>
      <c r="O2" s="19" t="s">
        <v>24</v>
      </c>
      <c r="P2" s="19" t="s">
        <v>25</v>
      </c>
      <c r="Q2" s="20" t="s">
        <v>26</v>
      </c>
    </row>
    <row r="3" spans="1:17" ht="72.599999999999994" thickBot="1" x14ac:dyDescent="0.35">
      <c r="A3" s="21">
        <f>+A2+1</f>
        <v>2</v>
      </c>
      <c r="B3" s="18" t="s">
        <v>27</v>
      </c>
      <c r="C3" s="19" t="s">
        <v>28</v>
      </c>
      <c r="D3" s="19" t="s">
        <v>29</v>
      </c>
      <c r="E3" s="19" t="s">
        <v>20</v>
      </c>
      <c r="F3" s="108" t="s">
        <v>21</v>
      </c>
      <c r="G3" s="19" t="s">
        <v>30</v>
      </c>
      <c r="H3" s="19" t="s">
        <v>31</v>
      </c>
      <c r="I3" s="19" t="s">
        <v>32</v>
      </c>
      <c r="J3" s="19">
        <v>2</v>
      </c>
      <c r="K3" s="19" t="s">
        <v>20</v>
      </c>
      <c r="L3" s="19">
        <v>0.9</v>
      </c>
      <c r="M3" s="19">
        <v>1.1000000000000001</v>
      </c>
      <c r="N3" s="108" t="s">
        <v>33</v>
      </c>
      <c r="O3" s="19" t="s">
        <v>34</v>
      </c>
      <c r="P3" s="19" t="s">
        <v>35</v>
      </c>
      <c r="Q3" s="20" t="s">
        <v>26</v>
      </c>
    </row>
    <row r="4" spans="1:17" ht="29.4" thickBot="1" x14ac:dyDescent="0.35">
      <c r="A4" s="21">
        <f t="shared" ref="A4:A19" si="0">+A3+1</f>
        <v>3</v>
      </c>
      <c r="B4" s="18" t="s">
        <v>36</v>
      </c>
      <c r="C4" s="19" t="s">
        <v>37</v>
      </c>
      <c r="D4" s="19" t="s">
        <v>38</v>
      </c>
      <c r="E4" s="19" t="s">
        <v>20</v>
      </c>
      <c r="F4" s="108" t="s">
        <v>21</v>
      </c>
      <c r="G4" s="19" t="s">
        <v>30</v>
      </c>
      <c r="H4" s="19" t="s">
        <v>31</v>
      </c>
      <c r="I4" s="19" t="s">
        <v>32</v>
      </c>
      <c r="J4" s="19">
        <v>3</v>
      </c>
      <c r="K4" s="19" t="s">
        <v>20</v>
      </c>
      <c r="L4" s="19">
        <v>0.9</v>
      </c>
      <c r="M4" s="19">
        <v>1.1000000000000001</v>
      </c>
      <c r="N4" s="108" t="s">
        <v>39</v>
      </c>
      <c r="O4" s="19" t="s">
        <v>34</v>
      </c>
      <c r="P4" s="19" t="s">
        <v>40</v>
      </c>
      <c r="Q4" s="20" t="s">
        <v>26</v>
      </c>
    </row>
    <row r="5" spans="1:17" ht="29.4" thickBot="1" x14ac:dyDescent="0.35">
      <c r="A5" s="21">
        <f t="shared" si="0"/>
        <v>4</v>
      </c>
      <c r="B5" s="18" t="s">
        <v>41</v>
      </c>
      <c r="C5" s="19" t="s">
        <v>42</v>
      </c>
      <c r="D5" s="19" t="s">
        <v>43</v>
      </c>
      <c r="E5" s="19" t="s">
        <v>20</v>
      </c>
      <c r="F5" s="108" t="s">
        <v>21</v>
      </c>
      <c r="G5" s="19" t="s">
        <v>30</v>
      </c>
      <c r="H5" s="19" t="s">
        <v>31</v>
      </c>
      <c r="I5" s="19" t="s">
        <v>32</v>
      </c>
      <c r="J5" s="19">
        <v>4</v>
      </c>
      <c r="K5" s="19" t="s">
        <v>20</v>
      </c>
      <c r="L5" s="19">
        <v>0.5</v>
      </c>
      <c r="M5" s="19">
        <v>1.5</v>
      </c>
      <c r="N5" s="108" t="s">
        <v>44</v>
      </c>
      <c r="O5" s="19" t="s">
        <v>45</v>
      </c>
      <c r="P5" s="19" t="s">
        <v>40</v>
      </c>
      <c r="Q5" s="20" t="s">
        <v>26</v>
      </c>
    </row>
    <row r="6" spans="1:17" ht="29.4" thickBot="1" x14ac:dyDescent="0.35">
      <c r="A6" s="21">
        <f t="shared" si="0"/>
        <v>5</v>
      </c>
      <c r="B6" s="18" t="s">
        <v>46</v>
      </c>
      <c r="C6" s="19" t="s">
        <v>47</v>
      </c>
      <c r="D6" s="19" t="s">
        <v>48</v>
      </c>
      <c r="E6" s="19" t="s">
        <v>20</v>
      </c>
      <c r="F6" s="108" t="s">
        <v>21</v>
      </c>
      <c r="G6" s="19" t="s">
        <v>30</v>
      </c>
      <c r="H6" s="19" t="s">
        <v>31</v>
      </c>
      <c r="I6" s="19" t="s">
        <v>32</v>
      </c>
      <c r="J6" s="19">
        <v>5</v>
      </c>
      <c r="K6" s="19" t="s">
        <v>20</v>
      </c>
      <c r="L6" s="19">
        <v>0.5</v>
      </c>
      <c r="M6" s="19">
        <v>2</v>
      </c>
      <c r="N6" s="108" t="s">
        <v>49</v>
      </c>
      <c r="O6" s="19" t="s">
        <v>50</v>
      </c>
      <c r="P6" s="19" t="s">
        <v>40</v>
      </c>
      <c r="Q6" s="20" t="s">
        <v>26</v>
      </c>
    </row>
    <row r="7" spans="1:17" ht="87" thickBot="1" x14ac:dyDescent="0.35">
      <c r="A7" s="21">
        <f t="shared" si="0"/>
        <v>6</v>
      </c>
      <c r="B7" s="18" t="s">
        <v>51</v>
      </c>
      <c r="C7" s="19" t="s">
        <v>52</v>
      </c>
      <c r="D7" s="19" t="s">
        <v>53</v>
      </c>
      <c r="E7" s="19" t="s">
        <v>20</v>
      </c>
      <c r="F7" s="108" t="s">
        <v>21</v>
      </c>
      <c r="G7" s="19" t="s">
        <v>30</v>
      </c>
      <c r="H7" s="19" t="s">
        <v>31</v>
      </c>
      <c r="I7" s="19" t="s">
        <v>32</v>
      </c>
      <c r="J7" s="19">
        <v>6</v>
      </c>
      <c r="K7" s="19" t="s">
        <v>20</v>
      </c>
      <c r="L7" s="19">
        <v>0.75</v>
      </c>
      <c r="M7" s="19">
        <v>1.25</v>
      </c>
      <c r="N7" s="108" t="s">
        <v>54</v>
      </c>
      <c r="O7" s="19" t="s">
        <v>55</v>
      </c>
      <c r="P7" s="19" t="s">
        <v>40</v>
      </c>
      <c r="Q7" s="20" t="s">
        <v>26</v>
      </c>
    </row>
    <row r="8" spans="1:17" ht="101.4" thickBot="1" x14ac:dyDescent="0.35">
      <c r="A8" s="21">
        <f t="shared" si="0"/>
        <v>7</v>
      </c>
      <c r="B8" s="18" t="s">
        <v>56</v>
      </c>
      <c r="C8" s="19" t="s">
        <v>57</v>
      </c>
      <c r="D8" s="19" t="s">
        <v>58</v>
      </c>
      <c r="E8" s="19" t="s">
        <v>20</v>
      </c>
      <c r="F8" s="108" t="s">
        <v>21</v>
      </c>
      <c r="G8" s="19" t="s">
        <v>30</v>
      </c>
      <c r="H8" s="19" t="s">
        <v>31</v>
      </c>
      <c r="I8" s="19" t="s">
        <v>32</v>
      </c>
      <c r="J8" s="19">
        <v>7</v>
      </c>
      <c r="K8" s="19" t="s">
        <v>20</v>
      </c>
      <c r="L8" s="67">
        <v>0.5</v>
      </c>
      <c r="M8" s="19">
        <v>1.5</v>
      </c>
      <c r="N8" s="108" t="s">
        <v>59</v>
      </c>
      <c r="O8" s="19" t="s">
        <v>55</v>
      </c>
      <c r="P8" s="19" t="s">
        <v>40</v>
      </c>
      <c r="Q8" s="20" t="s">
        <v>26</v>
      </c>
    </row>
    <row r="9" spans="1:17" ht="43.8" thickBot="1" x14ac:dyDescent="0.35">
      <c r="A9" s="21">
        <f t="shared" si="0"/>
        <v>8</v>
      </c>
      <c r="B9" s="18" t="s">
        <v>60</v>
      </c>
      <c r="C9" s="19" t="s">
        <v>61</v>
      </c>
      <c r="D9" s="19" t="s">
        <v>62</v>
      </c>
      <c r="E9" s="19" t="s">
        <v>20</v>
      </c>
      <c r="F9" s="108" t="s">
        <v>21</v>
      </c>
      <c r="G9" s="19" t="s">
        <v>30</v>
      </c>
      <c r="H9" s="19" t="s">
        <v>31</v>
      </c>
      <c r="I9" s="19" t="s">
        <v>32</v>
      </c>
      <c r="J9" s="19">
        <v>8</v>
      </c>
      <c r="K9" s="19" t="s">
        <v>20</v>
      </c>
      <c r="L9" s="19">
        <v>0.5</v>
      </c>
      <c r="M9" s="19">
        <v>1</v>
      </c>
      <c r="N9" s="108" t="s">
        <v>63</v>
      </c>
      <c r="O9" s="19" t="s">
        <v>55</v>
      </c>
      <c r="P9" s="19" t="s">
        <v>40</v>
      </c>
      <c r="Q9" s="20" t="s">
        <v>26</v>
      </c>
    </row>
    <row r="10" spans="1:17" ht="29.4" thickBot="1" x14ac:dyDescent="0.35">
      <c r="A10" s="21">
        <f t="shared" si="0"/>
        <v>9</v>
      </c>
      <c r="B10" s="18" t="s">
        <v>64</v>
      </c>
      <c r="C10" s="19" t="s">
        <v>65</v>
      </c>
      <c r="D10" s="19" t="s">
        <v>66</v>
      </c>
      <c r="E10" s="19" t="s">
        <v>20</v>
      </c>
      <c r="F10" s="108" t="s">
        <v>21</v>
      </c>
      <c r="G10" s="19" t="s">
        <v>30</v>
      </c>
      <c r="H10" s="19" t="s">
        <v>31</v>
      </c>
      <c r="I10" s="19" t="s">
        <v>32</v>
      </c>
      <c r="J10" s="19">
        <v>9</v>
      </c>
      <c r="K10" s="19" t="s">
        <v>20</v>
      </c>
      <c r="L10" s="19">
        <v>0.7</v>
      </c>
      <c r="M10" s="19">
        <v>1</v>
      </c>
      <c r="N10" s="108" t="s">
        <v>67</v>
      </c>
      <c r="O10" s="19" t="s">
        <v>68</v>
      </c>
      <c r="P10" s="19" t="s">
        <v>40</v>
      </c>
      <c r="Q10" s="20" t="s">
        <v>26</v>
      </c>
    </row>
    <row r="11" spans="1:17" x14ac:dyDescent="0.3">
      <c r="A11" s="22">
        <f t="shared" si="0"/>
        <v>10</v>
      </c>
      <c r="B11" s="23" t="s">
        <v>69</v>
      </c>
      <c r="C11" s="24" t="s">
        <v>70</v>
      </c>
      <c r="D11" s="24" t="s">
        <v>71</v>
      </c>
      <c r="E11" s="24" t="s">
        <v>20</v>
      </c>
      <c r="F11" s="109" t="s">
        <v>72</v>
      </c>
      <c r="G11" s="24" t="s">
        <v>73</v>
      </c>
      <c r="H11" s="25" t="s">
        <v>74</v>
      </c>
      <c r="I11" s="24" t="s">
        <v>23</v>
      </c>
      <c r="J11" s="26">
        <v>10</v>
      </c>
      <c r="K11" s="24" t="s">
        <v>20</v>
      </c>
      <c r="L11" s="24">
        <v>0.1</v>
      </c>
      <c r="M11" s="24">
        <v>0.2</v>
      </c>
      <c r="N11" s="116" t="s">
        <v>75</v>
      </c>
      <c r="O11" s="24" t="s">
        <v>34</v>
      </c>
      <c r="P11" s="24" t="s">
        <v>76</v>
      </c>
      <c r="Q11" s="27" t="s">
        <v>77</v>
      </c>
    </row>
    <row r="12" spans="1:17" ht="28.8" x14ac:dyDescent="0.3">
      <c r="A12" s="28">
        <f>+A11</f>
        <v>10</v>
      </c>
      <c r="B12" s="29" t="str">
        <f>+B11</f>
        <v>L_E_1</v>
      </c>
      <c r="C12" s="30" t="s">
        <v>70</v>
      </c>
      <c r="D12" s="30" t="s">
        <v>71</v>
      </c>
      <c r="E12" s="30" t="s">
        <v>20</v>
      </c>
      <c r="F12" s="110" t="s">
        <v>72</v>
      </c>
      <c r="G12" s="30" t="s">
        <v>73</v>
      </c>
      <c r="H12" s="31" t="s">
        <v>78</v>
      </c>
      <c r="I12" s="30" t="s">
        <v>23</v>
      </c>
      <c r="J12" s="32">
        <v>11</v>
      </c>
      <c r="K12" s="30" t="s">
        <v>20</v>
      </c>
      <c r="L12" s="30">
        <v>2034</v>
      </c>
      <c r="M12" s="30">
        <v>2036</v>
      </c>
      <c r="N12" s="117" t="s">
        <v>75</v>
      </c>
      <c r="O12" s="30" t="s">
        <v>34</v>
      </c>
      <c r="P12" s="30" t="s">
        <v>76</v>
      </c>
      <c r="Q12" s="33" t="s">
        <v>77</v>
      </c>
    </row>
    <row r="13" spans="1:17" ht="29.4" thickBot="1" x14ac:dyDescent="0.35">
      <c r="A13" s="34">
        <f>+A12</f>
        <v>10</v>
      </c>
      <c r="B13" s="35" t="str">
        <f>+B12</f>
        <v>L_E_1</v>
      </c>
      <c r="C13" s="30" t="s">
        <v>70</v>
      </c>
      <c r="D13" s="30" t="s">
        <v>71</v>
      </c>
      <c r="E13" s="30" t="s">
        <v>20</v>
      </c>
      <c r="F13" s="110" t="s">
        <v>72</v>
      </c>
      <c r="G13" s="30" t="s">
        <v>73</v>
      </c>
      <c r="H13" s="31" t="s">
        <v>79</v>
      </c>
      <c r="I13" s="30" t="s">
        <v>23</v>
      </c>
      <c r="J13" s="32">
        <v>12</v>
      </c>
      <c r="K13" s="36">
        <f>+J12</f>
        <v>11</v>
      </c>
      <c r="L13" s="30">
        <v>0.05</v>
      </c>
      <c r="M13" s="30">
        <v>0.125</v>
      </c>
      <c r="N13" s="117" t="s">
        <v>75</v>
      </c>
      <c r="O13" s="30" t="s">
        <v>34</v>
      </c>
      <c r="P13" s="30" t="s">
        <v>76</v>
      </c>
      <c r="Q13" s="33" t="s">
        <v>77</v>
      </c>
    </row>
    <row r="14" spans="1:17" x14ac:dyDescent="0.3">
      <c r="A14" s="22">
        <f>+A11+1</f>
        <v>11</v>
      </c>
      <c r="B14" s="23" t="s">
        <v>80</v>
      </c>
      <c r="C14" s="24" t="s">
        <v>70</v>
      </c>
      <c r="D14" s="24" t="s">
        <v>81</v>
      </c>
      <c r="E14" s="24" t="s">
        <v>20</v>
      </c>
      <c r="F14" s="109" t="s">
        <v>72</v>
      </c>
      <c r="G14" s="24" t="s">
        <v>73</v>
      </c>
      <c r="H14" s="25" t="s">
        <v>74</v>
      </c>
      <c r="I14" s="24" t="s">
        <v>23</v>
      </c>
      <c r="J14" s="26">
        <v>13</v>
      </c>
      <c r="K14" s="24" t="s">
        <v>20</v>
      </c>
      <c r="L14" s="24">
        <v>0</v>
      </c>
      <c r="M14" s="24">
        <v>0.125</v>
      </c>
      <c r="N14" s="116" t="s">
        <v>82</v>
      </c>
      <c r="O14" s="24" t="s">
        <v>34</v>
      </c>
      <c r="P14" s="24" t="s">
        <v>83</v>
      </c>
      <c r="Q14" s="27" t="s">
        <v>77</v>
      </c>
    </row>
    <row r="15" spans="1:17" ht="28.8" x14ac:dyDescent="0.3">
      <c r="A15" s="28">
        <f>+A14</f>
        <v>11</v>
      </c>
      <c r="B15" s="29" t="str">
        <f>+B14</f>
        <v>L_E_2</v>
      </c>
      <c r="C15" s="30" t="s">
        <v>70</v>
      </c>
      <c r="D15" s="30" t="s">
        <v>81</v>
      </c>
      <c r="E15" s="30" t="s">
        <v>20</v>
      </c>
      <c r="F15" s="110" t="s">
        <v>72</v>
      </c>
      <c r="G15" s="30" t="s">
        <v>73</v>
      </c>
      <c r="H15" s="31" t="s">
        <v>78</v>
      </c>
      <c r="I15" s="30" t="s">
        <v>23</v>
      </c>
      <c r="J15" s="32">
        <v>14</v>
      </c>
      <c r="K15" s="30" t="s">
        <v>20</v>
      </c>
      <c r="L15" s="30">
        <v>2034</v>
      </c>
      <c r="M15" s="30">
        <v>2036</v>
      </c>
      <c r="N15" s="117" t="s">
        <v>82</v>
      </c>
      <c r="O15" s="30" t="s">
        <v>34</v>
      </c>
      <c r="P15" s="30" t="s">
        <v>83</v>
      </c>
      <c r="Q15" s="33" t="s">
        <v>77</v>
      </c>
    </row>
    <row r="16" spans="1:17" ht="29.4" thickBot="1" x14ac:dyDescent="0.35">
      <c r="A16" s="34">
        <f>+A15</f>
        <v>11</v>
      </c>
      <c r="B16" s="35" t="str">
        <f>+B15</f>
        <v>L_E_2</v>
      </c>
      <c r="C16" s="37" t="s">
        <v>70</v>
      </c>
      <c r="D16" s="37" t="s">
        <v>81</v>
      </c>
      <c r="E16" s="37" t="s">
        <v>20</v>
      </c>
      <c r="F16" s="111" t="s">
        <v>72</v>
      </c>
      <c r="G16" s="37" t="s">
        <v>73</v>
      </c>
      <c r="H16" s="38" t="s">
        <v>79</v>
      </c>
      <c r="I16" s="37" t="s">
        <v>23</v>
      </c>
      <c r="J16" s="39">
        <v>15</v>
      </c>
      <c r="K16" s="40">
        <f>+J15</f>
        <v>14</v>
      </c>
      <c r="L16" s="37">
        <v>0</v>
      </c>
      <c r="M16" s="37">
        <v>0.05</v>
      </c>
      <c r="N16" s="118" t="s">
        <v>82</v>
      </c>
      <c r="O16" s="37" t="s">
        <v>34</v>
      </c>
      <c r="P16" s="37" t="s">
        <v>83</v>
      </c>
      <c r="Q16" s="41" t="s">
        <v>77</v>
      </c>
    </row>
    <row r="17" spans="1:17" ht="29.4" thickBot="1" x14ac:dyDescent="0.35">
      <c r="A17" s="42">
        <f>+A14+1</f>
        <v>12</v>
      </c>
      <c r="B17" s="37" t="s">
        <v>84</v>
      </c>
      <c r="C17" s="38" t="s">
        <v>85</v>
      </c>
      <c r="D17" s="38" t="s">
        <v>86</v>
      </c>
      <c r="E17" s="38" t="s">
        <v>20</v>
      </c>
      <c r="F17" s="112" t="s">
        <v>72</v>
      </c>
      <c r="G17" s="38" t="s">
        <v>30</v>
      </c>
      <c r="H17" s="38" t="s">
        <v>31</v>
      </c>
      <c r="I17" s="38" t="s">
        <v>32</v>
      </c>
      <c r="J17" s="26">
        <v>16</v>
      </c>
      <c r="K17" s="38" t="s">
        <v>20</v>
      </c>
      <c r="L17" s="38">
        <v>1</v>
      </c>
      <c r="M17" s="38">
        <v>1.1000000000000001</v>
      </c>
      <c r="N17" s="112" t="s">
        <v>87</v>
      </c>
      <c r="O17" s="38" t="s">
        <v>88</v>
      </c>
      <c r="P17" s="38" t="s">
        <v>40</v>
      </c>
      <c r="Q17" s="43" t="s">
        <v>26</v>
      </c>
    </row>
    <row r="18" spans="1:17" ht="29.4" thickBot="1" x14ac:dyDescent="0.35">
      <c r="A18" s="21">
        <f t="shared" si="0"/>
        <v>13</v>
      </c>
      <c r="B18" s="18" t="s">
        <v>89</v>
      </c>
      <c r="C18" s="19" t="s">
        <v>85</v>
      </c>
      <c r="D18" s="19" t="s">
        <v>90</v>
      </c>
      <c r="E18" s="19" t="s">
        <v>20</v>
      </c>
      <c r="F18" s="108" t="s">
        <v>72</v>
      </c>
      <c r="G18" s="19" t="s">
        <v>30</v>
      </c>
      <c r="H18" s="19" t="s">
        <v>31</v>
      </c>
      <c r="I18" s="19" t="s">
        <v>32</v>
      </c>
      <c r="J18" s="32">
        <v>17</v>
      </c>
      <c r="K18" s="19" t="s">
        <v>20</v>
      </c>
      <c r="L18" s="19">
        <v>1</v>
      </c>
      <c r="M18" s="19">
        <v>1.1000000000000001</v>
      </c>
      <c r="N18" s="108" t="s">
        <v>91</v>
      </c>
      <c r="O18" s="19" t="s">
        <v>88</v>
      </c>
      <c r="P18" s="19" t="s">
        <v>40</v>
      </c>
      <c r="Q18" s="20" t="s">
        <v>26</v>
      </c>
    </row>
    <row r="19" spans="1:17" ht="29.4" thickBot="1" x14ac:dyDescent="0.35">
      <c r="A19" s="44">
        <f t="shared" si="0"/>
        <v>14</v>
      </c>
      <c r="B19" s="45" t="s">
        <v>24</v>
      </c>
      <c r="C19" s="19" t="s">
        <v>92</v>
      </c>
      <c r="D19" s="19" t="s">
        <v>93</v>
      </c>
      <c r="E19" s="19" t="s">
        <v>20</v>
      </c>
      <c r="F19" s="108" t="s">
        <v>21</v>
      </c>
      <c r="G19" s="19" t="s">
        <v>30</v>
      </c>
      <c r="H19" s="19" t="s">
        <v>31</v>
      </c>
      <c r="I19" s="19" t="s">
        <v>32</v>
      </c>
      <c r="J19" s="32">
        <v>18</v>
      </c>
      <c r="K19" s="19" t="s">
        <v>20</v>
      </c>
      <c r="L19" s="19">
        <v>0.99990000000000001</v>
      </c>
      <c r="M19" s="19">
        <v>1.0001</v>
      </c>
      <c r="N19" s="108" t="s">
        <v>94</v>
      </c>
      <c r="O19" s="19" t="s">
        <v>88</v>
      </c>
      <c r="P19" s="19"/>
      <c r="Q19" s="20"/>
    </row>
    <row r="20" spans="1:17" ht="28.8" x14ac:dyDescent="0.3">
      <c r="A20" s="22">
        <f>+A19+1</f>
        <v>15</v>
      </c>
      <c r="B20" s="23" t="s">
        <v>95</v>
      </c>
      <c r="C20" s="46" t="s">
        <v>96</v>
      </c>
      <c r="D20" s="46" t="s">
        <v>97</v>
      </c>
      <c r="E20" s="46" t="s">
        <v>20</v>
      </c>
      <c r="F20" s="113" t="s">
        <v>72</v>
      </c>
      <c r="G20" s="46" t="s">
        <v>73</v>
      </c>
      <c r="H20" s="46" t="s">
        <v>74</v>
      </c>
      <c r="I20" s="46" t="s">
        <v>23</v>
      </c>
      <c r="J20" s="26">
        <v>19</v>
      </c>
      <c r="K20" s="47" t="s">
        <v>20</v>
      </c>
      <c r="L20" s="46">
        <v>0.4</v>
      </c>
      <c r="M20" s="46">
        <v>0.8</v>
      </c>
      <c r="N20" s="113" t="s">
        <v>98</v>
      </c>
      <c r="O20" s="46" t="s">
        <v>99</v>
      </c>
      <c r="P20" s="46" t="s">
        <v>100</v>
      </c>
      <c r="Q20" s="48" t="s">
        <v>26</v>
      </c>
    </row>
    <row r="21" spans="1:17" ht="28.8" x14ac:dyDescent="0.3">
      <c r="A21" s="28">
        <f>+A20</f>
        <v>15</v>
      </c>
      <c r="B21" s="29" t="s">
        <v>95</v>
      </c>
      <c r="C21" s="49" t="s">
        <v>96</v>
      </c>
      <c r="D21" s="49" t="s">
        <v>97</v>
      </c>
      <c r="E21" s="49" t="s">
        <v>20</v>
      </c>
      <c r="F21" s="114" t="s">
        <v>72</v>
      </c>
      <c r="G21" s="49" t="s">
        <v>73</v>
      </c>
      <c r="H21" s="49" t="s">
        <v>78</v>
      </c>
      <c r="I21" s="49" t="s">
        <v>23</v>
      </c>
      <c r="J21" s="32">
        <v>20</v>
      </c>
      <c r="K21" s="50" t="s">
        <v>20</v>
      </c>
      <c r="L21" s="49">
        <v>2034</v>
      </c>
      <c r="M21" s="49">
        <v>2036</v>
      </c>
      <c r="N21" s="114" t="s">
        <v>98</v>
      </c>
      <c r="O21" s="49" t="s">
        <v>99</v>
      </c>
      <c r="P21" s="49" t="s">
        <v>100</v>
      </c>
      <c r="Q21" s="51" t="s">
        <v>26</v>
      </c>
    </row>
    <row r="22" spans="1:17" ht="29.4" thickBot="1" x14ac:dyDescent="0.35">
      <c r="A22" s="34">
        <f>+A21</f>
        <v>15</v>
      </c>
      <c r="B22" s="35" t="s">
        <v>95</v>
      </c>
      <c r="C22" s="52" t="s">
        <v>96</v>
      </c>
      <c r="D22" s="52" t="s">
        <v>97</v>
      </c>
      <c r="E22" s="52" t="s">
        <v>20</v>
      </c>
      <c r="F22" s="115" t="s">
        <v>72</v>
      </c>
      <c r="G22" s="52" t="s">
        <v>73</v>
      </c>
      <c r="H22" s="52" t="s">
        <v>79</v>
      </c>
      <c r="I22" s="52" t="s">
        <v>23</v>
      </c>
      <c r="J22" s="39">
        <v>21</v>
      </c>
      <c r="K22" s="53">
        <f>+J21</f>
        <v>20</v>
      </c>
      <c r="L22" s="52">
        <v>0</v>
      </c>
      <c r="M22" s="52">
        <v>0.4</v>
      </c>
      <c r="N22" s="115" t="s">
        <v>98</v>
      </c>
      <c r="O22" s="52" t="s">
        <v>99</v>
      </c>
      <c r="P22" s="52" t="s">
        <v>100</v>
      </c>
      <c r="Q22" s="54" t="s">
        <v>26</v>
      </c>
    </row>
    <row r="23" spans="1:17" ht="28.8" x14ac:dyDescent="0.3">
      <c r="A23" s="22">
        <f>+A22+1</f>
        <v>16</v>
      </c>
      <c r="B23" s="23" t="s">
        <v>101</v>
      </c>
      <c r="C23" s="46" t="s">
        <v>102</v>
      </c>
      <c r="D23" s="46" t="s">
        <v>103</v>
      </c>
      <c r="E23" s="46" t="s">
        <v>20</v>
      </c>
      <c r="F23" s="113" t="s">
        <v>72</v>
      </c>
      <c r="G23" s="46" t="s">
        <v>73</v>
      </c>
      <c r="H23" s="46" t="s">
        <v>74</v>
      </c>
      <c r="I23" s="46" t="s">
        <v>23</v>
      </c>
      <c r="J23" s="26">
        <v>22</v>
      </c>
      <c r="K23" s="47" t="s">
        <v>20</v>
      </c>
      <c r="L23" s="46">
        <v>0.05</v>
      </c>
      <c r="M23" s="46">
        <v>0.1</v>
      </c>
      <c r="N23" s="113" t="s">
        <v>104</v>
      </c>
      <c r="O23" s="46" t="s">
        <v>99</v>
      </c>
      <c r="P23" s="46" t="s">
        <v>100</v>
      </c>
      <c r="Q23" s="48" t="s">
        <v>26</v>
      </c>
    </row>
    <row r="24" spans="1:17" ht="28.8" x14ac:dyDescent="0.3">
      <c r="A24" s="28">
        <f>+A23</f>
        <v>16</v>
      </c>
      <c r="B24" s="29" t="s">
        <v>101</v>
      </c>
      <c r="C24" s="49" t="s">
        <v>102</v>
      </c>
      <c r="D24" s="49" t="s">
        <v>103</v>
      </c>
      <c r="E24" s="49" t="s">
        <v>20</v>
      </c>
      <c r="F24" s="114" t="s">
        <v>72</v>
      </c>
      <c r="G24" s="49" t="s">
        <v>73</v>
      </c>
      <c r="H24" s="49" t="s">
        <v>78</v>
      </c>
      <c r="I24" s="49" t="s">
        <v>23</v>
      </c>
      <c r="J24" s="32">
        <v>23</v>
      </c>
      <c r="K24" s="50" t="s">
        <v>20</v>
      </c>
      <c r="L24" s="49">
        <v>2044</v>
      </c>
      <c r="M24" s="49">
        <v>2046</v>
      </c>
      <c r="N24" s="114" t="s">
        <v>104</v>
      </c>
      <c r="O24" s="49" t="s">
        <v>99</v>
      </c>
      <c r="P24" s="49" t="s">
        <v>100</v>
      </c>
      <c r="Q24" s="51" t="s">
        <v>26</v>
      </c>
    </row>
    <row r="25" spans="1:17" ht="29.4" thickBot="1" x14ac:dyDescent="0.35">
      <c r="A25" s="34">
        <f>+A24</f>
        <v>16</v>
      </c>
      <c r="B25" s="35" t="s">
        <v>101</v>
      </c>
      <c r="C25" s="52" t="s">
        <v>102</v>
      </c>
      <c r="D25" s="52" t="s">
        <v>103</v>
      </c>
      <c r="E25" s="52" t="s">
        <v>20</v>
      </c>
      <c r="F25" s="115" t="s">
        <v>72</v>
      </c>
      <c r="G25" s="52" t="s">
        <v>73</v>
      </c>
      <c r="H25" s="52" t="s">
        <v>79</v>
      </c>
      <c r="I25" s="52" t="s">
        <v>23</v>
      </c>
      <c r="J25" s="32">
        <v>24</v>
      </c>
      <c r="K25" s="53">
        <f>+J24</f>
        <v>23</v>
      </c>
      <c r="L25" s="52">
        <v>0</v>
      </c>
      <c r="M25" s="52">
        <v>0.05</v>
      </c>
      <c r="N25" s="115" t="s">
        <v>104</v>
      </c>
      <c r="O25" s="52" t="s">
        <v>99</v>
      </c>
      <c r="P25" s="52" t="s">
        <v>100</v>
      </c>
      <c r="Q25" s="54" t="s">
        <v>26</v>
      </c>
    </row>
    <row r="26" spans="1:17" ht="28.8" x14ac:dyDescent="0.3">
      <c r="A26" s="22">
        <f>+A25+1</f>
        <v>17</v>
      </c>
      <c r="B26" s="23" t="s">
        <v>105</v>
      </c>
      <c r="C26" s="23" t="s">
        <v>106</v>
      </c>
      <c r="D26" s="46" t="s">
        <v>107</v>
      </c>
      <c r="E26" s="46" t="s">
        <v>20</v>
      </c>
      <c r="F26" s="113" t="s">
        <v>72</v>
      </c>
      <c r="G26" s="46" t="s">
        <v>73</v>
      </c>
      <c r="H26" s="46" t="s">
        <v>74</v>
      </c>
      <c r="I26" s="46" t="s">
        <v>23</v>
      </c>
      <c r="J26" s="26">
        <v>25</v>
      </c>
      <c r="K26" s="47" t="s">
        <v>20</v>
      </c>
      <c r="L26" s="46">
        <v>0.8</v>
      </c>
      <c r="M26" s="46">
        <v>0.9</v>
      </c>
      <c r="N26" s="113" t="s">
        <v>108</v>
      </c>
      <c r="O26" s="46" t="s">
        <v>99</v>
      </c>
      <c r="P26" s="46" t="s">
        <v>100</v>
      </c>
      <c r="Q26" s="48" t="s">
        <v>26</v>
      </c>
    </row>
    <row r="27" spans="1:17" ht="28.8" x14ac:dyDescent="0.3">
      <c r="A27" s="28">
        <f>+A26</f>
        <v>17</v>
      </c>
      <c r="B27" s="29" t="s">
        <v>105</v>
      </c>
      <c r="C27" s="29" t="s">
        <v>106</v>
      </c>
      <c r="D27" s="49" t="s">
        <v>107</v>
      </c>
      <c r="E27" s="49" t="s">
        <v>20</v>
      </c>
      <c r="F27" s="114" t="s">
        <v>72</v>
      </c>
      <c r="G27" s="49" t="s">
        <v>73</v>
      </c>
      <c r="H27" s="49" t="s">
        <v>78</v>
      </c>
      <c r="I27" s="49" t="s">
        <v>23</v>
      </c>
      <c r="J27" s="32">
        <v>26</v>
      </c>
      <c r="K27" s="50" t="s">
        <v>20</v>
      </c>
      <c r="L27" s="49">
        <v>2034</v>
      </c>
      <c r="M27" s="49">
        <v>2036</v>
      </c>
      <c r="N27" s="114" t="s">
        <v>108</v>
      </c>
      <c r="O27" s="49" t="s">
        <v>99</v>
      </c>
      <c r="P27" s="49" t="s">
        <v>100</v>
      </c>
      <c r="Q27" s="51" t="s">
        <v>26</v>
      </c>
    </row>
    <row r="28" spans="1:17" ht="29.4" thickBot="1" x14ac:dyDescent="0.35">
      <c r="A28" s="34">
        <f>+A27</f>
        <v>17</v>
      </c>
      <c r="B28" s="35" t="s">
        <v>105</v>
      </c>
      <c r="C28" s="35" t="s">
        <v>106</v>
      </c>
      <c r="D28" s="52" t="s">
        <v>107</v>
      </c>
      <c r="E28" s="52" t="s">
        <v>20</v>
      </c>
      <c r="F28" s="115" t="s">
        <v>72</v>
      </c>
      <c r="G28" s="52" t="s">
        <v>73</v>
      </c>
      <c r="H28" s="52" t="s">
        <v>79</v>
      </c>
      <c r="I28" s="52" t="s">
        <v>23</v>
      </c>
      <c r="J28" s="39">
        <v>27</v>
      </c>
      <c r="K28" s="53">
        <f>+J27</f>
        <v>26</v>
      </c>
      <c r="L28" s="52">
        <v>0.1</v>
      </c>
      <c r="M28" s="52">
        <v>0.5</v>
      </c>
      <c r="N28" s="115" t="s">
        <v>108</v>
      </c>
      <c r="O28" s="52" t="s">
        <v>99</v>
      </c>
      <c r="P28" s="52" t="s">
        <v>100</v>
      </c>
      <c r="Q28" s="54" t="s">
        <v>26</v>
      </c>
    </row>
    <row r="29" spans="1:17" ht="28.8" x14ac:dyDescent="0.3">
      <c r="A29" s="22">
        <f>+A28+1</f>
        <v>18</v>
      </c>
      <c r="B29" s="23" t="s">
        <v>109</v>
      </c>
      <c r="C29" s="23" t="s">
        <v>110</v>
      </c>
      <c r="D29" s="46" t="s">
        <v>107</v>
      </c>
      <c r="E29" s="46" t="s">
        <v>20</v>
      </c>
      <c r="F29" s="113" t="s">
        <v>72</v>
      </c>
      <c r="G29" s="46" t="s">
        <v>73</v>
      </c>
      <c r="H29" s="46" t="s">
        <v>74</v>
      </c>
      <c r="I29" s="46" t="s">
        <v>23</v>
      </c>
      <c r="J29" s="26">
        <v>28</v>
      </c>
      <c r="K29" s="47" t="s">
        <v>20</v>
      </c>
      <c r="L29" s="46">
        <v>0.9</v>
      </c>
      <c r="M29" s="46">
        <v>0.99</v>
      </c>
      <c r="N29" s="113" t="s">
        <v>111</v>
      </c>
      <c r="O29" s="46" t="s">
        <v>99</v>
      </c>
      <c r="P29" s="46" t="s">
        <v>100</v>
      </c>
      <c r="Q29" s="48" t="s">
        <v>26</v>
      </c>
    </row>
    <row r="30" spans="1:17" ht="28.8" x14ac:dyDescent="0.3">
      <c r="A30" s="28">
        <f>+A29</f>
        <v>18</v>
      </c>
      <c r="B30" s="29" t="s">
        <v>109</v>
      </c>
      <c r="C30" s="29" t="s">
        <v>110</v>
      </c>
      <c r="D30" s="49" t="s">
        <v>107</v>
      </c>
      <c r="E30" s="49" t="s">
        <v>20</v>
      </c>
      <c r="F30" s="114" t="s">
        <v>72</v>
      </c>
      <c r="G30" s="49" t="s">
        <v>73</v>
      </c>
      <c r="H30" s="49" t="s">
        <v>78</v>
      </c>
      <c r="I30" s="49" t="s">
        <v>23</v>
      </c>
      <c r="J30" s="32">
        <v>29</v>
      </c>
      <c r="K30" s="50" t="s">
        <v>20</v>
      </c>
      <c r="L30" s="49">
        <v>2034</v>
      </c>
      <c r="M30" s="49">
        <v>2036</v>
      </c>
      <c r="N30" s="114" t="s">
        <v>111</v>
      </c>
      <c r="O30" s="49" t="s">
        <v>99</v>
      </c>
      <c r="P30" s="49" t="s">
        <v>100</v>
      </c>
      <c r="Q30" s="51" t="s">
        <v>26</v>
      </c>
    </row>
    <row r="31" spans="1:17" ht="29.4" thickBot="1" x14ac:dyDescent="0.35">
      <c r="A31" s="34">
        <f>+A30</f>
        <v>18</v>
      </c>
      <c r="B31" s="35" t="s">
        <v>109</v>
      </c>
      <c r="C31" s="35" t="s">
        <v>110</v>
      </c>
      <c r="D31" s="52" t="s">
        <v>107</v>
      </c>
      <c r="E31" s="52" t="s">
        <v>20</v>
      </c>
      <c r="F31" s="115" t="s">
        <v>72</v>
      </c>
      <c r="G31" s="52" t="s">
        <v>73</v>
      </c>
      <c r="H31" s="52" t="s">
        <v>79</v>
      </c>
      <c r="I31" s="52" t="s">
        <v>23</v>
      </c>
      <c r="J31" s="32">
        <v>30</v>
      </c>
      <c r="K31" s="53">
        <f>+J30</f>
        <v>29</v>
      </c>
      <c r="L31" s="52">
        <v>0.1</v>
      </c>
      <c r="M31" s="52">
        <v>0.5</v>
      </c>
      <c r="N31" s="115" t="s">
        <v>111</v>
      </c>
      <c r="O31" s="52" t="s">
        <v>99</v>
      </c>
      <c r="P31" s="52" t="s">
        <v>100</v>
      </c>
      <c r="Q31" s="54" t="s">
        <v>26</v>
      </c>
    </row>
    <row r="32" spans="1:17" ht="28.8" x14ac:dyDescent="0.3">
      <c r="A32" s="22">
        <f>+A31+1</f>
        <v>19</v>
      </c>
      <c r="B32" s="23" t="s">
        <v>112</v>
      </c>
      <c r="C32" s="23" t="s">
        <v>113</v>
      </c>
      <c r="D32" s="46" t="s">
        <v>114</v>
      </c>
      <c r="E32" s="46" t="s">
        <v>20</v>
      </c>
      <c r="F32" s="113" t="s">
        <v>72</v>
      </c>
      <c r="G32" s="46" t="s">
        <v>73</v>
      </c>
      <c r="H32" s="46" t="s">
        <v>74</v>
      </c>
      <c r="I32" s="46" t="s">
        <v>23</v>
      </c>
      <c r="J32" s="26">
        <v>31</v>
      </c>
      <c r="K32" s="47" t="s">
        <v>20</v>
      </c>
      <c r="L32" s="46">
        <v>0.7</v>
      </c>
      <c r="M32" s="46">
        <v>0.85</v>
      </c>
      <c r="N32" s="113" t="s">
        <v>115</v>
      </c>
      <c r="O32" s="46" t="s">
        <v>99</v>
      </c>
      <c r="P32" s="46" t="s">
        <v>100</v>
      </c>
      <c r="Q32" s="48" t="s">
        <v>26</v>
      </c>
    </row>
    <row r="33" spans="1:17" ht="28.8" x14ac:dyDescent="0.3">
      <c r="A33" s="28">
        <f>+A32</f>
        <v>19</v>
      </c>
      <c r="B33" s="29" t="s">
        <v>112</v>
      </c>
      <c r="C33" s="29" t="s">
        <v>113</v>
      </c>
      <c r="D33" s="49" t="s">
        <v>114</v>
      </c>
      <c r="E33" s="49" t="s">
        <v>20</v>
      </c>
      <c r="F33" s="114" t="s">
        <v>72</v>
      </c>
      <c r="G33" s="49" t="s">
        <v>73</v>
      </c>
      <c r="H33" s="49" t="s">
        <v>78</v>
      </c>
      <c r="I33" s="49" t="s">
        <v>23</v>
      </c>
      <c r="J33" s="32">
        <v>32</v>
      </c>
      <c r="K33" s="50" t="s">
        <v>20</v>
      </c>
      <c r="L33" s="49">
        <v>2034</v>
      </c>
      <c r="M33" s="49">
        <v>2036</v>
      </c>
      <c r="N33" s="114" t="s">
        <v>115</v>
      </c>
      <c r="O33" s="49" t="s">
        <v>99</v>
      </c>
      <c r="P33" s="49" t="s">
        <v>100</v>
      </c>
      <c r="Q33" s="51" t="s">
        <v>26</v>
      </c>
    </row>
    <row r="34" spans="1:17" ht="29.4" thickBot="1" x14ac:dyDescent="0.35">
      <c r="A34" s="34">
        <f>+A33</f>
        <v>19</v>
      </c>
      <c r="B34" s="35" t="s">
        <v>112</v>
      </c>
      <c r="C34" s="35" t="s">
        <v>113</v>
      </c>
      <c r="D34" s="52" t="s">
        <v>114</v>
      </c>
      <c r="E34" s="52" t="s">
        <v>20</v>
      </c>
      <c r="F34" s="115" t="s">
        <v>72</v>
      </c>
      <c r="G34" s="52" t="s">
        <v>73</v>
      </c>
      <c r="H34" s="52" t="s">
        <v>79</v>
      </c>
      <c r="I34" s="52" t="s">
        <v>23</v>
      </c>
      <c r="J34" s="39">
        <v>33</v>
      </c>
      <c r="K34" s="53">
        <f>+J33</f>
        <v>32</v>
      </c>
      <c r="L34" s="52">
        <v>0.1</v>
      </c>
      <c r="M34" s="52">
        <v>0.5</v>
      </c>
      <c r="N34" s="115" t="s">
        <v>115</v>
      </c>
      <c r="O34" s="52" t="s">
        <v>99</v>
      </c>
      <c r="P34" s="52" t="s">
        <v>100</v>
      </c>
      <c r="Q34" s="54" t="s">
        <v>26</v>
      </c>
    </row>
    <row r="35" spans="1:17" ht="28.8" x14ac:dyDescent="0.3">
      <c r="A35" s="22">
        <f>+A34+1</f>
        <v>20</v>
      </c>
      <c r="B35" s="23" t="s">
        <v>116</v>
      </c>
      <c r="C35" s="23" t="s">
        <v>117</v>
      </c>
      <c r="D35" s="46" t="s">
        <v>118</v>
      </c>
      <c r="E35" s="46" t="s">
        <v>20</v>
      </c>
      <c r="F35" s="113" t="s">
        <v>72</v>
      </c>
      <c r="G35" s="46" t="s">
        <v>73</v>
      </c>
      <c r="H35" s="46" t="s">
        <v>74</v>
      </c>
      <c r="I35" s="46" t="s">
        <v>23</v>
      </c>
      <c r="J35" s="26">
        <v>34</v>
      </c>
      <c r="K35" s="47" t="s">
        <v>20</v>
      </c>
      <c r="L35" s="46">
        <v>0.35</v>
      </c>
      <c r="M35" s="46">
        <v>0.65</v>
      </c>
      <c r="N35" s="113" t="s">
        <v>119</v>
      </c>
      <c r="O35" s="46" t="s">
        <v>99</v>
      </c>
      <c r="P35" s="46" t="s">
        <v>100</v>
      </c>
      <c r="Q35" s="48" t="s">
        <v>26</v>
      </c>
    </row>
    <row r="36" spans="1:17" ht="28.8" x14ac:dyDescent="0.3">
      <c r="A36" s="28">
        <f>+A35</f>
        <v>20</v>
      </c>
      <c r="B36" s="29" t="s">
        <v>116</v>
      </c>
      <c r="C36" s="29" t="s">
        <v>117</v>
      </c>
      <c r="D36" s="49" t="s">
        <v>118</v>
      </c>
      <c r="E36" s="49" t="s">
        <v>20</v>
      </c>
      <c r="F36" s="114" t="s">
        <v>72</v>
      </c>
      <c r="G36" s="49" t="s">
        <v>73</v>
      </c>
      <c r="H36" s="49" t="s">
        <v>78</v>
      </c>
      <c r="I36" s="49" t="s">
        <v>23</v>
      </c>
      <c r="J36" s="32">
        <v>35</v>
      </c>
      <c r="K36" s="50" t="s">
        <v>20</v>
      </c>
      <c r="L36" s="49">
        <v>2034</v>
      </c>
      <c r="M36" s="49">
        <v>2036</v>
      </c>
      <c r="N36" s="114" t="s">
        <v>119</v>
      </c>
      <c r="O36" s="49" t="s">
        <v>99</v>
      </c>
      <c r="P36" s="49" t="s">
        <v>100</v>
      </c>
      <c r="Q36" s="51" t="s">
        <v>26</v>
      </c>
    </row>
    <row r="37" spans="1:17" ht="29.4" thickBot="1" x14ac:dyDescent="0.35">
      <c r="A37" s="34">
        <f>+A36</f>
        <v>20</v>
      </c>
      <c r="B37" s="35" t="s">
        <v>116</v>
      </c>
      <c r="C37" s="35" t="s">
        <v>117</v>
      </c>
      <c r="D37" s="52" t="s">
        <v>118</v>
      </c>
      <c r="E37" s="52" t="s">
        <v>20</v>
      </c>
      <c r="F37" s="115" t="s">
        <v>72</v>
      </c>
      <c r="G37" s="52" t="s">
        <v>73</v>
      </c>
      <c r="H37" s="52" t="s">
        <v>79</v>
      </c>
      <c r="I37" s="52" t="s">
        <v>23</v>
      </c>
      <c r="J37" s="32">
        <v>36</v>
      </c>
      <c r="K37" s="53">
        <f>+J36</f>
        <v>35</v>
      </c>
      <c r="L37" s="52">
        <v>0</v>
      </c>
      <c r="M37" s="52">
        <v>0.3</v>
      </c>
      <c r="N37" s="115" t="s">
        <v>119</v>
      </c>
      <c r="O37" s="52" t="s">
        <v>99</v>
      </c>
      <c r="P37" s="52" t="s">
        <v>100</v>
      </c>
      <c r="Q37" s="54" t="s">
        <v>26</v>
      </c>
    </row>
    <row r="38" spans="1:17" ht="28.8" x14ac:dyDescent="0.3">
      <c r="A38" s="22">
        <f>+A37+1</f>
        <v>21</v>
      </c>
      <c r="B38" s="23" t="s">
        <v>120</v>
      </c>
      <c r="C38" s="46" t="s">
        <v>121</v>
      </c>
      <c r="D38" s="46" t="s">
        <v>122</v>
      </c>
      <c r="E38" s="46" t="s">
        <v>20</v>
      </c>
      <c r="F38" s="113" t="s">
        <v>72</v>
      </c>
      <c r="G38" s="46" t="s">
        <v>73</v>
      </c>
      <c r="H38" s="46" t="s">
        <v>74</v>
      </c>
      <c r="I38" s="46" t="s">
        <v>23</v>
      </c>
      <c r="J38" s="26">
        <v>37</v>
      </c>
      <c r="K38" s="47" t="s">
        <v>20</v>
      </c>
      <c r="L38" s="46">
        <v>0.05</v>
      </c>
      <c r="M38" s="46">
        <v>0.1</v>
      </c>
      <c r="N38" s="113" t="s">
        <v>123</v>
      </c>
      <c r="O38" s="46" t="s">
        <v>99</v>
      </c>
      <c r="P38" s="46" t="s">
        <v>100</v>
      </c>
      <c r="Q38" s="48" t="s">
        <v>26</v>
      </c>
    </row>
    <row r="39" spans="1:17" ht="28.8" x14ac:dyDescent="0.3">
      <c r="A39" s="28">
        <f>+A38</f>
        <v>21</v>
      </c>
      <c r="B39" s="29" t="str">
        <f>+B38</f>
        <v>L_E_11</v>
      </c>
      <c r="C39" s="49" t="s">
        <v>121</v>
      </c>
      <c r="D39" s="49" t="s">
        <v>122</v>
      </c>
      <c r="E39" s="49" t="s">
        <v>20</v>
      </c>
      <c r="F39" s="114" t="s">
        <v>72</v>
      </c>
      <c r="G39" s="49" t="s">
        <v>73</v>
      </c>
      <c r="H39" s="49" t="s">
        <v>78</v>
      </c>
      <c r="I39" s="49" t="s">
        <v>23</v>
      </c>
      <c r="J39" s="32">
        <v>38</v>
      </c>
      <c r="K39" s="50" t="s">
        <v>20</v>
      </c>
      <c r="L39" s="49">
        <v>2044</v>
      </c>
      <c r="M39" s="49">
        <v>2046</v>
      </c>
      <c r="N39" s="114" t="s">
        <v>123</v>
      </c>
      <c r="O39" s="49" t="s">
        <v>99</v>
      </c>
      <c r="P39" s="49" t="s">
        <v>100</v>
      </c>
      <c r="Q39" s="51" t="s">
        <v>26</v>
      </c>
    </row>
    <row r="40" spans="1:17" ht="29.4" thickBot="1" x14ac:dyDescent="0.35">
      <c r="A40" s="34">
        <f>+A39</f>
        <v>21</v>
      </c>
      <c r="B40" s="35" t="str">
        <f>+B39</f>
        <v>L_E_11</v>
      </c>
      <c r="C40" s="52" t="s">
        <v>121</v>
      </c>
      <c r="D40" s="52" t="s">
        <v>122</v>
      </c>
      <c r="E40" s="52" t="s">
        <v>20</v>
      </c>
      <c r="F40" s="115" t="s">
        <v>72</v>
      </c>
      <c r="G40" s="52" t="s">
        <v>73</v>
      </c>
      <c r="H40" s="52" t="s">
        <v>79</v>
      </c>
      <c r="I40" s="52" t="s">
        <v>23</v>
      </c>
      <c r="J40" s="39">
        <v>39</v>
      </c>
      <c r="K40" s="68">
        <f>+J39</f>
        <v>38</v>
      </c>
      <c r="L40" s="52">
        <v>0</v>
      </c>
      <c r="M40" s="52">
        <v>0.05</v>
      </c>
      <c r="N40" s="115" t="s">
        <v>123</v>
      </c>
      <c r="O40" s="52" t="s">
        <v>99</v>
      </c>
      <c r="P40" s="52" t="s">
        <v>100</v>
      </c>
      <c r="Q40" s="54" t="s">
        <v>26</v>
      </c>
    </row>
    <row r="41" spans="1:17" ht="43.8" thickBot="1" x14ac:dyDescent="0.35">
      <c r="A41" s="17">
        <v>22</v>
      </c>
      <c r="B41" s="18" t="s">
        <v>124</v>
      </c>
      <c r="C41" s="18" t="s">
        <v>125</v>
      </c>
      <c r="D41" s="19" t="s">
        <v>126</v>
      </c>
      <c r="E41" s="19" t="s">
        <v>20</v>
      </c>
      <c r="F41" s="108" t="s">
        <v>21</v>
      </c>
      <c r="G41" s="19" t="s">
        <v>30</v>
      </c>
      <c r="H41" s="19" t="s">
        <v>31</v>
      </c>
      <c r="I41" s="19" t="s">
        <v>32</v>
      </c>
      <c r="J41" s="69">
        <v>40</v>
      </c>
      <c r="K41" s="19" t="s">
        <v>20</v>
      </c>
      <c r="L41" s="19">
        <v>0.99</v>
      </c>
      <c r="M41" s="19">
        <v>1.01</v>
      </c>
      <c r="N41" s="108" t="s">
        <v>94</v>
      </c>
      <c r="O41" s="19" t="s">
        <v>127</v>
      </c>
      <c r="P41" s="19" t="s">
        <v>128</v>
      </c>
      <c r="Q41" s="20" t="s">
        <v>26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373FA-658A-4152-A8AD-12B81CF39670}">
  <sheetPr>
    <tabColor rgb="FF92D050"/>
  </sheetPr>
  <dimension ref="A1:Q9"/>
  <sheetViews>
    <sheetView workbookViewId="0"/>
  </sheetViews>
  <sheetFormatPr defaultColWidth="8.88671875" defaultRowHeight="14.4" x14ac:dyDescent="0.3"/>
  <cols>
    <col min="1" max="1" width="7.33203125" bestFit="1" customWidth="1"/>
    <col min="2" max="2" width="8.6640625" bestFit="1" customWidth="1"/>
    <col min="3" max="3" width="22.88671875" bestFit="1" customWidth="1"/>
    <col min="4" max="4" width="30.332031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8.5546875" bestFit="1" customWidth="1"/>
  </cols>
  <sheetData>
    <row r="1" spans="1:17" ht="15" thickBot="1" x14ac:dyDescent="0.35">
      <c r="A1" s="72" t="s">
        <v>0</v>
      </c>
      <c r="B1" s="73" t="s">
        <v>1</v>
      </c>
      <c r="C1" s="70" t="s">
        <v>2</v>
      </c>
      <c r="D1" s="71" t="s">
        <v>3</v>
      </c>
      <c r="E1" s="74" t="s">
        <v>4</v>
      </c>
      <c r="F1" s="75" t="s">
        <v>5</v>
      </c>
      <c r="G1" s="76" t="s">
        <v>6</v>
      </c>
      <c r="H1" s="77" t="s">
        <v>7</v>
      </c>
      <c r="I1" s="78" t="s">
        <v>8</v>
      </c>
      <c r="J1" s="75" t="s">
        <v>9</v>
      </c>
      <c r="K1" s="74" t="s">
        <v>10</v>
      </c>
      <c r="L1" s="79" t="s">
        <v>11</v>
      </c>
      <c r="M1" s="80" t="s">
        <v>12</v>
      </c>
      <c r="N1" s="81" t="s">
        <v>13</v>
      </c>
      <c r="O1" s="82" t="s">
        <v>14</v>
      </c>
      <c r="P1" s="98" t="s">
        <v>15</v>
      </c>
      <c r="Q1" s="99" t="s">
        <v>16</v>
      </c>
    </row>
    <row r="2" spans="1:17" ht="187.8" thickBot="1" x14ac:dyDescent="0.35">
      <c r="A2" s="94">
        <v>1</v>
      </c>
      <c r="B2" s="95" t="s">
        <v>129</v>
      </c>
      <c r="C2" s="96" t="s">
        <v>130</v>
      </c>
      <c r="D2" s="95" t="s">
        <v>131</v>
      </c>
      <c r="E2" s="95" t="s">
        <v>20</v>
      </c>
      <c r="F2" s="95" t="s">
        <v>21</v>
      </c>
      <c r="G2" s="95" t="s">
        <v>30</v>
      </c>
      <c r="H2" s="95" t="s">
        <v>31</v>
      </c>
      <c r="I2" s="95" t="s">
        <v>32</v>
      </c>
      <c r="J2" s="95">
        <v>1</v>
      </c>
      <c r="K2" s="95" t="s">
        <v>20</v>
      </c>
      <c r="L2" s="97">
        <v>0.5</v>
      </c>
      <c r="M2" s="97">
        <v>2</v>
      </c>
      <c r="N2" s="92" t="s">
        <v>132</v>
      </c>
      <c r="O2" s="97" t="s">
        <v>34</v>
      </c>
      <c r="P2" s="92" t="s">
        <v>133</v>
      </c>
      <c r="Q2" s="93"/>
    </row>
    <row r="3" spans="1:17" ht="187.8" thickBot="1" x14ac:dyDescent="0.35">
      <c r="A3" s="83">
        <v>2</v>
      </c>
      <c r="B3" s="84" t="s">
        <v>134</v>
      </c>
      <c r="C3" s="88" t="s">
        <v>130</v>
      </c>
      <c r="D3" s="84" t="s">
        <v>131</v>
      </c>
      <c r="E3" s="84" t="s">
        <v>20</v>
      </c>
      <c r="F3" s="84" t="s">
        <v>21</v>
      </c>
      <c r="G3" s="84" t="s">
        <v>30</v>
      </c>
      <c r="H3" s="84" t="s">
        <v>31</v>
      </c>
      <c r="I3" s="84" t="s">
        <v>32</v>
      </c>
      <c r="J3" s="84">
        <v>2</v>
      </c>
      <c r="K3" s="84" t="s">
        <v>20</v>
      </c>
      <c r="L3" s="85">
        <v>0.5</v>
      </c>
      <c r="M3" s="85">
        <v>2</v>
      </c>
      <c r="N3" s="86" t="s">
        <v>135</v>
      </c>
      <c r="O3" s="85" t="s">
        <v>34</v>
      </c>
      <c r="P3" s="86" t="s">
        <v>133</v>
      </c>
      <c r="Q3" s="90"/>
    </row>
    <row r="4" spans="1:17" ht="87" thickBot="1" x14ac:dyDescent="0.35">
      <c r="A4" s="83">
        <v>3</v>
      </c>
      <c r="B4" s="84" t="s">
        <v>136</v>
      </c>
      <c r="C4" s="88" t="s">
        <v>137</v>
      </c>
      <c r="D4" s="84" t="s">
        <v>131</v>
      </c>
      <c r="E4" s="84" t="s">
        <v>20</v>
      </c>
      <c r="F4" s="84" t="s">
        <v>21</v>
      </c>
      <c r="G4" s="84" t="s">
        <v>30</v>
      </c>
      <c r="H4" s="84" t="s">
        <v>31</v>
      </c>
      <c r="I4" s="84" t="s">
        <v>32</v>
      </c>
      <c r="J4" s="84">
        <v>3</v>
      </c>
      <c r="K4" s="84" t="s">
        <v>20</v>
      </c>
      <c r="L4" s="85">
        <v>0.9</v>
      </c>
      <c r="M4" s="85">
        <v>1.1000000000000001</v>
      </c>
      <c r="N4" s="86" t="s">
        <v>138</v>
      </c>
      <c r="O4" s="85" t="s">
        <v>88</v>
      </c>
      <c r="P4" s="86" t="s">
        <v>40</v>
      </c>
      <c r="Q4" s="90"/>
    </row>
    <row r="5" spans="1:17" ht="87" thickBot="1" x14ac:dyDescent="0.35">
      <c r="A5" s="83">
        <v>4</v>
      </c>
      <c r="B5" s="84" t="s">
        <v>139</v>
      </c>
      <c r="C5" s="88" t="s">
        <v>140</v>
      </c>
      <c r="D5" s="84" t="s">
        <v>131</v>
      </c>
      <c r="E5" s="84" t="s">
        <v>20</v>
      </c>
      <c r="F5" s="84" t="s">
        <v>21</v>
      </c>
      <c r="G5" s="84" t="s">
        <v>30</v>
      </c>
      <c r="H5" s="84" t="s">
        <v>31</v>
      </c>
      <c r="I5" s="84" t="s">
        <v>32</v>
      </c>
      <c r="J5" s="84">
        <v>4</v>
      </c>
      <c r="K5" s="84" t="s">
        <v>20</v>
      </c>
      <c r="L5" s="85">
        <v>0.9</v>
      </c>
      <c r="M5" s="85">
        <v>1.1000000000000001</v>
      </c>
      <c r="N5" s="86" t="s">
        <v>141</v>
      </c>
      <c r="O5" s="85" t="s">
        <v>88</v>
      </c>
      <c r="P5" s="86" t="s">
        <v>40</v>
      </c>
      <c r="Q5" s="90"/>
    </row>
    <row r="6" spans="1:17" ht="159" thickBot="1" x14ac:dyDescent="0.35">
      <c r="A6" s="83">
        <v>5</v>
      </c>
      <c r="B6" s="84" t="s">
        <v>142</v>
      </c>
      <c r="C6" s="88" t="s">
        <v>143</v>
      </c>
      <c r="D6" s="84" t="s">
        <v>144</v>
      </c>
      <c r="E6" s="84" t="s">
        <v>20</v>
      </c>
      <c r="F6" s="84" t="s">
        <v>21</v>
      </c>
      <c r="G6" s="84" t="s">
        <v>30</v>
      </c>
      <c r="H6" s="84" t="s">
        <v>31</v>
      </c>
      <c r="I6" s="84" t="s">
        <v>32</v>
      </c>
      <c r="J6" s="84">
        <v>5</v>
      </c>
      <c r="K6" s="84" t="s">
        <v>20</v>
      </c>
      <c r="L6" s="85">
        <v>0.5</v>
      </c>
      <c r="M6" s="85">
        <v>2</v>
      </c>
      <c r="N6" s="86" t="s">
        <v>145</v>
      </c>
      <c r="O6" s="86" t="s">
        <v>146</v>
      </c>
      <c r="P6" s="86" t="s">
        <v>147</v>
      </c>
      <c r="Q6" s="90"/>
    </row>
    <row r="7" spans="1:17" ht="87" thickBot="1" x14ac:dyDescent="0.35">
      <c r="A7" s="83">
        <v>6</v>
      </c>
      <c r="B7" s="84" t="s">
        <v>148</v>
      </c>
      <c r="C7" s="88" t="s">
        <v>149</v>
      </c>
      <c r="D7" s="88" t="s">
        <v>150</v>
      </c>
      <c r="E7" s="84" t="s">
        <v>20</v>
      </c>
      <c r="F7" s="84" t="s">
        <v>21</v>
      </c>
      <c r="G7" s="84" t="s">
        <v>30</v>
      </c>
      <c r="H7" s="84" t="s">
        <v>31</v>
      </c>
      <c r="I7" s="84" t="s">
        <v>32</v>
      </c>
      <c r="J7" s="84">
        <v>6</v>
      </c>
      <c r="K7" s="84" t="s">
        <v>20</v>
      </c>
      <c r="L7" s="85">
        <v>0.9</v>
      </c>
      <c r="M7" s="85">
        <v>1.1000000000000001</v>
      </c>
      <c r="N7" s="86" t="s">
        <v>141</v>
      </c>
      <c r="O7" s="84" t="s">
        <v>151</v>
      </c>
      <c r="P7" s="86" t="s">
        <v>40</v>
      </c>
      <c r="Q7" s="87"/>
    </row>
    <row r="8" spans="1:17" ht="87" thickBot="1" x14ac:dyDescent="0.35">
      <c r="A8" s="83">
        <v>7</v>
      </c>
      <c r="B8" s="84" t="s">
        <v>152</v>
      </c>
      <c r="C8" s="88" t="s">
        <v>153</v>
      </c>
      <c r="D8" s="88" t="s">
        <v>154</v>
      </c>
      <c r="E8" s="84" t="s">
        <v>20</v>
      </c>
      <c r="F8" s="84" t="s">
        <v>21</v>
      </c>
      <c r="G8" s="84" t="s">
        <v>30</v>
      </c>
      <c r="H8" s="84" t="s">
        <v>31</v>
      </c>
      <c r="I8" s="84" t="s">
        <v>32</v>
      </c>
      <c r="J8" s="84">
        <v>7</v>
      </c>
      <c r="K8" s="84" t="s">
        <v>20</v>
      </c>
      <c r="L8" s="85">
        <v>0.9</v>
      </c>
      <c r="M8" s="85">
        <v>1.1000000000000001</v>
      </c>
      <c r="N8" s="86" t="s">
        <v>138</v>
      </c>
      <c r="O8" s="84" t="s">
        <v>151</v>
      </c>
      <c r="P8" s="86" t="s">
        <v>40</v>
      </c>
      <c r="Q8" s="87"/>
    </row>
    <row r="9" spans="1:17" ht="87" thickBot="1" x14ac:dyDescent="0.35">
      <c r="A9" s="83">
        <v>8</v>
      </c>
      <c r="B9" s="84" t="s">
        <v>155</v>
      </c>
      <c r="C9" s="88" t="s">
        <v>156</v>
      </c>
      <c r="D9" s="88" t="s">
        <v>157</v>
      </c>
      <c r="E9" s="84" t="s">
        <v>20</v>
      </c>
      <c r="F9" s="84" t="s">
        <v>21</v>
      </c>
      <c r="G9" s="84" t="s">
        <v>30</v>
      </c>
      <c r="H9" s="84" t="s">
        <v>31</v>
      </c>
      <c r="I9" s="84" t="s">
        <v>32</v>
      </c>
      <c r="J9" s="84">
        <v>8</v>
      </c>
      <c r="K9" s="84" t="s">
        <v>20</v>
      </c>
      <c r="L9" s="85">
        <v>0.5</v>
      </c>
      <c r="M9" s="85">
        <v>2</v>
      </c>
      <c r="N9" s="86" t="s">
        <v>138</v>
      </c>
      <c r="O9" s="86" t="s">
        <v>158</v>
      </c>
      <c r="P9" s="86" t="s">
        <v>40</v>
      </c>
      <c r="Q9" s="87"/>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Unified_table</vt:lpstr>
      <vt:lpstr>EnergyTransport</vt:lpstr>
      <vt:lpstr>LULUCF</vt:lpstr>
      <vt:lpstr>Waste</vt:lpstr>
      <vt:lpstr>PIUP</vt:lpstr>
      <vt:lpstr>EjemploEnergyTransportGUA</vt:lpstr>
      <vt:lpstr>EjemploLULUCFGUA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2024-05-07T22:01:12Z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