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/Desktop/Новая папка/"/>
    </mc:Choice>
  </mc:AlternateContent>
  <xr:revisionPtr revIDLastSave="0" documentId="13_ncr:1_{BE34DDD1-814E-BA45-87B0-6C1F889933AA}" xr6:coauthVersionLast="47" xr6:coauthVersionMax="47" xr10:uidLastSave="{00000000-0000-0000-0000-000000000000}"/>
  <bookViews>
    <workbookView xWindow="8080" yWindow="4680" windowWidth="16960" windowHeight="7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Q3" i="1" s="1"/>
  <c r="P3" i="1"/>
  <c r="P4" i="1"/>
  <c r="P5" i="1"/>
  <c r="P6" i="1"/>
  <c r="P7" i="1"/>
  <c r="P8" i="1"/>
  <c r="P9" i="1"/>
  <c r="O4" i="1"/>
  <c r="O5" i="1"/>
  <c r="O6" i="1"/>
  <c r="O7" i="1"/>
  <c r="O8" i="1"/>
  <c r="O9" i="1"/>
  <c r="R4" i="1" l="1"/>
  <c r="R6" i="1"/>
  <c r="R8" i="1"/>
  <c r="Q4" i="1"/>
  <c r="Q5" i="1"/>
  <c r="Q6" i="1"/>
  <c r="Q7" i="1"/>
  <c r="Q8" i="1"/>
  <c r="Q9" i="1"/>
  <c r="R7" i="1"/>
  <c r="R9" i="1"/>
  <c r="R3" i="1"/>
  <c r="R5" i="1"/>
</calcChain>
</file>

<file path=xl/sharedStrings.xml><?xml version="1.0" encoding="utf-8"?>
<sst xmlns="http://schemas.openxmlformats.org/spreadsheetml/2006/main" count="18" uniqueCount="18">
  <si>
    <t>InputPowerThDBm</t>
  </si>
  <si>
    <t>AttenuationForInputPowerDBm</t>
  </si>
  <si>
    <t>PauseAfterAttenuationS</t>
  </si>
  <si>
    <t>InputPowerRealDBm</t>
  </si>
  <si>
    <t>InputPowerRealMW</t>
  </si>
  <si>
    <t>LDD1_CURRENT</t>
  </si>
  <si>
    <t>LDD3_CURRENT</t>
  </si>
  <si>
    <t>PauseAfterSetOutputPowerS</t>
  </si>
  <si>
    <t>OutputPowerRealDBm</t>
  </si>
  <si>
    <t>OutputPowerRealMW</t>
  </si>
  <si>
    <t>ADC1CH3_VD5_Pout_L1_1</t>
  </si>
  <si>
    <t>ADC2CH3_VD11_Pout_L1_2</t>
  </si>
  <si>
    <t>ideal_VD5_dBm</t>
  </si>
  <si>
    <t>ideal_VD11_dBm</t>
  </si>
  <si>
    <t>ideal_VD5_mW</t>
  </si>
  <si>
    <t>ideal_VD11_mW</t>
  </si>
  <si>
    <t>POUT_1</t>
  </si>
  <si>
    <t>POUT_2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</si>
</sst>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topLeftCell="I1" workbookViewId="0">
      <selection activeCell="O10" sqref="O10"/>
    </sheetView>
  </sheetViews>
  <sheetFormatPr baseColWidth="10" defaultColWidth="8.83203125" defaultRowHeight="15" x14ac:dyDescent="0.2"/>
  <cols>
    <col min="9" max="9" width="19" customWidth="1"/>
    <col min="10" max="10" width="11.6640625" customWidth="1"/>
    <col min="11" max="14" width="8.83203125" customWidth="1"/>
    <col min="15" max="15" width="13.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17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">
      <c r="E2">
        <v>0</v>
      </c>
      <c r="J2">
        <v>0</v>
      </c>
      <c r="K2">
        <v>26367</v>
      </c>
      <c r="L2">
        <v>26322</v>
      </c>
      <c r="M2">
        <v>0</v>
      </c>
      <c r="N2">
        <v>0</v>
      </c>
      <c r="O2" s="1"/>
      <c r="P2" s="1">
        <v>0</v>
      </c>
      <c r="Q2" s="1"/>
      <c r="R2" s="1">
        <v>0</v>
      </c>
    </row>
    <row r="3" spans="1:18" x14ac:dyDescent="0.2">
      <c r="A3">
        <v>-30</v>
      </c>
      <c r="B3">
        <v>27.09</v>
      </c>
      <c r="C3">
        <v>0.5</v>
      </c>
      <c r="D3">
        <v>-28.78</v>
      </c>
      <c r="E3">
        <v>1.3243415351946643E-3</v>
      </c>
      <c r="F3">
        <v>700</v>
      </c>
      <c r="G3">
        <v>700</v>
      </c>
      <c r="H3">
        <v>15</v>
      </c>
      <c r="I3">
        <v>1.1599999999999999</v>
      </c>
      <c r="J3">
        <v>1.3061708881318415</v>
      </c>
      <c r="K3">
        <v>32656</v>
      </c>
      <c r="L3">
        <v>32870</v>
      </c>
      <c r="M3">
        <v>4441</v>
      </c>
      <c r="N3">
        <v>4444</v>
      </c>
      <c r="O3" s="1">
        <f>10*LOG10(K3*0.00457/1000)+17.66</f>
        <v>9.3987918744184551</v>
      </c>
      <c r="P3" s="1">
        <f>10*LOG10(L3*0.00457/1000)+17.66</f>
        <v>9.4271590415147468</v>
      </c>
      <c r="Q3" s="1">
        <f>10^(O3/10)</f>
        <v>8.7072133795996809</v>
      </c>
      <c r="R3" s="1">
        <f t="shared" ref="Q3:R5" si="0">10^(P3/10)</f>
        <v>8.7642731439074435</v>
      </c>
    </row>
    <row r="4" spans="1:18" x14ac:dyDescent="0.2">
      <c r="A4">
        <v>-30</v>
      </c>
      <c r="B4">
        <v>28.32</v>
      </c>
      <c r="C4">
        <v>0.5</v>
      </c>
      <c r="D4">
        <v>-29.9</v>
      </c>
      <c r="E4">
        <v>1.0232929922807546E-3</v>
      </c>
      <c r="F4">
        <v>800</v>
      </c>
      <c r="G4">
        <v>800</v>
      </c>
      <c r="H4">
        <v>15</v>
      </c>
      <c r="I4">
        <v>3.16</v>
      </c>
      <c r="J4">
        <v>2.0701413487910423</v>
      </c>
      <c r="K4">
        <v>36323</v>
      </c>
      <c r="L4">
        <v>36693</v>
      </c>
      <c r="M4">
        <v>7035</v>
      </c>
      <c r="N4">
        <v>7044</v>
      </c>
      <c r="O4" s="1">
        <f t="shared" ref="O4:P9" si="1">10*LOG10(K4*0.00457/1000)+17.66</f>
        <v>9.8609791077903424</v>
      </c>
      <c r="P4" s="1">
        <f t="shared" si="1"/>
        <v>9.904994209613319</v>
      </c>
      <c r="Q4" s="1">
        <f t="shared" si="0"/>
        <v>9.6849617707985995</v>
      </c>
      <c r="R4" s="1">
        <f t="shared" si="0"/>
        <v>9.7836165034802516</v>
      </c>
    </row>
    <row r="5" spans="1:18" x14ac:dyDescent="0.2">
      <c r="A5">
        <v>-30</v>
      </c>
      <c r="B5">
        <v>28.41</v>
      </c>
      <c r="C5">
        <v>0.5</v>
      </c>
      <c r="D5">
        <v>-29.98</v>
      </c>
      <c r="E5">
        <v>1.0046157902783947E-3</v>
      </c>
      <c r="F5">
        <v>900</v>
      </c>
      <c r="G5">
        <v>900</v>
      </c>
      <c r="H5">
        <v>15</v>
      </c>
      <c r="I5">
        <v>4.79</v>
      </c>
      <c r="J5">
        <v>3.0130060241861214</v>
      </c>
      <c r="K5">
        <v>40856</v>
      </c>
      <c r="L5">
        <v>41418</v>
      </c>
      <c r="M5">
        <v>10239</v>
      </c>
      <c r="N5">
        <v>10252</v>
      </c>
      <c r="O5" s="1">
        <f t="shared" si="1"/>
        <v>10.371720449173338</v>
      </c>
      <c r="P5" s="1">
        <f t="shared" si="1"/>
        <v>10.431053238417999</v>
      </c>
      <c r="Q5" s="1">
        <f t="shared" si="0"/>
        <v>10.893615563355111</v>
      </c>
      <c r="R5" s="1">
        <f t="shared" si="0"/>
        <v>11.043464103266155</v>
      </c>
    </row>
    <row r="6" spans="1:18" x14ac:dyDescent="0.2">
      <c r="A6">
        <v>-30</v>
      </c>
      <c r="B6">
        <v>28.43</v>
      </c>
      <c r="C6">
        <v>0.5</v>
      </c>
      <c r="D6">
        <v>-30</v>
      </c>
      <c r="E6">
        <v>1E-3</v>
      </c>
      <c r="F6">
        <v>1000</v>
      </c>
      <c r="G6">
        <v>1000</v>
      </c>
      <c r="H6">
        <v>15</v>
      </c>
      <c r="I6">
        <v>6.1400000000000006</v>
      </c>
      <c r="J6">
        <v>4.111497211045223</v>
      </c>
      <c r="K6">
        <v>46160</v>
      </c>
      <c r="L6">
        <v>46962</v>
      </c>
      <c r="M6">
        <v>13980</v>
      </c>
      <c r="N6">
        <v>13995</v>
      </c>
      <c r="O6" s="1">
        <f t="shared" si="1"/>
        <v>10.901820002175253</v>
      </c>
      <c r="P6" s="1">
        <f t="shared" si="1"/>
        <v>10.976627842733771</v>
      </c>
      <c r="Q6" s="1">
        <f t="shared" ref="Q6:Q8" si="2">10^(O6/10)</f>
        <v>12.307844488067165</v>
      </c>
      <c r="R6" s="1">
        <f t="shared" ref="R6:R9" si="3">10^(P6/10)</f>
        <v>12.52168528701495</v>
      </c>
    </row>
    <row r="7" spans="1:18" x14ac:dyDescent="0.2">
      <c r="A7">
        <v>-30</v>
      </c>
      <c r="B7">
        <v>28.43</v>
      </c>
      <c r="C7">
        <v>0.5</v>
      </c>
      <c r="D7">
        <v>-30</v>
      </c>
      <c r="E7">
        <v>1E-3</v>
      </c>
      <c r="F7">
        <v>1100</v>
      </c>
      <c r="G7">
        <v>1100</v>
      </c>
      <c r="H7">
        <v>15</v>
      </c>
      <c r="I7">
        <v>7.2</v>
      </c>
      <c r="J7">
        <v>5.2480746024977254</v>
      </c>
      <c r="K7">
        <v>51696</v>
      </c>
      <c r="L7">
        <v>52722</v>
      </c>
      <c r="M7">
        <v>17890</v>
      </c>
      <c r="N7">
        <v>17907</v>
      </c>
      <c r="O7" s="1">
        <f t="shared" si="1"/>
        <v>11.39373140743419</v>
      </c>
      <c r="P7" s="1">
        <f t="shared" si="1"/>
        <v>11.479080768547551</v>
      </c>
      <c r="Q7" s="1">
        <f t="shared" si="2"/>
        <v>13.783932596514735</v>
      </c>
      <c r="R7" s="1">
        <f t="shared" si="3"/>
        <v>14.057499503896821</v>
      </c>
    </row>
    <row r="8" spans="1:18" x14ac:dyDescent="0.2">
      <c r="A8">
        <v>-30</v>
      </c>
      <c r="B8">
        <v>28.43</v>
      </c>
      <c r="C8">
        <v>0.5</v>
      </c>
      <c r="D8">
        <v>-30</v>
      </c>
      <c r="E8">
        <v>1E-3</v>
      </c>
      <c r="F8">
        <v>1200</v>
      </c>
      <c r="G8">
        <v>1200</v>
      </c>
      <c r="H8">
        <v>15</v>
      </c>
      <c r="I8">
        <v>8.15</v>
      </c>
      <c r="J8">
        <v>6.5313055264747248</v>
      </c>
      <c r="K8">
        <v>57949</v>
      </c>
      <c r="L8">
        <v>59260</v>
      </c>
      <c r="M8">
        <v>22336</v>
      </c>
      <c r="N8">
        <v>22390</v>
      </c>
      <c r="O8" s="1">
        <f t="shared" si="1"/>
        <v>11.889621460083074</v>
      </c>
      <c r="P8" s="1">
        <f t="shared" si="1"/>
        <v>11.986778472138825</v>
      </c>
      <c r="Q8" s="1">
        <f t="shared" si="2"/>
        <v>15.451197578834574</v>
      </c>
      <c r="R8" s="1">
        <f t="shared" si="3"/>
        <v>15.800755293822794</v>
      </c>
    </row>
    <row r="9" spans="1:18" x14ac:dyDescent="0.2">
      <c r="A9">
        <v>-30</v>
      </c>
      <c r="B9">
        <v>28.43</v>
      </c>
      <c r="C9">
        <v>0.5</v>
      </c>
      <c r="D9">
        <v>-30</v>
      </c>
      <c r="E9">
        <v>1E-3</v>
      </c>
      <c r="F9">
        <v>1300</v>
      </c>
      <c r="G9">
        <v>1300</v>
      </c>
      <c r="H9">
        <v>15</v>
      </c>
      <c r="I9">
        <v>9.02</v>
      </c>
      <c r="J9">
        <v>7.9799468726797649</v>
      </c>
      <c r="K9">
        <v>65050</v>
      </c>
      <c r="L9">
        <v>66648</v>
      </c>
      <c r="M9">
        <v>27322</v>
      </c>
      <c r="N9">
        <v>27373</v>
      </c>
      <c r="O9" s="1">
        <f t="shared" si="1"/>
        <v>12.391635009674554</v>
      </c>
      <c r="P9" s="1">
        <f t="shared" si="1"/>
        <v>12.497033215317138</v>
      </c>
      <c r="Q9" s="1">
        <f>10^(O9/10)</f>
        <v>17.344568543084247</v>
      </c>
      <c r="R9" s="1">
        <f t="shared" si="3"/>
        <v>17.770650334503905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2022-01-20T10:37:06Z</dcterms:modified>
</cp:coreProperties>
</file>