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odovova\MATLAB_Godovova\"/>
    </mc:Choice>
  </mc:AlternateContent>
  <bookViews>
    <workbookView xWindow="0" yWindow="465" windowWidth="12360" windowHeight="9000" tabRatio="861" activeTab="1"/>
  </bookViews>
  <sheets>
    <sheet name="Info" sheetId="3" r:id="rId1"/>
    <sheet name="Array" sheetId="2" r:id="rId2"/>
    <sheet name="Sample" sheetId="1" r:id="rId3"/>
  </sheets>
  <calcPr calcId="162913"/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2" i="2"/>
</calcChain>
</file>

<file path=xl/sharedStrings.xml><?xml version="1.0" encoding="utf-8"?>
<sst xmlns="http://schemas.openxmlformats.org/spreadsheetml/2006/main" count="79" uniqueCount="67">
  <si>
    <t>ФИО проверяющего</t>
  </si>
  <si>
    <t>Комментарий по проверке</t>
  </si>
  <si>
    <t>текст комментария</t>
  </si>
  <si>
    <t>Фамилия И.О.</t>
  </si>
  <si>
    <t>Рабочая длина волны, нм</t>
  </si>
  <si>
    <t>Чувствительность, А/Вт</t>
  </si>
  <si>
    <t>Значение на АЦП</t>
  </si>
  <si>
    <t>Входная оптическая мощность, мкВт</t>
  </si>
  <si>
    <t>Ток, мкА</t>
  </si>
  <si>
    <t>Чувствительность по паспорту, А/Вт</t>
  </si>
  <si>
    <t>Обозначение</t>
  </si>
  <si>
    <t>VD5</t>
  </si>
  <si>
    <t>VD6</t>
  </si>
  <si>
    <t>VD7</t>
  </si>
  <si>
    <t>VD8</t>
  </si>
  <si>
    <t>VD10</t>
  </si>
  <si>
    <t>VD11</t>
  </si>
  <si>
    <t>VD12</t>
  </si>
  <si>
    <t>VD13</t>
  </si>
  <si>
    <t>Серийный номер</t>
  </si>
  <si>
    <t>VD3</t>
  </si>
  <si>
    <t>VD4</t>
  </si>
  <si>
    <t>VD9</t>
  </si>
  <si>
    <t>P_980</t>
  </si>
  <si>
    <t>P_1550</t>
  </si>
  <si>
    <t>Мощность, дБм</t>
  </si>
  <si>
    <t>VD14</t>
  </si>
  <si>
    <t>Номер платы</t>
  </si>
  <si>
    <t>Тип устройства</t>
  </si>
  <si>
    <t>Обозначение на схеме</t>
  </si>
  <si>
    <t>A1</t>
  </si>
  <si>
    <t>фотодиод</t>
  </si>
  <si>
    <t>Designition</t>
  </si>
  <si>
    <t>Loss</t>
  </si>
  <si>
    <t>Потери в схеме измерения, дБ</t>
  </si>
  <si>
    <t>Resistor</t>
  </si>
  <si>
    <t>Состояние источников</t>
  </si>
  <si>
    <t>выкл</t>
  </si>
  <si>
    <t>вкл</t>
  </si>
  <si>
    <t>SerialNumber</t>
  </si>
  <si>
    <t>OperatingWavelength</t>
  </si>
  <si>
    <t>FPGAAddress</t>
  </si>
  <si>
    <t>ADC1CH0_VD8_LDD3</t>
  </si>
  <si>
    <t>ADC1CH1_VD7_LDD1</t>
  </si>
  <si>
    <t>ADC1CH2_VD6_Pout_L2_1</t>
  </si>
  <si>
    <t>ADC1CH3_VD5_Pout_L1_1</t>
  </si>
  <si>
    <t>ADC1CH4_VD4_Pin_L2_1</t>
  </si>
  <si>
    <t>ADC1CH5_VD3_Pin_L1_1</t>
  </si>
  <si>
    <t>ADC2CH5_VD9_Pin_L1_2</t>
  </si>
  <si>
    <t>ADC2CH4_VD10_Pin_L2_2</t>
  </si>
  <si>
    <t>ADC2CH3_VD11_Pout_L1_2</t>
  </si>
  <si>
    <t>ADC2CH2_VD12_Pout_L2_2</t>
  </si>
  <si>
    <t>ADC2CH1_VD13_LDD2</t>
  </si>
  <si>
    <t>ADC2CH0_VD14_LDD4</t>
  </si>
  <si>
    <t>Резистор, Ом</t>
  </si>
  <si>
    <t>2104243</t>
  </si>
  <si>
    <t>2104249</t>
  </si>
  <si>
    <t>2104217</t>
  </si>
  <si>
    <t>2104224</t>
  </si>
  <si>
    <t>2104260</t>
  </si>
  <si>
    <t>2104262</t>
  </si>
  <si>
    <t>2104250</t>
  </si>
  <si>
    <t>2104255</t>
  </si>
  <si>
    <t>2104225</t>
  </si>
  <si>
    <t>2104228</t>
  </si>
  <si>
    <t>2104271</t>
  </si>
  <si>
    <t>2104273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</si>
</sst>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name val="Calibri"/>
    </font>
    <font>
      <sz val="11"/>
      <color theme="1"/>
      <name val="Calibri"/>
      <family val="2"/>
      <charset val="204"/>
      <scheme val="minor"/>
    </font>
    <font>
      <sz val="12"/>
      <name val="Calibri"/>
      <family val="2"/>
      <charset val="204"/>
    </font>
    <font>
      <sz val="11"/>
      <name val="Calibri"/>
      <family val="2"/>
      <charset val="204"/>
    </font>
    <font>
      <sz val="11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theme="9" tint="0.79995117038483843"/>
        <bgColor indexed="64"/>
      </patternFill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thin">
        <color theme="2" tint="-0.49995422223578601"/>
      </left>
      <right style="thin">
        <color theme="2" tint="-0.49995422223578601"/>
      </right>
      <top style="thin">
        <color theme="2" tint="-0.49995422223578601"/>
      </top>
      <bottom style="thin">
        <color theme="2" tint="-0.49995422223578601"/>
      </bottom>
      <diagonal/>
    </border>
    <border>
      <left style="thin">
        <color theme="2" tint="-0.49995422223578601"/>
      </left>
      <right/>
      <top style="thin">
        <color theme="2" tint="-0.49995422223578601"/>
      </top>
      <bottom style="thin">
        <color theme="2" tint="-0.49995422223578601"/>
      </bottom>
      <diagonal/>
    </border>
  </borders>
  <cellStyleXfs count="5">
    <xf numFmtId="0" fontId="0" fillId="0" borderId="0"/>
    <xf numFmtId="0" fontId="2" fillId="2" borderId="1">
      <alignment horizontal="center" vertical="center" wrapText="1"/>
    </xf>
    <xf numFmtId="2" fontId="3" fillId="0" borderId="1" applyNumberFormat="0">
      <alignment horizontal="center" vertical="center" wrapText="1"/>
    </xf>
    <xf numFmtId="0" fontId="1" fillId="0" borderId="0"/>
    <xf numFmtId="0" fontId="6" fillId="0" borderId="0"/>
  </cellStyleXfs>
  <cellXfs count="22">
    <xf numFmtId="0" fontId="0" fillId="0" borderId="0" xfId="0"/>
    <xf numFmtId="0" fontId="0" fillId="0" borderId="1" xfId="0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 wrapText="1"/>
    </xf>
    <xf numFmtId="0" fontId="0" fillId="0" borderId="1" xfId="0" applyNumberFormat="1" applyBorder="1" applyAlignment="1">
      <alignment horizontal="center" vertical="center" wrapText="1"/>
    </xf>
    <xf numFmtId="0" fontId="0" fillId="0" borderId="1" xfId="0" applyNumberFormat="1" applyBorder="1" applyAlignment="1">
      <alignment vertical="center" wrapText="1"/>
    </xf>
    <xf numFmtId="0" fontId="0" fillId="0" borderId="1" xfId="0" applyNumberFormat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2" xfId="0" applyNumberForma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0" fontId="3" fillId="0" borderId="1" xfId="0" applyNumberFormat="1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/>
    <xf numFmtId="0" fontId="0" fillId="3" borderId="1" xfId="0" applyNumberFormat="1" applyFill="1" applyBorder="1" applyAlignment="1">
      <alignment horizontal="center" vertical="center"/>
    </xf>
    <xf numFmtId="0" fontId="3" fillId="3" borderId="1" xfId="0" applyNumberFormat="1" applyFont="1" applyFill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5" fillId="3" borderId="1" xfId="0" applyNumberFormat="1" applyFont="1" applyFill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</cellXfs>
  <cellStyles count="5">
    <cellStyle name="Обычный" xfId="0" builtinId="0"/>
    <cellStyle name="Обычный 2" xfId="3"/>
    <cellStyle name="Обычный 3" xfId="4"/>
    <cellStyle name="Стиль 1" xfId="1"/>
    <cellStyle name="Стиль 2" xfId="2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  <border>
        <left style="thin">
          <color theme="2" tint="-9.9948118533890809E-2"/>
        </left>
        <right style="thin">
          <color theme="2" tint="-9.9948118533890809E-2"/>
        </right>
        <top style="thin">
          <color theme="2" tint="-9.9948118533890809E-2"/>
        </top>
        <bottom style="thin">
          <color theme="2" tint="-9.9948118533890809E-2"/>
        </bottom>
        <vertical style="thin">
          <color theme="2" tint="-9.9948118533890809E-2"/>
        </vertical>
        <horizontal style="thin">
          <color theme="2" tint="-9.9948118533890809E-2"/>
        </horizontal>
      </border>
    </dxf>
    <dxf>
      <border>
        <left style="thin">
          <color theme="2" tint="-9.9948118533890809E-2"/>
        </left>
        <right style="thin">
          <color theme="2" tint="-9.9948118533890809E-2"/>
        </right>
        <top style="thin">
          <color theme="2" tint="-9.9948118533890809E-2"/>
        </top>
        <bottom style="thin">
          <color theme="2" tint="-9.9948118533890809E-2"/>
        </bottom>
        <vertical style="thin">
          <color theme="2" tint="-9.9948118533890809E-2"/>
        </vertical>
        <horizontal style="thin">
          <color theme="2" tint="-9.9948118533890809E-2"/>
        </horizontal>
      </border>
    </dxf>
  </dxfs>
  <tableStyles count="1" defaultTableStyle="Стиль таблицы 1" defaultPivotStyle="PivotStyleLight16">
    <tableStyle name="Стиль таблицы 1" pivot="0" count="2">
      <tableStyleElement type="wholeTable" dxfId="5"/>
      <tableStyleElement type="firstColumnStripe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B19" sqref="B19"/>
    </sheetView>
  </sheetViews>
  <sheetFormatPr defaultColWidth="8.85546875" defaultRowHeight="15" x14ac:dyDescent="0.25"/>
  <cols>
    <col min="1" max="1" width="11.42578125" customWidth="1"/>
    <col min="2" max="2" width="11.42578125" style="13" customWidth="1"/>
  </cols>
  <sheetData>
    <row r="1" spans="1:2" ht="31.5" x14ac:dyDescent="0.25">
      <c r="A1" s="8" t="s">
        <v>10</v>
      </c>
      <c r="B1" s="8" t="s">
        <v>25</v>
      </c>
    </row>
    <row r="2" spans="1:2" ht="15.75" x14ac:dyDescent="0.25">
      <c r="A2" s="6" t="s">
        <v>20</v>
      </c>
      <c r="B2" s="12">
        <v>-22.65</v>
      </c>
    </row>
    <row r="3" spans="1:2" ht="15.75" x14ac:dyDescent="0.25">
      <c r="A3" s="6" t="s">
        <v>21</v>
      </c>
      <c r="B3" s="12">
        <v>-22.5</v>
      </c>
    </row>
    <row r="4" spans="1:2" ht="15.75" x14ac:dyDescent="0.25">
      <c r="A4" s="6" t="s">
        <v>11</v>
      </c>
      <c r="B4" s="12">
        <v>-11.18</v>
      </c>
    </row>
    <row r="5" spans="1:2" ht="15.75" x14ac:dyDescent="0.25">
      <c r="A5" s="6" t="s">
        <v>12</v>
      </c>
      <c r="B5" s="12">
        <v>-11.1</v>
      </c>
    </row>
    <row r="6" spans="1:2" ht="15.75" x14ac:dyDescent="0.25">
      <c r="A6" s="6" t="s">
        <v>13</v>
      </c>
      <c r="B6" s="12">
        <v>3.1</v>
      </c>
    </row>
    <row r="7" spans="1:2" ht="15.75" x14ac:dyDescent="0.25">
      <c r="A7" s="6" t="s">
        <v>14</v>
      </c>
      <c r="B7" s="12">
        <v>3.01</v>
      </c>
    </row>
    <row r="8" spans="1:2" ht="15.75" x14ac:dyDescent="0.25">
      <c r="A8" s="6" t="s">
        <v>22</v>
      </c>
      <c r="B8" s="12">
        <v>-23.15</v>
      </c>
    </row>
    <row r="9" spans="1:2" ht="15.75" x14ac:dyDescent="0.25">
      <c r="A9" s="6" t="s">
        <v>15</v>
      </c>
      <c r="B9" s="12">
        <v>-23</v>
      </c>
    </row>
    <row r="10" spans="1:2" ht="15.75" x14ac:dyDescent="0.25">
      <c r="A10" s="6" t="s">
        <v>16</v>
      </c>
      <c r="B10" s="12">
        <v>-12.43</v>
      </c>
    </row>
    <row r="11" spans="1:2" ht="15.75" x14ac:dyDescent="0.25">
      <c r="A11" s="6" t="s">
        <v>17</v>
      </c>
      <c r="B11" s="12">
        <v>-12.44</v>
      </c>
    </row>
    <row r="12" spans="1:2" ht="15.75" x14ac:dyDescent="0.25">
      <c r="A12" s="6" t="s">
        <v>18</v>
      </c>
      <c r="B12" s="12">
        <v>3.13</v>
      </c>
    </row>
    <row r="13" spans="1:2" ht="15.75" x14ac:dyDescent="0.25">
      <c r="A13" s="6" t="s">
        <v>26</v>
      </c>
      <c r="B13" s="12">
        <v>2.95</v>
      </c>
    </row>
    <row r="14" spans="1:2" ht="15.75" x14ac:dyDescent="0.25">
      <c r="A14" s="6" t="s">
        <v>23</v>
      </c>
      <c r="B14" s="12">
        <v>9.51</v>
      </c>
    </row>
    <row r="15" spans="1:2" ht="15.75" x14ac:dyDescent="0.25">
      <c r="A15" s="6" t="s">
        <v>24</v>
      </c>
      <c r="B15" s="12">
        <v>-11.22</v>
      </c>
    </row>
    <row r="19" spans="2:2" x14ac:dyDescent="0.25">
      <c r="B19" s="1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9"/>
  <sheetViews>
    <sheetView tabSelected="1" workbookViewId="0">
      <selection activeCell="C17" sqref="C17"/>
    </sheetView>
  </sheetViews>
  <sheetFormatPr defaultColWidth="9.28515625" defaultRowHeight="15" x14ac:dyDescent="0.25"/>
  <cols>
    <col min="1" max="1" width="10.140625" style="10" customWidth="1"/>
    <col min="2" max="2" width="11.42578125" style="9" customWidth="1"/>
    <col min="3" max="3" width="12.140625" style="10" customWidth="1"/>
    <col min="4" max="4" width="27" style="10" customWidth="1"/>
    <col min="5" max="5" width="9.28515625" style="9"/>
    <col min="6" max="7" width="10.7109375" style="9" customWidth="1"/>
    <col min="8" max="14" width="9.28515625" style="9"/>
    <col min="15" max="16384" width="9.28515625" style="10"/>
  </cols>
  <sheetData>
    <row r="1" spans="1:6" ht="31.5" x14ac:dyDescent="0.25">
      <c r="A1" s="8" t="s">
        <v>32</v>
      </c>
      <c r="B1" s="8" t="s">
        <v>39</v>
      </c>
      <c r="C1" s="8" t="s">
        <v>40</v>
      </c>
      <c r="D1" s="8" t="s">
        <v>41</v>
      </c>
      <c r="E1" s="8" t="s">
        <v>33</v>
      </c>
      <c r="F1" s="8" t="s">
        <v>35</v>
      </c>
    </row>
    <row r="2" spans="1:6" x14ac:dyDescent="0.25">
      <c r="A2" s="15" t="s">
        <v>20</v>
      </c>
      <c r="B2" s="21" t="s">
        <v>55</v>
      </c>
      <c r="C2" s="14">
        <v>1550</v>
      </c>
      <c r="D2" s="15" t="s">
        <v>47</v>
      </c>
      <c r="E2" s="16">
        <f>IF(Array!C2 = 980,Info!$B$14,Info!$B$15)-Info!B2</f>
        <v>11.429999999999998</v>
      </c>
      <c r="F2" s="20">
        <v>62000</v>
      </c>
    </row>
    <row r="3" spans="1:6" x14ac:dyDescent="0.25">
      <c r="A3" s="15" t="s">
        <v>21</v>
      </c>
      <c r="B3" s="21" t="s">
        <v>56</v>
      </c>
      <c r="C3" s="14">
        <v>1550</v>
      </c>
      <c r="D3" s="15" t="s">
        <v>46</v>
      </c>
      <c r="E3" s="16">
        <f>IF(Array!C3 = 980,Info!$B$14,Info!$B$15)-Info!B3</f>
        <v>11.28</v>
      </c>
      <c r="F3" s="20">
        <v>62000</v>
      </c>
    </row>
    <row r="4" spans="1:6" x14ac:dyDescent="0.25">
      <c r="A4" s="15" t="s">
        <v>11</v>
      </c>
      <c r="B4" s="21" t="s">
        <v>57</v>
      </c>
      <c r="C4" s="14">
        <v>1550</v>
      </c>
      <c r="D4" s="15" t="s">
        <v>45</v>
      </c>
      <c r="E4" s="16">
        <f>IF(Array!C4 = 980,Info!$B$14,Info!$B$15)-Info!B4</f>
        <v>-4.0000000000000924E-2</v>
      </c>
      <c r="F4" s="20">
        <v>4020</v>
      </c>
    </row>
    <row r="5" spans="1:6" x14ac:dyDescent="0.25">
      <c r="A5" s="15" t="s">
        <v>12</v>
      </c>
      <c r="B5" s="21" t="s">
        <v>58</v>
      </c>
      <c r="C5" s="14">
        <v>1550</v>
      </c>
      <c r="D5" s="15" t="s">
        <v>44</v>
      </c>
      <c r="E5" s="16">
        <f>IF(Array!C5 = 980,Info!$B$14,Info!$B$15)-Info!B5</f>
        <v>-0.12000000000000099</v>
      </c>
      <c r="F5" s="20">
        <v>4020</v>
      </c>
    </row>
    <row r="6" spans="1:6" x14ac:dyDescent="0.25">
      <c r="A6" s="15" t="s">
        <v>13</v>
      </c>
      <c r="B6" s="21" t="s">
        <v>59</v>
      </c>
      <c r="C6" s="14">
        <v>980</v>
      </c>
      <c r="D6" s="15" t="s">
        <v>43</v>
      </c>
      <c r="E6" s="16">
        <f>IF(Array!C6 = 980,Info!$B$14,Info!$B$15)-Info!B6</f>
        <v>6.41</v>
      </c>
      <c r="F6" s="20">
        <v>1000</v>
      </c>
    </row>
    <row r="7" spans="1:6" x14ac:dyDescent="0.25">
      <c r="A7" s="15" t="s">
        <v>14</v>
      </c>
      <c r="B7" s="21" t="s">
        <v>60</v>
      </c>
      <c r="C7" s="14">
        <v>980</v>
      </c>
      <c r="D7" s="15" t="s">
        <v>42</v>
      </c>
      <c r="E7" s="16">
        <f>IF(Array!C7 = 980,Info!$B$14,Info!$B$15)-Info!B7</f>
        <v>6.5</v>
      </c>
      <c r="F7" s="20">
        <v>1000</v>
      </c>
    </row>
    <row r="8" spans="1:6" x14ac:dyDescent="0.25">
      <c r="A8" s="15" t="s">
        <v>22</v>
      </c>
      <c r="B8" s="21" t="s">
        <v>61</v>
      </c>
      <c r="C8" s="14">
        <v>1550</v>
      </c>
      <c r="D8" s="15" t="s">
        <v>48</v>
      </c>
      <c r="E8" s="16">
        <f>IF(Array!C8 = 980,Info!$B$14,Info!$B$15)-Info!B8</f>
        <v>11.929999999999998</v>
      </c>
      <c r="F8" s="20">
        <v>62000</v>
      </c>
    </row>
    <row r="9" spans="1:6" x14ac:dyDescent="0.25">
      <c r="A9" s="15" t="s">
        <v>15</v>
      </c>
      <c r="B9" s="21" t="s">
        <v>62</v>
      </c>
      <c r="C9" s="14">
        <v>1550</v>
      </c>
      <c r="D9" s="15" t="s">
        <v>49</v>
      </c>
      <c r="E9" s="16">
        <f>IF(Array!C9 = 980,Info!$B$14,Info!$B$15)-Info!B9</f>
        <v>11.78</v>
      </c>
      <c r="F9" s="20">
        <v>62000</v>
      </c>
    </row>
    <row r="10" spans="1:6" x14ac:dyDescent="0.25">
      <c r="A10" s="15" t="s">
        <v>16</v>
      </c>
      <c r="B10" s="21" t="s">
        <v>63</v>
      </c>
      <c r="C10" s="14">
        <v>1550</v>
      </c>
      <c r="D10" s="15" t="s">
        <v>50</v>
      </c>
      <c r="E10" s="16">
        <f>IF(Array!C10 = 980,Info!$B$14,Info!$B$15)-Info!B10</f>
        <v>1.2099999999999991</v>
      </c>
      <c r="F10" s="20">
        <v>4020</v>
      </c>
    </row>
    <row r="11" spans="1:6" x14ac:dyDescent="0.25">
      <c r="A11" s="15" t="s">
        <v>17</v>
      </c>
      <c r="B11" s="21" t="s">
        <v>64</v>
      </c>
      <c r="C11" s="14">
        <v>1550</v>
      </c>
      <c r="D11" s="15" t="s">
        <v>51</v>
      </c>
      <c r="E11" s="16">
        <f>IF(Array!C11 = 980,Info!$B$14,Info!$B$15)-Info!B11</f>
        <v>1.2199999999999989</v>
      </c>
      <c r="F11" s="20">
        <v>4020</v>
      </c>
    </row>
    <row r="12" spans="1:6" x14ac:dyDescent="0.25">
      <c r="A12" s="15" t="s">
        <v>18</v>
      </c>
      <c r="B12" s="21" t="s">
        <v>65</v>
      </c>
      <c r="C12" s="14">
        <v>980</v>
      </c>
      <c r="D12" s="15" t="s">
        <v>52</v>
      </c>
      <c r="E12" s="16">
        <f>IF(Array!C12 = 980,Info!$B$14,Info!$B$15)-Info!B12</f>
        <v>6.38</v>
      </c>
      <c r="F12" s="20">
        <v>1000</v>
      </c>
    </row>
    <row r="13" spans="1:6" x14ac:dyDescent="0.25">
      <c r="A13" s="15" t="s">
        <v>26</v>
      </c>
      <c r="B13" s="21" t="s">
        <v>66</v>
      </c>
      <c r="C13" s="14">
        <v>980</v>
      </c>
      <c r="D13" s="15" t="s">
        <v>53</v>
      </c>
      <c r="E13" s="16">
        <f>IF(Array!C13 = 980,Info!$B$14,Info!$B$15)-Info!B13</f>
        <v>6.56</v>
      </c>
      <c r="F13" s="20">
        <v>1000</v>
      </c>
    </row>
    <row r="14" spans="1:6" x14ac:dyDescent="0.25">
      <c r="C14" s="9"/>
      <c r="D14" s="9"/>
    </row>
    <row r="15" spans="1:6" x14ac:dyDescent="0.25">
      <c r="A15" s="9"/>
      <c r="C15" s="9"/>
      <c r="D15" s="9"/>
    </row>
    <row r="16" spans="1:6" x14ac:dyDescent="0.25">
      <c r="A16" s="9"/>
      <c r="C16" s="9"/>
      <c r="D16" s="9"/>
    </row>
    <row r="17" spans="1:4" x14ac:dyDescent="0.25">
      <c r="A17" s="9"/>
      <c r="C17" s="9"/>
      <c r="D17" s="9"/>
    </row>
    <row r="18" spans="1:4" x14ac:dyDescent="0.25">
      <c r="A18" s="9"/>
      <c r="C18" s="9"/>
      <c r="D18" s="9"/>
    </row>
    <row r="19" spans="1:4" x14ac:dyDescent="0.25">
      <c r="A19" s="9"/>
      <c r="C19" s="9"/>
      <c r="D19" s="9"/>
    </row>
    <row r="20" spans="1:4" x14ac:dyDescent="0.25">
      <c r="A20" s="9"/>
      <c r="C20" s="9"/>
      <c r="D20" s="9"/>
    </row>
    <row r="21" spans="1:4" x14ac:dyDescent="0.25">
      <c r="A21" s="9"/>
      <c r="C21" s="9"/>
      <c r="D21" s="9"/>
    </row>
    <row r="22" spans="1:4" x14ac:dyDescent="0.25">
      <c r="A22" s="9"/>
      <c r="C22" s="9"/>
      <c r="D22" s="9"/>
    </row>
    <row r="23" spans="1:4" x14ac:dyDescent="0.25">
      <c r="A23" s="9"/>
      <c r="C23" s="9"/>
      <c r="D23" s="9"/>
    </row>
    <row r="24" spans="1:4" x14ac:dyDescent="0.25">
      <c r="A24" s="9"/>
      <c r="C24" s="9"/>
      <c r="D24" s="9"/>
    </row>
    <row r="25" spans="1:4" x14ac:dyDescent="0.25">
      <c r="A25" s="9"/>
      <c r="C25" s="9"/>
      <c r="D25" s="9"/>
    </row>
    <row r="26" spans="1:4" x14ac:dyDescent="0.25">
      <c r="A26" s="9"/>
      <c r="C26" s="9"/>
      <c r="D26" s="9"/>
    </row>
    <row r="27" spans="1:4" x14ac:dyDescent="0.25">
      <c r="A27" s="9"/>
      <c r="C27" s="9"/>
      <c r="D27" s="9"/>
    </row>
    <row r="28" spans="1:4" x14ac:dyDescent="0.25">
      <c r="A28" s="9"/>
      <c r="C28" s="9"/>
      <c r="D28" s="9"/>
    </row>
    <row r="29" spans="1:4" x14ac:dyDescent="0.25">
      <c r="A29" s="9"/>
      <c r="C29" s="9"/>
      <c r="D29" s="9"/>
    </row>
    <row r="30" spans="1:4" x14ac:dyDescent="0.25">
      <c r="A30" s="9"/>
      <c r="C30" s="9"/>
      <c r="D30" s="9"/>
    </row>
    <row r="31" spans="1:4" x14ac:dyDescent="0.25">
      <c r="A31" s="9"/>
      <c r="C31" s="9"/>
      <c r="D31" s="9"/>
    </row>
    <row r="32" spans="1:4" x14ac:dyDescent="0.25">
      <c r="A32" s="9"/>
      <c r="C32" s="9"/>
      <c r="D32" s="9"/>
    </row>
    <row r="33" spans="1:4" x14ac:dyDescent="0.25">
      <c r="A33" s="9"/>
      <c r="C33" s="9"/>
      <c r="D33" s="9"/>
    </row>
    <row r="34" spans="1:4" x14ac:dyDescent="0.25">
      <c r="A34" s="9"/>
      <c r="C34" s="9"/>
      <c r="D34" s="9"/>
    </row>
    <row r="35" spans="1:4" x14ac:dyDescent="0.25">
      <c r="A35" s="9"/>
      <c r="C35" s="9"/>
      <c r="D35" s="9"/>
    </row>
    <row r="36" spans="1:4" x14ac:dyDescent="0.25">
      <c r="A36" s="9"/>
      <c r="C36" s="9"/>
      <c r="D36" s="9"/>
    </row>
    <row r="37" spans="1:4" x14ac:dyDescent="0.25">
      <c r="A37" s="9"/>
      <c r="C37" s="9"/>
      <c r="D37" s="9"/>
    </row>
    <row r="38" spans="1:4" x14ac:dyDescent="0.25">
      <c r="A38" s="9"/>
      <c r="C38" s="9"/>
      <c r="D38" s="9"/>
    </row>
    <row r="39" spans="1:4" x14ac:dyDescent="0.25">
      <c r="A39" s="9"/>
      <c r="C39" s="9"/>
      <c r="D39" s="9"/>
    </row>
    <row r="40" spans="1:4" x14ac:dyDescent="0.25">
      <c r="A40" s="9"/>
      <c r="C40" s="9"/>
      <c r="D40" s="9"/>
    </row>
    <row r="41" spans="1:4" x14ac:dyDescent="0.25">
      <c r="A41" s="9"/>
      <c r="C41" s="9"/>
      <c r="D41" s="9"/>
    </row>
    <row r="42" spans="1:4" x14ac:dyDescent="0.25">
      <c r="A42" s="9"/>
      <c r="C42" s="9"/>
      <c r="D42" s="9"/>
    </row>
    <row r="43" spans="1:4" x14ac:dyDescent="0.25">
      <c r="A43" s="9"/>
      <c r="C43" s="9"/>
      <c r="D43" s="9"/>
    </row>
    <row r="44" spans="1:4" x14ac:dyDescent="0.25">
      <c r="A44" s="9"/>
      <c r="C44" s="9"/>
      <c r="D44" s="9"/>
    </row>
    <row r="45" spans="1:4" x14ac:dyDescent="0.25">
      <c r="A45" s="9"/>
      <c r="C45" s="9"/>
      <c r="D45" s="9"/>
    </row>
    <row r="46" spans="1:4" x14ac:dyDescent="0.25">
      <c r="A46" s="9"/>
      <c r="C46" s="9"/>
      <c r="D46" s="9"/>
    </row>
    <row r="47" spans="1:4" x14ac:dyDescent="0.25">
      <c r="A47" s="9"/>
      <c r="C47" s="9"/>
      <c r="D47" s="9"/>
    </row>
    <row r="48" spans="1:4" x14ac:dyDescent="0.25">
      <c r="A48" s="9"/>
      <c r="C48" s="9"/>
      <c r="D48" s="9"/>
    </row>
    <row r="49" spans="1:4" x14ac:dyDescent="0.25">
      <c r="A49" s="9"/>
      <c r="C49" s="9"/>
      <c r="D49" s="9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5"/>
  <sheetViews>
    <sheetView topLeftCell="A4" workbookViewId="0">
      <selection activeCell="A14" sqref="A14"/>
    </sheetView>
  </sheetViews>
  <sheetFormatPr defaultColWidth="9.28515625" defaultRowHeight="15" x14ac:dyDescent="0.25"/>
  <cols>
    <col min="1" max="1" width="39.140625" style="1" customWidth="1"/>
    <col min="2" max="87" width="8.42578125" style="1" customWidth="1"/>
    <col min="88" max="16384" width="9.28515625" style="1"/>
  </cols>
  <sheetData>
    <row r="1" spans="1:72" ht="15.75" x14ac:dyDescent="0.25">
      <c r="A1" s="6" t="s">
        <v>27</v>
      </c>
      <c r="B1" s="17">
        <v>11</v>
      </c>
    </row>
    <row r="2" spans="1:72" ht="15.75" x14ac:dyDescent="0.25">
      <c r="A2" s="6" t="s">
        <v>28</v>
      </c>
      <c r="B2" s="19" t="s">
        <v>31</v>
      </c>
    </row>
    <row r="3" spans="1:72" ht="15.75" x14ac:dyDescent="0.25">
      <c r="A3" s="6" t="s">
        <v>29</v>
      </c>
      <c r="B3" s="18" t="s">
        <v>30</v>
      </c>
    </row>
    <row r="4" spans="1:72" ht="15.75" x14ac:dyDescent="0.25">
      <c r="A4" s="6" t="s">
        <v>19</v>
      </c>
      <c r="B4" s="18">
        <v>123456</v>
      </c>
    </row>
    <row r="5" spans="1:72" ht="15.75" x14ac:dyDescent="0.25">
      <c r="A5" s="6" t="s">
        <v>1</v>
      </c>
      <c r="B5" s="18" t="s">
        <v>2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</row>
    <row r="6" spans="1:72" ht="15.75" x14ac:dyDescent="0.25">
      <c r="A6" s="6" t="s">
        <v>0</v>
      </c>
      <c r="B6" s="5" t="s">
        <v>3</v>
      </c>
      <c r="C6" s="4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</row>
    <row r="7" spans="1:72" ht="15.75" x14ac:dyDescent="0.25">
      <c r="A7" s="6" t="s">
        <v>4</v>
      </c>
      <c r="B7" s="7">
        <v>1550</v>
      </c>
      <c r="C7" s="4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</row>
    <row r="8" spans="1:72" ht="15.75" x14ac:dyDescent="0.25">
      <c r="A8" s="6" t="s">
        <v>34</v>
      </c>
      <c r="B8" s="2">
        <v>0</v>
      </c>
      <c r="C8" s="4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</row>
    <row r="9" spans="1:72" ht="15.75" x14ac:dyDescent="0.25">
      <c r="A9" s="6" t="s">
        <v>9</v>
      </c>
      <c r="B9" s="2">
        <v>0</v>
      </c>
      <c r="C9" s="4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</row>
    <row r="10" spans="1:72" ht="15.75" x14ac:dyDescent="0.25">
      <c r="A10" s="6" t="s">
        <v>5</v>
      </c>
      <c r="B10" s="7">
        <v>0.99</v>
      </c>
      <c r="C10" s="4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</row>
    <row r="11" spans="1:72" ht="15.75" x14ac:dyDescent="0.25">
      <c r="A11" s="6" t="s">
        <v>54</v>
      </c>
      <c r="B11" s="2">
        <v>0</v>
      </c>
      <c r="C11" s="4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</row>
    <row r="12" spans="1:72" ht="15.75" x14ac:dyDescent="0.25">
      <c r="A12" s="6" t="s">
        <v>6</v>
      </c>
      <c r="B12" s="2">
        <v>0</v>
      </c>
      <c r="C12" s="2">
        <v>0</v>
      </c>
      <c r="D12" s="2"/>
      <c r="E12" s="2"/>
      <c r="F12" s="2"/>
      <c r="G12" s="2"/>
      <c r="H12" s="2"/>
      <c r="I12" s="2"/>
      <c r="J12" s="2"/>
      <c r="K12" s="2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2"/>
      <c r="BT12" s="2"/>
    </row>
    <row r="13" spans="1:72" ht="15.75" x14ac:dyDescent="0.25">
      <c r="A13" s="6" t="s">
        <v>8</v>
      </c>
      <c r="B13" s="2">
        <v>0</v>
      </c>
      <c r="C13" s="2">
        <v>0</v>
      </c>
      <c r="D13" s="2"/>
      <c r="E13" s="2"/>
      <c r="F13" s="2"/>
      <c r="G13" s="2"/>
      <c r="H13" s="2"/>
      <c r="I13" s="2"/>
      <c r="J13" s="2"/>
      <c r="K13" s="2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2"/>
      <c r="BT13" s="2"/>
    </row>
    <row r="14" spans="1:72" ht="15.75" x14ac:dyDescent="0.25">
      <c r="A14" s="6" t="s">
        <v>7</v>
      </c>
      <c r="B14" s="2">
        <v>0</v>
      </c>
      <c r="C14" s="2">
        <v>0</v>
      </c>
      <c r="D14" s="2"/>
      <c r="E14" s="2"/>
      <c r="F14" s="2"/>
      <c r="G14" s="2"/>
      <c r="H14" s="2"/>
      <c r="I14" s="2"/>
      <c r="J14" s="2"/>
      <c r="K14" s="2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2"/>
      <c r="BT14" s="2"/>
    </row>
    <row r="15" spans="1:72" ht="15.75" x14ac:dyDescent="0.25">
      <c r="A15" s="6" t="s">
        <v>36</v>
      </c>
      <c r="B15" s="3" t="s">
        <v>37</v>
      </c>
      <c r="C15" s="3" t="s">
        <v>38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2"/>
      <c r="BT15" s="2"/>
    </row>
    <row r="16" spans="1:72" x14ac:dyDescent="0.25"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2"/>
      <c r="BT16" s="2"/>
    </row>
    <row r="17" spans="2:72" x14ac:dyDescent="0.25"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2"/>
      <c r="BT17" s="2"/>
    </row>
    <row r="18" spans="2:72" x14ac:dyDescent="0.25"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2"/>
      <c r="BT18" s="2"/>
    </row>
    <row r="19" spans="2:72" x14ac:dyDescent="0.25"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2"/>
      <c r="BT19" s="2"/>
    </row>
    <row r="20" spans="2:72" x14ac:dyDescent="0.25"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2"/>
      <c r="BT20" s="2"/>
    </row>
    <row r="21" spans="2:72" x14ac:dyDescent="0.25"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2"/>
      <c r="BT21" s="2"/>
    </row>
    <row r="22" spans="2:72" x14ac:dyDescent="0.25"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2"/>
      <c r="BT22" s="2"/>
    </row>
    <row r="23" spans="2:72" x14ac:dyDescent="0.25"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2"/>
      <c r="BT23" s="2"/>
    </row>
    <row r="24" spans="2:72" x14ac:dyDescent="0.25"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2"/>
      <c r="BT24" s="2"/>
    </row>
    <row r="25" spans="2:72" x14ac:dyDescent="0.25"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2"/>
      <c r="BT25" s="2"/>
    </row>
    <row r="26" spans="2:72" x14ac:dyDescent="0.25"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2"/>
      <c r="BT26" s="2"/>
    </row>
    <row r="27" spans="2:72" x14ac:dyDescent="0.25"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2"/>
      <c r="BT27" s="2"/>
    </row>
    <row r="28" spans="2:72" x14ac:dyDescent="0.25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2"/>
      <c r="BT28" s="2"/>
    </row>
    <row r="29" spans="2:72" x14ac:dyDescent="0.25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2"/>
      <c r="BT29" s="2"/>
    </row>
    <row r="30" spans="2:72" x14ac:dyDescent="0.25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2"/>
      <c r="BT30" s="2"/>
    </row>
    <row r="31" spans="2:72" x14ac:dyDescent="0.25"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</row>
    <row r="32" spans="2:72" x14ac:dyDescent="0.25"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</row>
    <row r="33" spans="2:70" x14ac:dyDescent="0.25"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</row>
    <row r="34" spans="2:70" x14ac:dyDescent="0.25"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</row>
    <row r="35" spans="2:70" x14ac:dyDescent="0.25"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</row>
    <row r="36" spans="2:70" x14ac:dyDescent="0.25"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</row>
    <row r="37" spans="2:70" x14ac:dyDescent="0.25"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</row>
    <row r="38" spans="2:70" x14ac:dyDescent="0.25"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</row>
    <row r="39" spans="2:70" x14ac:dyDescent="0.25"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</row>
    <row r="40" spans="2:70" x14ac:dyDescent="0.25"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</row>
    <row r="41" spans="2:70" x14ac:dyDescent="0.25"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</row>
    <row r="42" spans="2:70" x14ac:dyDescent="0.25"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</row>
    <row r="43" spans="2:70" x14ac:dyDescent="0.25"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</row>
    <row r="44" spans="2:70" x14ac:dyDescent="0.25"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</row>
    <row r="45" spans="2:70" x14ac:dyDescent="0.25"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</row>
    <row r="46" spans="2:70" x14ac:dyDescent="0.25"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</row>
    <row r="47" spans="2:70" x14ac:dyDescent="0.25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</row>
    <row r="48" spans="2:70" x14ac:dyDescent="0.25"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</row>
    <row r="49" spans="2:70" x14ac:dyDescent="0.25"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</row>
    <row r="50" spans="2:70" x14ac:dyDescent="0.25"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</row>
    <row r="51" spans="2:70" x14ac:dyDescent="0.25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</row>
    <row r="52" spans="2:70" x14ac:dyDescent="0.2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</row>
    <row r="53" spans="2:70" x14ac:dyDescent="0.25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</row>
    <row r="54" spans="2:70" x14ac:dyDescent="0.25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</row>
    <row r="55" spans="2:70" x14ac:dyDescent="0.25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</row>
    <row r="56" spans="2:70" x14ac:dyDescent="0.25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</row>
    <row r="57" spans="2:70" x14ac:dyDescent="0.2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</row>
    <row r="58" spans="2:70" x14ac:dyDescent="0.2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</row>
    <row r="59" spans="2:70" x14ac:dyDescent="0.2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</row>
    <row r="60" spans="2:70" x14ac:dyDescent="0.2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</row>
    <row r="61" spans="2:70" x14ac:dyDescent="0.2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</row>
    <row r="62" spans="2:70" x14ac:dyDescent="0.2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</row>
    <row r="63" spans="2:70" x14ac:dyDescent="0.25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</row>
    <row r="64" spans="2:70" x14ac:dyDescent="0.2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</row>
    <row r="65" spans="2:70" x14ac:dyDescent="0.2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Info</vt:lpstr>
      <vt:lpstr>Array</vt:lpstr>
      <vt:lpstr>Sample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Пользователь Windows</cp:lastModifiedBy>
  <dcterms:created xsi:type="dcterms:W3CDTF">2021-10-25T10:52:59Z</dcterms:created>
  <dcterms:modified xsi:type="dcterms:W3CDTF">2021-12-20T08:27:03Z</dcterms:modified>
</cp:coreProperties>
</file>