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C0859633-1302-4C01-A88B-642F2C1F41E5}" xr6:coauthVersionLast="36" xr6:coauthVersionMax="36" xr10:uidLastSave="{00000000-0000-0000-0000-000000000000}"/>
  <bookViews>
    <workbookView xWindow="0" yWindow="0" windowWidth="22260" windowHeight="9180" tabRatio="740" firstSheet="11" activeTab="15" xr2:uid="{00000000-000D-0000-FFFF-FFFF00000000}"/>
  </bookViews>
  <sheets>
    <sheet name="4" sheetId="1" r:id="rId1"/>
    <sheet name="4(base 1)" sheetId="6" r:id="rId2"/>
    <sheet name="4(base2)" sheetId="7" r:id="rId3"/>
    <sheet name="4(base3)" sheetId="8" r:id="rId4"/>
    <sheet name="4-1" sheetId="2" r:id="rId5"/>
    <sheet name="4-1(base1)" sheetId="9" r:id="rId6"/>
    <sheet name="4-1(base2)" sheetId="10" r:id="rId7"/>
    <sheet name="4-1(base3)" sheetId="11" r:id="rId8"/>
    <sheet name="4-2" sheetId="3" r:id="rId9"/>
    <sheet name="4-2(base1)" sheetId="12" r:id="rId10"/>
    <sheet name="4-2(base2)" sheetId="13" r:id="rId11"/>
    <sheet name="4-2(base3)" sheetId="14" r:id="rId12"/>
    <sheet name="6" sheetId="4" r:id="rId13"/>
    <sheet name="6(base1)" sheetId="15" r:id="rId14"/>
    <sheet name="6(base2)" sheetId="16" r:id="rId15"/>
    <sheet name="6(base3)" sheetId="17" r:id="rId16"/>
    <sheet name="工作表1" sheetId="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7" l="1"/>
  <c r="H20" i="17"/>
  <c r="F20" i="17"/>
  <c r="D20" i="17"/>
  <c r="J20" i="16"/>
  <c r="H20" i="16"/>
  <c r="F20" i="16"/>
  <c r="D20" i="16"/>
  <c r="J20" i="15"/>
  <c r="H20" i="15"/>
  <c r="F20" i="15"/>
  <c r="D20" i="15"/>
  <c r="J20" i="14"/>
  <c r="H20" i="14"/>
  <c r="F20" i="14"/>
  <c r="D20" i="14"/>
  <c r="J20" i="13"/>
  <c r="H20" i="13"/>
  <c r="F20" i="13"/>
  <c r="D20" i="13"/>
  <c r="J20" i="12"/>
  <c r="H20" i="12"/>
  <c r="F20" i="12"/>
  <c r="D20" i="12"/>
  <c r="J20" i="11"/>
  <c r="H20" i="11"/>
  <c r="F20" i="11"/>
  <c r="D20" i="11"/>
  <c r="J20" i="10"/>
  <c r="H20" i="10"/>
  <c r="F20" i="10"/>
  <c r="D20" i="10"/>
  <c r="J20" i="9"/>
  <c r="H20" i="9"/>
  <c r="F20" i="9"/>
  <c r="D20" i="9"/>
  <c r="J20" i="8"/>
  <c r="H20" i="8"/>
  <c r="F20" i="8"/>
  <c r="D20" i="8"/>
  <c r="J20" i="7" l="1"/>
  <c r="H20" i="7"/>
  <c r="F20" i="7"/>
  <c r="D20" i="7"/>
  <c r="J20" i="6" l="1"/>
  <c r="H20" i="6"/>
  <c r="F20" i="6"/>
  <c r="D20" i="6"/>
  <c r="K20" i="4" l="1"/>
  <c r="I20" i="4"/>
  <c r="G20" i="4"/>
  <c r="E20" i="4"/>
  <c r="K20" i="3"/>
  <c r="I20" i="3"/>
  <c r="G20" i="3"/>
  <c r="E20" i="3"/>
  <c r="K20" i="2"/>
  <c r="I20" i="2"/>
  <c r="G20" i="2"/>
  <c r="E20" i="2"/>
  <c r="K20" i="1"/>
  <c r="I20" i="1"/>
  <c r="G20" i="1"/>
  <c r="E20" i="1"/>
</calcChain>
</file>

<file path=xl/sharedStrings.xml><?xml version="1.0" encoding="utf-8"?>
<sst xmlns="http://schemas.openxmlformats.org/spreadsheetml/2006/main" count="114" uniqueCount="13">
  <si>
    <t>d</t>
    <phoneticPr fontId="2" type="noConversion"/>
  </si>
  <si>
    <t>5(95%)</t>
    <phoneticPr fontId="2" type="noConversion"/>
  </si>
  <si>
    <t>6(97.5%)</t>
    <phoneticPr fontId="2" type="noConversion"/>
  </si>
  <si>
    <t>w</t>
    <phoneticPr fontId="2" type="noConversion"/>
  </si>
  <si>
    <t>6(0.5)</t>
    <phoneticPr fontId="2" type="noConversion"/>
  </si>
  <si>
    <t>9(0.3)</t>
    <phoneticPr fontId="2" type="noConversion"/>
  </si>
  <si>
    <t>5/3</t>
    <phoneticPr fontId="2" type="noConversion"/>
  </si>
  <si>
    <t>5/6</t>
    <phoneticPr fontId="2" type="noConversion"/>
  </si>
  <si>
    <t>5/9</t>
    <phoneticPr fontId="2" type="noConversion"/>
  </si>
  <si>
    <t>6/9</t>
    <phoneticPr fontId="2" type="noConversion"/>
  </si>
  <si>
    <t>k5</t>
    <phoneticPr fontId="1" type="noConversion"/>
  </si>
  <si>
    <t>k1</t>
    <phoneticPr fontId="1" type="noConversion"/>
  </si>
  <si>
    <t>30次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</si>
</sst>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C1" workbookViewId="0">
      <selection activeCell="K20" sqref="D6:K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11</v>
      </c>
      <c r="F9" s="1"/>
      <c r="G9" s="1">
        <v>3.75</v>
      </c>
      <c r="H9" s="1"/>
      <c r="I9" s="1">
        <v>1.5449999999999999</v>
      </c>
      <c r="J9" s="1"/>
      <c r="K9" s="1">
        <v>1.1539999999999999</v>
      </c>
      <c r="L9" s="1"/>
    </row>
    <row r="10" spans="1:12" x14ac:dyDescent="0.25">
      <c r="A10" s="1"/>
      <c r="B10" s="1"/>
      <c r="C10" s="1"/>
      <c r="D10" s="1">
        <v>2</v>
      </c>
      <c r="E10" s="1">
        <v>10.909000000000001</v>
      </c>
      <c r="F10" s="1"/>
      <c r="G10" s="1">
        <v>3.4620000000000002</v>
      </c>
      <c r="H10" s="1"/>
      <c r="I10" s="1">
        <v>1.833</v>
      </c>
      <c r="J10" s="1"/>
      <c r="K10" s="1">
        <v>1.417</v>
      </c>
      <c r="L10" s="1"/>
    </row>
    <row r="11" spans="1:12" x14ac:dyDescent="0.25">
      <c r="A11" s="1"/>
      <c r="B11" s="1"/>
      <c r="C11" s="1"/>
      <c r="D11" s="1">
        <v>3</v>
      </c>
      <c r="E11" s="1">
        <v>10.75</v>
      </c>
      <c r="F11" s="1"/>
      <c r="G11" s="1">
        <v>5.5</v>
      </c>
      <c r="H11" s="1"/>
      <c r="I11" s="1">
        <v>2.3330000000000002</v>
      </c>
      <c r="J11" s="1"/>
      <c r="K11" s="1">
        <v>1.083</v>
      </c>
      <c r="L11" s="1"/>
    </row>
    <row r="12" spans="1:12" x14ac:dyDescent="0.25">
      <c r="A12" s="1"/>
      <c r="B12" s="1"/>
      <c r="C12" s="1"/>
      <c r="D12" s="1">
        <v>4</v>
      </c>
      <c r="E12" s="1">
        <v>10.25</v>
      </c>
      <c r="F12" s="1"/>
      <c r="G12" s="1">
        <v>4.9169999999999998</v>
      </c>
      <c r="H12" s="1"/>
      <c r="I12" s="1">
        <v>1.5</v>
      </c>
      <c r="J12" s="1"/>
      <c r="K12" s="1">
        <v>1.2</v>
      </c>
      <c r="L12" s="1"/>
    </row>
    <row r="13" spans="1:12" x14ac:dyDescent="0.25">
      <c r="A13" s="1"/>
      <c r="B13" s="1"/>
      <c r="C13" s="1"/>
      <c r="D13" s="1">
        <v>5</v>
      </c>
      <c r="E13" s="1">
        <v>10.833</v>
      </c>
      <c r="F13" s="1"/>
      <c r="G13" s="1">
        <v>4.1820000000000004</v>
      </c>
      <c r="H13" s="1"/>
      <c r="I13" s="1">
        <v>1.2669999999999999</v>
      </c>
      <c r="J13" s="1"/>
      <c r="K13" s="1">
        <v>1.25</v>
      </c>
      <c r="L13" s="1"/>
    </row>
    <row r="14" spans="1:12" x14ac:dyDescent="0.25">
      <c r="A14" s="1"/>
      <c r="B14" s="1"/>
      <c r="C14" s="1"/>
      <c r="D14" s="1">
        <v>6</v>
      </c>
      <c r="E14" s="1">
        <v>11.364000000000001</v>
      </c>
      <c r="F14" s="1"/>
      <c r="G14" s="1">
        <v>4.25</v>
      </c>
      <c r="H14" s="1"/>
      <c r="I14" s="1">
        <v>1.1819999999999999</v>
      </c>
      <c r="J14" s="1"/>
      <c r="K14" s="1">
        <v>1</v>
      </c>
      <c r="L14" s="1"/>
    </row>
    <row r="15" spans="1:12" x14ac:dyDescent="0.25">
      <c r="A15" s="1"/>
      <c r="B15" s="1"/>
      <c r="C15" s="1"/>
      <c r="D15" s="1">
        <v>7</v>
      </c>
      <c r="E15" s="1">
        <v>11.25</v>
      </c>
      <c r="F15" s="1"/>
      <c r="G15" s="1">
        <v>3.8330000000000002</v>
      </c>
      <c r="H15" s="1"/>
      <c r="I15" s="1">
        <v>1.45</v>
      </c>
      <c r="J15" s="1"/>
      <c r="K15" s="1">
        <v>1.417</v>
      </c>
      <c r="L15" s="1"/>
    </row>
    <row r="16" spans="1:12" x14ac:dyDescent="0.25">
      <c r="A16" s="1"/>
      <c r="B16" s="1"/>
      <c r="C16" s="1"/>
      <c r="D16" s="1">
        <v>8</v>
      </c>
      <c r="E16" s="1">
        <v>11.727</v>
      </c>
      <c r="F16" s="1"/>
      <c r="G16" s="1">
        <v>3.0910000000000002</v>
      </c>
      <c r="H16" s="1"/>
      <c r="I16" s="1">
        <v>1.75</v>
      </c>
      <c r="J16" s="1"/>
      <c r="K16" s="1">
        <v>1.25</v>
      </c>
      <c r="L16" s="1"/>
    </row>
    <row r="17" spans="1:12" x14ac:dyDescent="0.25">
      <c r="A17" s="1"/>
      <c r="B17" s="1"/>
      <c r="C17" s="1"/>
      <c r="D17" s="1">
        <v>9</v>
      </c>
      <c r="E17" s="1">
        <v>11.75</v>
      </c>
      <c r="F17" s="1"/>
      <c r="G17" s="1">
        <v>3.75</v>
      </c>
      <c r="H17" s="1"/>
      <c r="I17" s="1">
        <v>1.417</v>
      </c>
      <c r="J17" s="1"/>
      <c r="K17" s="1">
        <v>1.909</v>
      </c>
      <c r="L17" s="1"/>
    </row>
    <row r="18" spans="1:12" x14ac:dyDescent="0.25">
      <c r="A18" s="1"/>
      <c r="B18" s="1"/>
      <c r="C18" s="1"/>
      <c r="D18" s="1">
        <v>10</v>
      </c>
      <c r="E18" s="1">
        <v>11.667</v>
      </c>
      <c r="F18" s="1"/>
      <c r="G18" s="1">
        <v>3.5449999999999999</v>
      </c>
      <c r="H18" s="1"/>
      <c r="I18" s="1">
        <v>1.417</v>
      </c>
      <c r="J18" s="1"/>
      <c r="K18" s="1">
        <v>1.583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11.15</v>
      </c>
      <c r="F20" s="1"/>
      <c r="G20" s="1">
        <f>SUM(G9:G18)/10</f>
        <v>4.0280000000000005</v>
      </c>
      <c r="H20" s="1"/>
      <c r="I20" s="1">
        <f>SUM(I9:I18)/10</f>
        <v>1.5693999999999999</v>
      </c>
      <c r="J20" s="1"/>
      <c r="K20" s="1">
        <f>SUM(K9:K18)/10</f>
        <v>1.3263000000000003</v>
      </c>
      <c r="L20" s="1"/>
    </row>
    <row r="21" spans="1:12" x14ac:dyDescent="0.25">
      <c r="A21" s="1"/>
      <c r="B21" s="1"/>
      <c r="C21" s="1"/>
      <c r="D21" s="1"/>
      <c r="E21" s="1">
        <v>11.426</v>
      </c>
      <c r="F21" s="1"/>
      <c r="G21" s="1">
        <v>4.1079999999999997</v>
      </c>
      <c r="H21" s="1"/>
      <c r="I21" s="1">
        <v>1.585461</v>
      </c>
      <c r="J21" s="1"/>
      <c r="K21" s="1">
        <v>1.3804000000000001</v>
      </c>
      <c r="L21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1FC7-09BD-4CEC-8BAC-023EFB63785F}">
  <dimension ref="C6:J21"/>
  <sheetViews>
    <sheetView workbookViewId="0">
      <selection activeCell="J22" sqref="J22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2054.1</v>
      </c>
      <c r="F21">
        <v>1005.2</v>
      </c>
      <c r="H21">
        <v>603.76700000000005</v>
      </c>
      <c r="J21">
        <v>542.06700000000001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F47F-2D85-4380-B3A3-996C3316FCE9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1140.394</v>
      </c>
      <c r="F21">
        <v>727.9</v>
      </c>
      <c r="H21">
        <v>259.267</v>
      </c>
      <c r="J21">
        <v>214.36699999999999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21547-EB98-43F5-8A8C-D570D31CDD68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775.80799999999999</v>
      </c>
      <c r="F21">
        <v>434.05</v>
      </c>
      <c r="H21">
        <v>182.9</v>
      </c>
      <c r="J21">
        <v>149.56899999999999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95FA-C597-484E-951C-34C9D0BBB5BA}">
  <dimension ref="A1:L31"/>
  <sheetViews>
    <sheetView topLeftCell="D1" workbookViewId="0">
      <selection activeCell="M22" sqref="M22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2.4550000000000001</v>
      </c>
      <c r="F9" s="1"/>
      <c r="G9" s="1">
        <v>1.333</v>
      </c>
      <c r="H9" s="1"/>
      <c r="I9" s="1">
        <v>0.11799999999999999</v>
      </c>
      <c r="J9" s="1"/>
      <c r="K9" s="1">
        <v>0.2</v>
      </c>
      <c r="L9" s="1"/>
    </row>
    <row r="10" spans="1:12" x14ac:dyDescent="0.25">
      <c r="A10" s="1"/>
      <c r="B10" s="1"/>
      <c r="C10" s="1"/>
      <c r="D10" s="1">
        <v>2</v>
      </c>
      <c r="E10" s="1">
        <v>2.7269999999999999</v>
      </c>
      <c r="F10" s="1"/>
      <c r="G10" s="1">
        <v>0.8</v>
      </c>
      <c r="H10" s="1"/>
      <c r="I10" s="1">
        <v>8.3299999999999999E-2</v>
      </c>
      <c r="J10" s="1"/>
      <c r="K10" s="1">
        <v>0.1</v>
      </c>
      <c r="L10" s="1"/>
    </row>
    <row r="11" spans="1:12" x14ac:dyDescent="0.25">
      <c r="A11" s="1"/>
      <c r="B11" s="1"/>
      <c r="C11" s="1"/>
      <c r="D11" s="1">
        <v>3</v>
      </c>
      <c r="E11" s="1">
        <v>5.4169999999999998</v>
      </c>
      <c r="F11" s="1"/>
      <c r="G11" s="1">
        <v>0.63600000000000001</v>
      </c>
      <c r="H11" s="1"/>
      <c r="I11" s="1">
        <v>8.3299999999999999E-2</v>
      </c>
      <c r="J11" s="1"/>
      <c r="K11" s="1">
        <v>0.16700000000000001</v>
      </c>
      <c r="L11" s="1"/>
    </row>
    <row r="12" spans="1:12" x14ac:dyDescent="0.25">
      <c r="A12" s="1"/>
      <c r="B12" s="1"/>
      <c r="C12" s="1"/>
      <c r="D12" s="1">
        <v>4</v>
      </c>
      <c r="E12" s="1">
        <v>3.25</v>
      </c>
      <c r="F12" s="1"/>
      <c r="G12" s="1">
        <v>0.45500000000000002</v>
      </c>
      <c r="H12" s="1"/>
      <c r="I12" s="1">
        <v>0.1</v>
      </c>
      <c r="J12" s="1"/>
      <c r="K12" s="1">
        <v>0.4</v>
      </c>
      <c r="L12" s="1"/>
    </row>
    <row r="13" spans="1:12" x14ac:dyDescent="0.25">
      <c r="A13" s="1"/>
      <c r="B13" s="1"/>
      <c r="C13" s="1"/>
      <c r="D13" s="1">
        <v>5</v>
      </c>
      <c r="E13" s="1">
        <v>2.6360000000000001</v>
      </c>
      <c r="F13" s="1"/>
      <c r="G13" s="1">
        <v>0.5</v>
      </c>
      <c r="H13" s="1"/>
      <c r="I13" s="1">
        <v>0.25</v>
      </c>
      <c r="J13" s="1"/>
      <c r="K13" s="1">
        <v>0.1</v>
      </c>
      <c r="L13" s="1"/>
    </row>
    <row r="14" spans="1:12" x14ac:dyDescent="0.25">
      <c r="A14" s="1"/>
      <c r="B14" s="1"/>
      <c r="C14" s="1"/>
      <c r="D14" s="1">
        <v>6</v>
      </c>
      <c r="E14" s="1">
        <v>2.3639999999999999</v>
      </c>
      <c r="F14" s="1"/>
      <c r="G14" s="1">
        <v>0.75</v>
      </c>
      <c r="H14" s="1"/>
      <c r="I14" s="1">
        <v>0.14299999999999999</v>
      </c>
      <c r="J14" s="1"/>
      <c r="K14" s="1">
        <v>0.125</v>
      </c>
      <c r="L14" s="1"/>
    </row>
    <row r="15" spans="1:12" x14ac:dyDescent="0.25">
      <c r="A15" s="1"/>
      <c r="B15" s="1"/>
      <c r="C15" s="1"/>
      <c r="D15" s="1">
        <v>7</v>
      </c>
      <c r="E15" s="1">
        <v>2.8460000000000001</v>
      </c>
      <c r="F15" s="1"/>
      <c r="G15" s="1">
        <v>0.83299999999999996</v>
      </c>
      <c r="H15" s="1"/>
      <c r="I15" s="1">
        <v>0.25</v>
      </c>
      <c r="J15" s="1"/>
      <c r="K15" s="1">
        <v>0.1</v>
      </c>
      <c r="L15" s="1"/>
    </row>
    <row r="16" spans="1:12" x14ac:dyDescent="0.25">
      <c r="A16" s="1"/>
      <c r="B16" s="1"/>
      <c r="C16" s="1"/>
      <c r="D16" s="1">
        <v>8</v>
      </c>
      <c r="E16" s="1">
        <v>2.9089999999999998</v>
      </c>
      <c r="F16" s="1"/>
      <c r="G16" s="1">
        <v>0.5</v>
      </c>
      <c r="H16" s="1"/>
      <c r="I16" s="1">
        <v>0.26700000000000002</v>
      </c>
      <c r="J16" s="1"/>
      <c r="K16" s="1">
        <v>0.2</v>
      </c>
      <c r="L16" s="1"/>
    </row>
    <row r="17" spans="1:12" x14ac:dyDescent="0.25">
      <c r="A17" s="1"/>
      <c r="B17" s="1"/>
      <c r="C17" s="1"/>
      <c r="D17" s="1">
        <v>9</v>
      </c>
      <c r="E17" s="1">
        <v>2.75</v>
      </c>
      <c r="F17" s="1"/>
      <c r="G17" s="1">
        <v>0.69199999999999995</v>
      </c>
      <c r="H17" s="1"/>
      <c r="I17" s="1">
        <v>7.1400000000000005E-2</v>
      </c>
      <c r="J17" s="1"/>
      <c r="K17" s="1">
        <v>0.2</v>
      </c>
      <c r="L17" s="1"/>
    </row>
    <row r="18" spans="1:12" x14ac:dyDescent="0.25">
      <c r="A18" s="1"/>
      <c r="B18" s="1"/>
      <c r="C18" s="1"/>
      <c r="D18" s="1">
        <v>10</v>
      </c>
      <c r="E18" s="1">
        <v>2.4159999999999999</v>
      </c>
      <c r="F18" s="1"/>
      <c r="G18" s="1">
        <v>0.5</v>
      </c>
      <c r="H18" s="1"/>
      <c r="I18" s="1">
        <v>0.41699999999999998</v>
      </c>
      <c r="J18" s="1"/>
      <c r="K18" s="1">
        <v>0.33300000000000002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2.9769999999999999</v>
      </c>
      <c r="F20" s="1"/>
      <c r="G20" s="1">
        <f>SUM(G9:G18)/10</f>
        <v>0.69990000000000008</v>
      </c>
      <c r="H20" s="1"/>
      <c r="I20" s="1">
        <f>SUM(I9:I18)/10</f>
        <v>0.17829999999999999</v>
      </c>
      <c r="J20" s="1"/>
      <c r="K20" s="1">
        <f>SUM(K9:K18)/10</f>
        <v>0.1925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5">
      <c r="D22">
        <v>100</v>
      </c>
      <c r="E22">
        <v>3.1174961704961701</v>
      </c>
      <c r="G22">
        <v>0.83399999999999996</v>
      </c>
      <c r="I22">
        <v>0.2218</v>
      </c>
      <c r="K22">
        <v>0.17</v>
      </c>
    </row>
    <row r="30" spans="1:12" x14ac:dyDescent="0.25">
      <c r="H30" t="s">
        <v>10</v>
      </c>
      <c r="I30">
        <v>0.68590382800000005</v>
      </c>
    </row>
    <row r="31" spans="1:12" x14ac:dyDescent="0.25">
      <c r="H31" t="s">
        <v>11</v>
      </c>
      <c r="I31">
        <v>0.85199999999999998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3270-56C7-4AD0-8F0D-2F0B182FDBB5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471.5</v>
      </c>
      <c r="F21">
        <v>174.667</v>
      </c>
      <c r="H21">
        <v>79.966999999999999</v>
      </c>
      <c r="J21">
        <v>77.3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2ED6-9FBD-45EC-BF73-B1222371E85C}">
  <dimension ref="C6:J21"/>
  <sheetViews>
    <sheetView workbookViewId="0">
      <selection activeCell="K22" sqref="K22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179.11699999999999</v>
      </c>
      <c r="F21">
        <v>84.433000000000007</v>
      </c>
      <c r="H21">
        <v>30.233000000000001</v>
      </c>
      <c r="J21">
        <v>27.808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D39-850C-405D-9C81-17B1073FB11C}">
  <dimension ref="C6:J21"/>
  <sheetViews>
    <sheetView tabSelected="1" workbookViewId="0">
      <selection activeCell="U9" sqref="U9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377.94099999999997</v>
      </c>
      <c r="F21">
        <v>65.694000000000003</v>
      </c>
      <c r="H21">
        <v>40.887</v>
      </c>
      <c r="J21">
        <v>30.786000000000001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752-4ABF-49A8-A581-77FE84BDC6C3}">
  <dimension ref="A3:E7"/>
  <sheetViews>
    <sheetView workbookViewId="0">
      <selection activeCell="B4" sqref="B4:E7"/>
    </sheetView>
  </sheetViews>
  <sheetFormatPr defaultRowHeight="15.75" x14ac:dyDescent="0.25"/>
  <sheetData>
    <row r="3" spans="1:5" x14ac:dyDescent="0.25"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25">
      <c r="A4">
        <v>4</v>
      </c>
    </row>
    <row r="5" spans="1:5" x14ac:dyDescent="0.25">
      <c r="A5" s="3">
        <v>44652</v>
      </c>
    </row>
    <row r="6" spans="1:5" x14ac:dyDescent="0.25">
      <c r="A6" s="3">
        <v>44653</v>
      </c>
    </row>
    <row r="7" spans="1:5" x14ac:dyDescent="0.25">
      <c r="A7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811E-9931-4AC3-8336-D48E2BC073ED}">
  <dimension ref="C6:J21"/>
  <sheetViews>
    <sheetView workbookViewId="0">
      <selection activeCell="G37" sqref="G37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1479.0329999999999</v>
      </c>
      <c r="F21">
        <v>668.33299999999997</v>
      </c>
      <c r="H21">
        <v>338.267</v>
      </c>
      <c r="J21">
        <v>310.56700000000001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BAC5-2FAE-487D-A27D-478E186CD6E5}">
  <dimension ref="C6:J21"/>
  <sheetViews>
    <sheetView workbookViewId="0">
      <selection activeCell="K22" sqref="K22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470.93299999999999</v>
      </c>
      <c r="F21">
        <v>162.30000000000001</v>
      </c>
      <c r="H21">
        <v>72.661000000000001</v>
      </c>
      <c r="J21">
        <v>60.633000000000003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E920E-4C9B-4731-A130-8671476000E9}">
  <dimension ref="C6:J21"/>
  <sheetViews>
    <sheetView workbookViewId="0">
      <selection activeCell="F21" sqref="F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419.45499999999998</v>
      </c>
      <c r="F21">
        <v>217.78299999999999</v>
      </c>
      <c r="H21">
        <v>73.900000000000006</v>
      </c>
      <c r="J21">
        <v>67.721999999999994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08E-3AD4-4811-A682-961AA8C3EB57}">
  <dimension ref="A1:L22"/>
  <sheetViews>
    <sheetView topLeftCell="C1" workbookViewId="0">
      <selection activeCell="E23" sqref="E23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26.5</v>
      </c>
      <c r="F9" s="1"/>
      <c r="G9" s="1">
        <v>7.6360000000000001</v>
      </c>
      <c r="H9" s="1"/>
      <c r="I9" s="1">
        <v>2.6360000000000001</v>
      </c>
      <c r="J9" s="1"/>
      <c r="K9" s="1">
        <v>1.929</v>
      </c>
      <c r="L9" s="1"/>
    </row>
    <row r="10" spans="1:12" x14ac:dyDescent="0.25">
      <c r="A10" s="1"/>
      <c r="B10" s="1"/>
      <c r="C10" s="1"/>
      <c r="D10" s="1">
        <v>2</v>
      </c>
      <c r="E10" s="1">
        <v>21.167000000000002</v>
      </c>
      <c r="F10" s="1"/>
      <c r="G10" s="1">
        <v>9.5449999999999999</v>
      </c>
      <c r="H10" s="1"/>
      <c r="I10" s="1">
        <v>2.5329999999999999</v>
      </c>
      <c r="J10" s="1"/>
      <c r="K10" s="1">
        <v>2.6669999999999998</v>
      </c>
      <c r="L10" s="1"/>
    </row>
    <row r="11" spans="1:12" x14ac:dyDescent="0.25">
      <c r="A11" s="1"/>
      <c r="B11" s="1"/>
      <c r="C11" s="1"/>
      <c r="D11" s="1">
        <v>3</v>
      </c>
      <c r="E11" s="1">
        <v>18.332999999999998</v>
      </c>
      <c r="F11" s="1"/>
      <c r="G11" s="1">
        <v>6</v>
      </c>
      <c r="H11" s="1"/>
      <c r="I11" s="1">
        <v>3.75</v>
      </c>
      <c r="J11" s="1"/>
      <c r="K11" s="1">
        <v>2.6360000000000001</v>
      </c>
      <c r="L11" s="1"/>
    </row>
    <row r="12" spans="1:12" x14ac:dyDescent="0.25">
      <c r="A12" s="1"/>
      <c r="B12" s="1"/>
      <c r="C12" s="1"/>
      <c r="D12" s="1">
        <v>4</v>
      </c>
      <c r="E12" s="1">
        <v>16.091000000000001</v>
      </c>
      <c r="F12" s="1"/>
      <c r="G12" s="1">
        <v>9.5830000000000002</v>
      </c>
      <c r="H12" s="1"/>
      <c r="I12" s="1">
        <v>2.4</v>
      </c>
      <c r="J12" s="1"/>
      <c r="K12" s="1">
        <v>3.5710000000000002</v>
      </c>
      <c r="L12" s="1"/>
    </row>
    <row r="13" spans="1:12" x14ac:dyDescent="0.25">
      <c r="A13" s="1"/>
      <c r="B13" s="1"/>
      <c r="C13" s="1"/>
      <c r="D13" s="1">
        <v>5</v>
      </c>
      <c r="E13" s="1">
        <v>17.256</v>
      </c>
      <c r="F13" s="1"/>
      <c r="G13" s="1">
        <v>7.9169999999999998</v>
      </c>
      <c r="H13" s="1"/>
      <c r="I13" s="1">
        <v>2.5710000000000002</v>
      </c>
      <c r="J13" s="1"/>
      <c r="K13" s="1">
        <v>2.133</v>
      </c>
      <c r="L13" s="1"/>
    </row>
    <row r="14" spans="1:12" x14ac:dyDescent="0.25">
      <c r="A14" s="1"/>
      <c r="B14" s="1"/>
      <c r="C14" s="1"/>
      <c r="D14" s="1">
        <v>6</v>
      </c>
      <c r="E14" s="1">
        <v>17.082999999999998</v>
      </c>
      <c r="F14" s="1"/>
      <c r="G14" s="1">
        <v>8.1669999999999998</v>
      </c>
      <c r="H14" s="1"/>
      <c r="I14" s="1">
        <v>2.5449999999999999</v>
      </c>
      <c r="J14" s="1"/>
      <c r="K14" s="1">
        <v>2.9329999999999998</v>
      </c>
      <c r="L14" s="1"/>
    </row>
    <row r="15" spans="1:12" x14ac:dyDescent="0.25">
      <c r="A15" s="1"/>
      <c r="B15" s="1"/>
      <c r="C15" s="1"/>
      <c r="D15" s="1">
        <v>7</v>
      </c>
      <c r="E15" s="1">
        <v>19.75</v>
      </c>
      <c r="F15" s="1"/>
      <c r="G15" s="1">
        <v>8</v>
      </c>
      <c r="H15" s="1"/>
      <c r="I15" s="1">
        <v>2.5</v>
      </c>
      <c r="J15" s="1"/>
      <c r="K15" s="1">
        <v>2.75</v>
      </c>
      <c r="L15" s="1"/>
    </row>
    <row r="16" spans="1:12" x14ac:dyDescent="0.25">
      <c r="A16" s="1"/>
      <c r="B16" s="1"/>
      <c r="C16" s="1"/>
      <c r="D16" s="1">
        <v>8</v>
      </c>
      <c r="E16" s="1">
        <v>18.053000000000001</v>
      </c>
      <c r="F16" s="1"/>
      <c r="G16" s="1">
        <v>6.8179999999999996</v>
      </c>
      <c r="H16" s="1"/>
      <c r="I16" s="1">
        <v>3.1669999999999998</v>
      </c>
      <c r="J16" s="1"/>
      <c r="K16" s="1">
        <v>2.0910000000000002</v>
      </c>
      <c r="L16" s="1"/>
    </row>
    <row r="17" spans="1:12" x14ac:dyDescent="0.25">
      <c r="A17" s="1"/>
      <c r="B17" s="1"/>
      <c r="C17" s="1"/>
      <c r="D17" s="1">
        <v>9</v>
      </c>
      <c r="E17" s="1">
        <v>21.727</v>
      </c>
      <c r="F17" s="1"/>
      <c r="G17" s="1">
        <v>7.8330000000000002</v>
      </c>
      <c r="H17" s="1"/>
      <c r="I17" s="1">
        <v>2.5449999999999999</v>
      </c>
      <c r="J17" s="1"/>
      <c r="K17" s="1">
        <v>2.52</v>
      </c>
      <c r="L17" s="1"/>
    </row>
    <row r="18" spans="1:12" x14ac:dyDescent="0.25">
      <c r="A18" s="1"/>
      <c r="B18" s="1"/>
      <c r="C18" s="1"/>
      <c r="D18" s="1">
        <v>10</v>
      </c>
      <c r="E18" s="1">
        <v>17.286000000000001</v>
      </c>
      <c r="F18" s="1"/>
      <c r="G18" s="1">
        <v>5.6360000000000001</v>
      </c>
      <c r="H18" s="1"/>
      <c r="I18" s="1">
        <v>3.5830000000000002</v>
      </c>
      <c r="J18" s="1"/>
      <c r="K18" s="1">
        <v>2.2000000000000002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19.3246</v>
      </c>
      <c r="F20" s="1"/>
      <c r="G20" s="1">
        <f>SUM(G9:G18)/10</f>
        <v>7.7135000000000007</v>
      </c>
      <c r="H20" s="1"/>
      <c r="I20" s="1">
        <f>SUM(I9:I18)/10</f>
        <v>2.8230000000000004</v>
      </c>
      <c r="J20" s="1"/>
      <c r="K20" s="1">
        <f>SUM(K9:K18)/10</f>
        <v>2.5430000000000001</v>
      </c>
      <c r="L20" s="1"/>
    </row>
    <row r="21" spans="1:12" x14ac:dyDescent="0.25">
      <c r="A21" s="1"/>
      <c r="B21" s="1"/>
      <c r="C21" s="1">
        <v>10</v>
      </c>
      <c r="D21" s="1"/>
      <c r="E21" s="1">
        <v>19.119399999999999</v>
      </c>
      <c r="F21" s="1"/>
      <c r="G21" s="1"/>
      <c r="H21" s="1"/>
      <c r="I21" s="1"/>
      <c r="J21" s="1"/>
      <c r="K21" s="1"/>
      <c r="L21" s="1"/>
    </row>
    <row r="22" spans="1:12" x14ac:dyDescent="0.25">
      <c r="C22">
        <v>30</v>
      </c>
      <c r="E22" s="1">
        <v>19.425599999999999</v>
      </c>
      <c r="G22">
        <v>6.5034999999999998</v>
      </c>
      <c r="I22">
        <v>2.8921000000000001</v>
      </c>
      <c r="K22">
        <v>2.6570900000000002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A8E6-8BBD-4185-B5A2-1E7F215A466E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2379.6</v>
      </c>
      <c r="F21">
        <v>1190.183</v>
      </c>
      <c r="H21">
        <v>601.5</v>
      </c>
      <c r="J21">
        <v>586.93299999999999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547C-3490-4F4C-A35D-D91524233937}">
  <dimension ref="C6:J21"/>
  <sheetViews>
    <sheetView workbookViewId="0">
      <selection activeCell="J22" sqref="J22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610.36699999999996</v>
      </c>
      <c r="F21">
        <v>255.86699999999999</v>
      </c>
      <c r="H21">
        <v>119.833</v>
      </c>
      <c r="J21">
        <v>110.06699999999999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322A-65DC-46B6-871E-D9CF5101416D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12</v>
      </c>
      <c r="D21">
        <v>500.8</v>
      </c>
      <c r="F21">
        <v>342.65800000000002</v>
      </c>
      <c r="H21">
        <v>123.167</v>
      </c>
      <c r="J21">
        <v>96.632999999999996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9A15-6117-4BC8-AFB0-537353F7E2E8}">
  <dimension ref="A1:L21"/>
  <sheetViews>
    <sheetView topLeftCell="C1" workbookViewId="0">
      <selection activeCell="K24" sqref="K24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33.726999999999997</v>
      </c>
      <c r="F9" s="1"/>
      <c r="G9" s="1">
        <v>15.667</v>
      </c>
      <c r="H9" s="1"/>
      <c r="I9" s="1">
        <v>5.4550000000000001</v>
      </c>
      <c r="J9" s="1"/>
      <c r="K9" s="1">
        <v>4.1669999999999998</v>
      </c>
      <c r="L9" s="1"/>
    </row>
    <row r="10" spans="1:12" x14ac:dyDescent="0.25">
      <c r="A10" s="1"/>
      <c r="B10" s="1"/>
      <c r="C10" s="1"/>
      <c r="D10" s="1">
        <v>2</v>
      </c>
      <c r="E10" s="1">
        <v>32.091000000000001</v>
      </c>
      <c r="F10" s="1"/>
      <c r="G10" s="1">
        <v>11.727</v>
      </c>
      <c r="H10" s="1"/>
      <c r="I10" s="1">
        <v>5.8179999999999996</v>
      </c>
      <c r="J10" s="1"/>
      <c r="K10" s="1">
        <v>4.4169999999999998</v>
      </c>
      <c r="L10" s="1"/>
    </row>
    <row r="11" spans="1:12" x14ac:dyDescent="0.25">
      <c r="A11" s="1"/>
      <c r="B11" s="1"/>
      <c r="C11" s="1"/>
      <c r="D11" s="1">
        <v>3</v>
      </c>
      <c r="E11" s="1">
        <v>32.817999999999998</v>
      </c>
      <c r="F11" s="1"/>
      <c r="G11" s="1">
        <v>11.167</v>
      </c>
      <c r="H11" s="1"/>
      <c r="I11" s="1">
        <v>4.6669999999999998</v>
      </c>
      <c r="J11" s="1"/>
      <c r="K11" s="1">
        <v>4.8330000000000002</v>
      </c>
      <c r="L11" s="1"/>
    </row>
    <row r="12" spans="1:12" x14ac:dyDescent="0.25">
      <c r="A12" s="1"/>
      <c r="B12" s="1"/>
      <c r="C12" s="1"/>
      <c r="D12" s="1">
        <v>4</v>
      </c>
      <c r="E12" s="1">
        <v>32.182000000000002</v>
      </c>
      <c r="F12" s="1"/>
      <c r="G12" s="1">
        <v>11.75</v>
      </c>
      <c r="H12" s="1"/>
      <c r="I12" s="1">
        <v>6</v>
      </c>
      <c r="J12" s="1"/>
      <c r="K12" s="1">
        <v>4.3639999999999999</v>
      </c>
      <c r="L12" s="1"/>
    </row>
    <row r="13" spans="1:12" x14ac:dyDescent="0.25">
      <c r="A13" s="1"/>
      <c r="B13" s="1"/>
      <c r="C13" s="1"/>
      <c r="D13" s="1">
        <v>5</v>
      </c>
      <c r="E13" s="1">
        <v>31.364000000000001</v>
      </c>
      <c r="F13" s="1"/>
      <c r="G13" s="1">
        <v>12</v>
      </c>
      <c r="H13" s="1"/>
      <c r="I13" s="1">
        <v>5.5449999999999999</v>
      </c>
      <c r="J13" s="1"/>
      <c r="K13" s="1">
        <v>4.5</v>
      </c>
      <c r="L13" s="1"/>
    </row>
    <row r="14" spans="1:12" x14ac:dyDescent="0.25">
      <c r="A14" s="1"/>
      <c r="B14" s="1"/>
      <c r="C14" s="1"/>
      <c r="D14" s="1">
        <v>6</v>
      </c>
      <c r="E14" s="1">
        <v>34</v>
      </c>
      <c r="F14" s="1"/>
      <c r="G14" s="1">
        <v>11.833</v>
      </c>
      <c r="H14" s="1"/>
      <c r="I14" s="1">
        <v>5.2</v>
      </c>
      <c r="J14" s="1"/>
      <c r="K14" s="1">
        <v>4.6669999999999998</v>
      </c>
      <c r="L14" s="1"/>
    </row>
    <row r="15" spans="1:12" x14ac:dyDescent="0.25">
      <c r="A15" s="1"/>
      <c r="B15" s="1"/>
      <c r="C15" s="1"/>
      <c r="D15" s="1">
        <v>7</v>
      </c>
      <c r="E15" s="1">
        <v>29</v>
      </c>
      <c r="F15" s="1"/>
      <c r="G15" s="1">
        <v>11.818</v>
      </c>
      <c r="H15" s="1"/>
      <c r="I15" s="1">
        <v>5.4169999999999998</v>
      </c>
      <c r="J15" s="1"/>
      <c r="K15" s="1">
        <v>4.5449999999999999</v>
      </c>
      <c r="L15" s="1"/>
    </row>
    <row r="16" spans="1:12" x14ac:dyDescent="0.25">
      <c r="A16" s="1"/>
      <c r="B16" s="1"/>
      <c r="C16" s="1"/>
      <c r="D16" s="1">
        <v>8</v>
      </c>
      <c r="E16" s="1">
        <v>32.817999999999998</v>
      </c>
      <c r="F16" s="1"/>
      <c r="G16" s="1">
        <v>11.182</v>
      </c>
      <c r="H16" s="1"/>
      <c r="I16" s="1">
        <v>5.6360000000000001</v>
      </c>
      <c r="J16" s="1"/>
      <c r="K16" s="1">
        <v>5</v>
      </c>
      <c r="L16" s="1"/>
    </row>
    <row r="17" spans="1:12" x14ac:dyDescent="0.25">
      <c r="A17" s="1"/>
      <c r="B17" s="1"/>
      <c r="C17" s="1"/>
      <c r="D17" s="1">
        <v>9</v>
      </c>
      <c r="E17" s="1">
        <v>30.091000000000001</v>
      </c>
      <c r="F17" s="1"/>
      <c r="G17" s="1">
        <v>11.818</v>
      </c>
      <c r="H17" s="1"/>
      <c r="I17" s="1">
        <v>5.9169999999999998</v>
      </c>
      <c r="J17" s="1"/>
      <c r="K17" s="1">
        <v>5.6669999999999998</v>
      </c>
      <c r="L17" s="1"/>
    </row>
    <row r="18" spans="1:12" x14ac:dyDescent="0.25">
      <c r="A18" s="1"/>
      <c r="B18" s="1"/>
      <c r="C18" s="1"/>
      <c r="D18" s="1">
        <v>10</v>
      </c>
      <c r="E18" s="1">
        <v>33.091000000000001</v>
      </c>
      <c r="F18" s="1"/>
      <c r="G18" s="1">
        <v>13.182</v>
      </c>
      <c r="H18" s="1"/>
      <c r="I18" s="1">
        <v>7.6669999999999998</v>
      </c>
      <c r="J18" s="1"/>
      <c r="K18" s="1">
        <v>4.8179999999999996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32.118200000000002</v>
      </c>
      <c r="F20" s="1"/>
      <c r="G20" s="1">
        <f>SUM(G9:G18)/10</f>
        <v>12.214400000000001</v>
      </c>
      <c r="H20" s="1"/>
      <c r="I20" s="1">
        <f>SUM(I9:I18)/10</f>
        <v>5.7322000000000006</v>
      </c>
      <c r="J20" s="1"/>
      <c r="K20" s="1">
        <f>SUM(K9:K18)/10</f>
        <v>4.6978</v>
      </c>
      <c r="L20" s="1"/>
    </row>
    <row r="21" spans="1:12" x14ac:dyDescent="0.25">
      <c r="A21" s="1"/>
      <c r="B21" s="1"/>
      <c r="C21" s="1"/>
      <c r="D21" s="1">
        <v>30</v>
      </c>
      <c r="E21" s="1">
        <v>31.360140000000001</v>
      </c>
      <c r="F21" s="1"/>
      <c r="G21" s="1">
        <v>11.596399999999999</v>
      </c>
      <c r="H21" s="1"/>
      <c r="I21" s="1">
        <v>5.4198000000000004</v>
      </c>
      <c r="J21" s="1"/>
      <c r="K21" s="1">
        <v>4.9378000000000002</v>
      </c>
      <c r="L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</vt:lpstr>
      <vt:lpstr>4(base 1)</vt:lpstr>
      <vt:lpstr>4(base2)</vt:lpstr>
      <vt:lpstr>4(base3)</vt:lpstr>
      <vt:lpstr>4-1</vt:lpstr>
      <vt:lpstr>4-1(base1)</vt:lpstr>
      <vt:lpstr>4-1(base2)</vt:lpstr>
      <vt:lpstr>4-1(base3)</vt:lpstr>
      <vt:lpstr>4-2</vt:lpstr>
      <vt:lpstr>4-2(base1)</vt:lpstr>
      <vt:lpstr>4-2(base2)</vt:lpstr>
      <vt:lpstr>4-2(base3)</vt:lpstr>
      <vt:lpstr>6</vt:lpstr>
      <vt:lpstr>6(base1)</vt:lpstr>
      <vt:lpstr>6(base2)</vt:lpstr>
      <vt:lpstr>6(base3)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2022-06-08T19:42:28Z</dcterms:modified>
</cp:coreProperties>
</file>