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7" i="1" l="1"/>
  <c r="D47" i="1"/>
  <c r="E57" i="1" l="1"/>
  <c r="E58" i="1"/>
  <c r="E59" i="1"/>
  <c r="E60" i="1"/>
  <c r="E56" i="1"/>
  <c r="E52" i="1"/>
  <c r="E51" i="1"/>
  <c r="E34" i="1" l="1"/>
  <c r="E35" i="1"/>
  <c r="E36" i="1"/>
  <c r="E37" i="1"/>
</calcChain>
</file>

<file path=xl/sharedStrings.xml><?xml version="1.0" encoding="utf-8"?>
<sst xmlns="http://schemas.openxmlformats.org/spreadsheetml/2006/main" count="225" uniqueCount="102">
  <si>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</si>
  <si>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</si>
  <si>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</si>
  <si>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</si>
  <si>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</si>
  <si>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</si>
  <si>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</si>
  <si>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</si>
  <si>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</si>
  <si>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</si>
  <si>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</si>
  <si>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</si>
  <si>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</si>
  <si>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</si>
  <si>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</si>
  <si>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</si>
  <si>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</si>
  <si>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</si>
  <si>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</si>
  <si>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</si>
  <si>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</si>
  <si>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</si>
  <si>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</si>
  <si>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</si>
  <si>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</si>
  <si>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</si>
  <si>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</si>
  <si>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</si>
  <si>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</si>
  <si>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</si>
  <si>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</si>
  <si>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</si>
  <si>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</si>
  <si>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</si>
  <si>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</si>
  <si>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</si>
  <si>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</si>
  <si>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</si>
  <si>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</si>
  <si>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</si>
  <si>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</si>
  <si>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</si>
  <si>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</si>
  <si>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</si>
  <si>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</si>
  <si>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</si>
  <si>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</si>
  <si>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</si>
  <si>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</si>
  <si>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</si>
  <si>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</si>
  <si>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</si>
  <si>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</si>
  <si>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</si>
  <si>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</si>
  <si>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</si>
  <si>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</si>
  <si>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</si>
  <si>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</si>
  <si>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</si>
  <si>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</si>
  <si>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</si>
  <si>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</si>
  <si>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</si>
  <si>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</si>
  <si>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</si>
  <si>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</si>
  <si>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</si>
  <si>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</si>
  <si>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</si>
  <si>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</si>
  <si>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N/A</t>
  </si>
  <si>
    <t>Guarantor(s)</t>
  </si>
  <si>
    <t>Phnom Penh</t>
  </si>
  <si>
    <t>Male</t>
  </si>
  <si>
    <t>Yes</t>
  </si>
  <si>
    <t>TKK</t>
  </si>
  <si>
    <t>Takeo</t>
  </si>
  <si>
    <t>Por Senchey</t>
  </si>
  <si>
    <t>Mr. Ouch Pysal and Mdm. Keo Sokhathary</t>
  </si>
  <si>
    <t>TL/OD</t>
  </si>
  <si>
    <t>CA</t>
  </si>
  <si>
    <t>100027714</t>
  </si>
  <si>
    <t>020936247</t>
  </si>
  <si>
    <t>Kandal</t>
  </si>
  <si>
    <t>Ouch</t>
  </si>
  <si>
    <t>Pysal</t>
  </si>
  <si>
    <t>Keo</t>
  </si>
  <si>
    <t>Sokhathary</t>
  </si>
  <si>
    <t>Russey Keo</t>
  </si>
  <si>
    <t>Chraing Chamres 1</t>
  </si>
  <si>
    <t>012 820 302</t>
  </si>
  <si>
    <t>068 665 777</t>
  </si>
  <si>
    <t>7 Construction Co., Ltd.</t>
  </si>
  <si>
    <t>Owner</t>
  </si>
  <si>
    <t>#7, Borey New World</t>
  </si>
  <si>
    <t>Street 22</t>
  </si>
  <si>
    <t>Chaom Chao</t>
  </si>
  <si>
    <t>Tropaing Thloeung</t>
  </si>
  <si>
    <t>RHBIBL-BDM-0010-2018-0001-2</t>
  </si>
  <si>
    <t>For working capital</t>
  </si>
  <si>
    <t>Credit Bureau Cambodia Enquiry (Additional Loan)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</si>
</sst>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quotePrefix="1" applyFont="1" applyFill="1" applyBorder="1" applyAlignment="1" applyProtection="1">
      <alignment horizontal="center" vertical="center"/>
      <protection locked="0"/>
    </xf>
    <xf numFmtId="49" fontId="3" fillId="0" borderId="1" xfId="0" quotePrefix="1" applyNumberFormat="1" applyFont="1" applyBorder="1" applyAlignment="1" applyProtection="1">
      <alignment horizontal="center" vertical="center"/>
      <protection locked="0"/>
    </xf>
    <xf numFmtId="16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101</v>
      </c>
    </row>
    <row r="3" spans="1:10" x14ac:dyDescent="0.25">
      <c r="A3" s="2" t="s">
        <v>0</v>
      </c>
      <c r="B3" s="21">
        <v>43305</v>
      </c>
      <c r="C3" s="3"/>
      <c r="D3" s="21"/>
      <c r="E3" s="31"/>
    </row>
    <row r="4" spans="1:10" x14ac:dyDescent="0.25">
      <c r="A4" s="2" t="s">
        <v>1</v>
      </c>
      <c r="B4" s="4" t="s">
        <v>76</v>
      </c>
    </row>
    <row r="5" spans="1:10" x14ac:dyDescent="0.25">
      <c r="A5" s="2" t="s">
        <v>2</v>
      </c>
      <c r="B5" s="4" t="s">
        <v>79</v>
      </c>
      <c r="C5" s="4"/>
      <c r="D5" s="4"/>
    </row>
    <row r="6" spans="1:10" x14ac:dyDescent="0.25">
      <c r="A6" s="2" t="s">
        <v>72</v>
      </c>
      <c r="B6" s="4" t="s">
        <v>71</v>
      </c>
    </row>
    <row r="7" spans="1:10" x14ac:dyDescent="0.25">
      <c r="A7" s="2" t="s">
        <v>3</v>
      </c>
      <c r="B7" s="4" t="s">
        <v>99</v>
      </c>
    </row>
    <row r="8" spans="1:10" x14ac:dyDescent="0.25">
      <c r="A8" s="2" t="s">
        <v>70</v>
      </c>
      <c r="B8" s="4" t="s">
        <v>100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80</v>
      </c>
      <c r="E12" s="10" t="s">
        <v>80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81</v>
      </c>
      <c r="E13" s="10" t="s">
        <v>81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4" t="s">
        <v>99</v>
      </c>
      <c r="E14" s="4" t="s">
        <v>99</v>
      </c>
      <c r="F14" s="27"/>
      <c r="G14" s="27"/>
      <c r="H14" s="27"/>
    </row>
    <row r="15" spans="1:10" x14ac:dyDescent="0.25">
      <c r="A15" s="7" t="s">
        <v>22</v>
      </c>
      <c r="B15" s="9" t="s">
        <v>15</v>
      </c>
      <c r="C15" s="9" t="s">
        <v>21</v>
      </c>
      <c r="D15" s="28">
        <v>175000</v>
      </c>
      <c r="E15" s="28">
        <v>175000</v>
      </c>
      <c r="F15" s="13"/>
      <c r="G15" s="28"/>
      <c r="H15" s="28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82</v>
      </c>
      <c r="E19" s="30" t="s">
        <v>83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46537</v>
      </c>
      <c r="E20" s="22">
        <v>44911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74</v>
      </c>
      <c r="E21" s="10" t="s">
        <v>68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69</v>
      </c>
      <c r="E22" s="10" t="s">
        <v>69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29774</v>
      </c>
      <c r="E24" s="17">
        <v>33185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77</v>
      </c>
      <c r="E25" s="10" t="s">
        <v>84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85</v>
      </c>
      <c r="E26" s="10" t="s">
        <v>87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86</v>
      </c>
      <c r="E27" s="10" t="s">
        <v>88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/>
      <c r="E32" s="10"/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73</v>
      </c>
      <c r="E34" s="10" t="str">
        <f>+D34</f>
        <v>Phnom Penh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89</v>
      </c>
      <c r="E35" s="18" t="str">
        <f>+D35</f>
        <v>Russey Keo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90</v>
      </c>
      <c r="E36" s="18" t="str">
        <f>+D36</f>
        <v>Chraing Chamres 1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>
        <v>4</v>
      </c>
      <c r="E37" s="10">
        <f>+D37</f>
        <v>4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29" t="s">
        <v>91</v>
      </c>
      <c r="E43" s="29" t="s">
        <v>92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E45" s="10"/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75</v>
      </c>
      <c r="E46" s="10" t="s">
        <v>75</v>
      </c>
      <c r="F46" s="10"/>
      <c r="G46" s="10"/>
      <c r="H46" s="10"/>
    </row>
    <row r="47" spans="1:8" x14ac:dyDescent="0.25">
      <c r="A47" s="7" t="s">
        <v>59</v>
      </c>
      <c r="B47" s="9" t="s">
        <v>15</v>
      </c>
      <c r="C47" s="9" t="s">
        <v>21</v>
      </c>
      <c r="D47" s="10">
        <f>40+19</f>
        <v>59</v>
      </c>
      <c r="E47" s="10">
        <f>40+19</f>
        <v>59</v>
      </c>
      <c r="F47" s="10"/>
      <c r="G47" s="10"/>
      <c r="H47" s="10"/>
    </row>
    <row r="48" spans="1:8" ht="18" customHeight="1" x14ac:dyDescent="0.25">
      <c r="A48" s="7" t="s">
        <v>60</v>
      </c>
      <c r="B48" s="9" t="s">
        <v>15</v>
      </c>
      <c r="C48" s="9" t="s">
        <v>21</v>
      </c>
      <c r="D48" s="12" t="s">
        <v>94</v>
      </c>
      <c r="E48" s="12" t="s">
        <v>94</v>
      </c>
      <c r="F48" s="23"/>
      <c r="G48" s="10"/>
      <c r="H48" s="10"/>
    </row>
    <row r="49" spans="1:8" x14ac:dyDescent="0.25">
      <c r="A49" s="7" t="s">
        <v>61</v>
      </c>
      <c r="B49" s="9" t="s">
        <v>15</v>
      </c>
      <c r="C49" s="9" t="s">
        <v>21</v>
      </c>
      <c r="D49" s="20">
        <v>20000</v>
      </c>
      <c r="E49" s="20">
        <v>20000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62</v>
      </c>
      <c r="B51" s="9" t="s">
        <v>15</v>
      </c>
      <c r="C51" s="9" t="s">
        <v>21</v>
      </c>
      <c r="D51" s="12" t="s">
        <v>93</v>
      </c>
      <c r="E51" s="10" t="str">
        <f>+D51</f>
        <v>7 Construction Co., Ltd.</v>
      </c>
      <c r="F51" s="10"/>
      <c r="G51" s="10"/>
      <c r="H51" s="11"/>
    </row>
    <row r="52" spans="1:8" x14ac:dyDescent="0.25">
      <c r="A52" s="7" t="s">
        <v>63</v>
      </c>
      <c r="B52" s="9" t="s">
        <v>15</v>
      </c>
      <c r="C52" s="9" t="s">
        <v>16</v>
      </c>
      <c r="D52" s="12" t="s">
        <v>95</v>
      </c>
      <c r="E52" s="23" t="str">
        <f>+D52</f>
        <v>#7, Borey New World</v>
      </c>
      <c r="F52" s="10"/>
      <c r="G52" s="10"/>
      <c r="H52" s="11"/>
    </row>
    <row r="53" spans="1:8" x14ac:dyDescent="0.25">
      <c r="A53" s="7" t="s">
        <v>64</v>
      </c>
      <c r="B53" s="9" t="s">
        <v>15</v>
      </c>
      <c r="C53" s="9" t="s">
        <v>21</v>
      </c>
      <c r="D53" s="10" t="s">
        <v>96</v>
      </c>
      <c r="E53" s="10" t="s">
        <v>96</v>
      </c>
      <c r="F53" s="24"/>
      <c r="G53" s="25"/>
      <c r="H53" s="26"/>
    </row>
    <row r="54" spans="1:8" x14ac:dyDescent="0.25">
      <c r="A54" s="7" t="s">
        <v>65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66</v>
      </c>
      <c r="B55" s="9" t="s">
        <v>39</v>
      </c>
      <c r="C55" s="9" t="s">
        <v>16</v>
      </c>
      <c r="D55" s="19" t="s">
        <v>73</v>
      </c>
      <c r="E55" s="19" t="s">
        <v>73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 t="s">
        <v>78</v>
      </c>
      <c r="E56" s="19" t="str">
        <f>+D56</f>
        <v>Por Senchey</v>
      </c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 t="s">
        <v>97</v>
      </c>
      <c r="E57" s="19" t="str">
        <f t="shared" ref="E57:E60" si="0">+D57</f>
        <v>Chaom Chao</v>
      </c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 t="s">
        <v>98</v>
      </c>
      <c r="E58" s="19" t="str">
        <f t="shared" si="0"/>
        <v>Tropaing Thloeung</v>
      </c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 t="s">
        <v>73</v>
      </c>
      <c r="E59" s="19" t="str">
        <f t="shared" si="0"/>
        <v>Phnom Penh</v>
      </c>
      <c r="F59" s="10"/>
      <c r="G59" s="10"/>
      <c r="H59" s="10"/>
    </row>
    <row r="60" spans="1:8" x14ac:dyDescent="0.25">
      <c r="A60" s="7" t="s">
        <v>67</v>
      </c>
      <c r="B60" s="9" t="s">
        <v>15</v>
      </c>
      <c r="C60" s="9" t="s">
        <v>16</v>
      </c>
      <c r="D60" s="10" t="s">
        <v>33</v>
      </c>
      <c r="E60" s="19" t="str">
        <f t="shared" si="0"/>
        <v>Cambodia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2018-07-24T02:43:07Z</dcterms:modified>
</cp:coreProperties>
</file>