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M23" i="1"/>
  <c r="K23" i="1"/>
  <c r="L22" i="1"/>
  <c r="K22" i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10" i="1"/>
  <c r="M21" i="1" l="1"/>
</calcChain>
</file>

<file path=xl/sharedStrings.xml><?xml version="1.0" encoding="utf-8"?>
<sst xmlns="http://schemas.openxmlformats.org/spreadsheetml/2006/main" count="33" uniqueCount="29">
  <si>
    <t>RHBIBL</t>
  </si>
  <si>
    <t>Conduct of TL1: USD200K</t>
  </si>
  <si>
    <t>Period: Dec/15 to Jun/16</t>
  </si>
  <si>
    <t>Account No. : 40001001524300000</t>
  </si>
  <si>
    <t>Account Name: Vong Reaksmey</t>
  </si>
  <si>
    <t>No.</t>
  </si>
  <si>
    <t>Installment Amount</t>
  </si>
  <si>
    <t>Due Date</t>
  </si>
  <si>
    <t>Payment Date</t>
  </si>
  <si>
    <t>Days Past Due</t>
  </si>
  <si>
    <t>30-12-15</t>
  </si>
  <si>
    <t>31-12-15</t>
  </si>
  <si>
    <t>30-01-16</t>
  </si>
  <si>
    <t>29-02-16</t>
  </si>
  <si>
    <t>30-03-16</t>
  </si>
  <si>
    <t>31-03-16</t>
  </si>
  <si>
    <t>30-04-16</t>
  </si>
  <si>
    <t>30-05-16</t>
  </si>
  <si>
    <t>30-06-16</t>
  </si>
  <si>
    <t>RHBIBL AC No. 1010002000007172</t>
  </si>
  <si>
    <t>Account Name: Hoeung Kongkea Sambath</t>
  </si>
  <si>
    <t>12 months</t>
  </si>
  <si>
    <t>Month</t>
  </si>
  <si>
    <t>Debit</t>
  </si>
  <si>
    <t>Credit</t>
  </si>
  <si>
    <t>Ending Bal.</t>
  </si>
  <si>
    <t>Bal. forward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</si>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</sst>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right" vertical="center" wrapText="1"/>
    </xf>
    <xf numFmtId="43" fontId="2" fillId="0" borderId="1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3"/>
  <sheetViews>
    <sheetView tabSelected="1" workbookViewId="0">
      <selection activeCell="P23" sqref="P23"/>
    </sheetView>
  </sheetViews>
  <sheetFormatPr defaultRowHeight="15" x14ac:dyDescent="0.25"/>
  <cols>
    <col min="3" max="7" width="17" customWidth="1"/>
    <col min="10" max="10" width="12.7109375" customWidth="1"/>
    <col min="11" max="13" width="14.42578125" customWidth="1"/>
  </cols>
  <sheetData>
    <row r="5" spans="3:13" x14ac:dyDescent="0.25">
      <c r="C5" s="5" t="s">
        <v>0</v>
      </c>
      <c r="D5" s="5"/>
      <c r="E5" s="5"/>
      <c r="F5" s="5"/>
      <c r="G5" s="5"/>
      <c r="J5" s="5" t="s">
        <v>19</v>
      </c>
      <c r="K5" s="5"/>
      <c r="L5" s="5"/>
      <c r="M5" s="5"/>
    </row>
    <row r="6" spans="3:13" x14ac:dyDescent="0.25">
      <c r="C6" s="5" t="s">
        <v>1</v>
      </c>
      <c r="D6" s="5"/>
      <c r="E6" s="5"/>
      <c r="F6" s="5"/>
      <c r="G6" s="5"/>
      <c r="J6" s="5" t="s">
        <v>20</v>
      </c>
      <c r="K6" s="5"/>
      <c r="L6" s="5"/>
      <c r="M6" s="5"/>
    </row>
    <row r="7" spans="3:13" x14ac:dyDescent="0.25">
      <c r="C7" s="5" t="s">
        <v>2</v>
      </c>
      <c r="D7" s="5"/>
      <c r="E7" s="5"/>
      <c r="F7" s="5"/>
      <c r="G7" s="5"/>
      <c r="J7" s="5" t="s">
        <v>21</v>
      </c>
      <c r="K7" s="5"/>
      <c r="L7" s="5"/>
      <c r="M7" s="5"/>
    </row>
    <row r="8" spans="3:13" x14ac:dyDescent="0.25">
      <c r="C8" s="5" t="s">
        <v>3</v>
      </c>
      <c r="D8" s="5"/>
      <c r="E8" s="5"/>
      <c r="F8" s="5"/>
      <c r="G8" s="5"/>
      <c r="J8" s="1" t="s">
        <v>22</v>
      </c>
      <c r="K8" s="1" t="s">
        <v>23</v>
      </c>
      <c r="L8" s="1" t="s">
        <v>24</v>
      </c>
      <c r="M8" s="1" t="s">
        <v>25</v>
      </c>
    </row>
    <row r="9" spans="3:13" x14ac:dyDescent="0.25">
      <c r="C9" s="5" t="s">
        <v>4</v>
      </c>
      <c r="D9" s="5"/>
      <c r="E9" s="5"/>
      <c r="F9" s="5"/>
      <c r="G9" s="5"/>
      <c r="J9" s="6" t="s">
        <v>26</v>
      </c>
      <c r="K9" s="7"/>
      <c r="L9" s="8"/>
      <c r="M9" s="14">
        <v>42.54</v>
      </c>
    </row>
    <row r="10" spans="3:13" x14ac:dyDescent="0.25"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J10" s="9">
        <v>42614</v>
      </c>
      <c r="K10" s="12">
        <v>1251.96</v>
      </c>
      <c r="L10" s="12">
        <v>1250</v>
      </c>
      <c r="M10" s="12">
        <f>M9+L10-K10</f>
        <v>40.579999999999927</v>
      </c>
    </row>
    <row r="11" spans="3:13" x14ac:dyDescent="0.25">
      <c r="C11" s="2">
        <v>1</v>
      </c>
      <c r="D11" s="3">
        <v>4117.78</v>
      </c>
      <c r="E11" s="2" t="s">
        <v>10</v>
      </c>
      <c r="F11" s="2" t="s">
        <v>11</v>
      </c>
      <c r="G11" s="2">
        <v>1</v>
      </c>
      <c r="J11" s="9">
        <v>42644</v>
      </c>
      <c r="K11" s="13">
        <v>2496.96</v>
      </c>
      <c r="L11" s="13">
        <v>2490</v>
      </c>
      <c r="M11" s="12">
        <f t="shared" ref="M11:M22" si="0">M10+L11-K11</f>
        <v>33.619999999999891</v>
      </c>
    </row>
    <row r="12" spans="3:13" x14ac:dyDescent="0.25">
      <c r="C12" s="2">
        <v>2</v>
      </c>
      <c r="D12" s="3">
        <v>4117.78</v>
      </c>
      <c r="E12" s="2" t="s">
        <v>12</v>
      </c>
      <c r="F12" s="2" t="s">
        <v>12</v>
      </c>
      <c r="G12" s="2">
        <v>0</v>
      </c>
      <c r="J12" s="9">
        <v>42675</v>
      </c>
      <c r="K12" s="12">
        <v>1251.96</v>
      </c>
      <c r="L12" s="13">
        <v>1250</v>
      </c>
      <c r="M12" s="12">
        <f t="shared" si="0"/>
        <v>31.659999999999854</v>
      </c>
    </row>
    <row r="13" spans="3:13" x14ac:dyDescent="0.25">
      <c r="C13" s="2">
        <v>3</v>
      </c>
      <c r="D13" s="3">
        <v>4117.78</v>
      </c>
      <c r="E13" s="2" t="s">
        <v>13</v>
      </c>
      <c r="F13" s="4">
        <v>42372</v>
      </c>
      <c r="G13" s="2">
        <v>1</v>
      </c>
      <c r="J13" s="9">
        <v>42705</v>
      </c>
      <c r="K13" s="13">
        <v>1254.96</v>
      </c>
      <c r="L13" s="13">
        <v>1250</v>
      </c>
      <c r="M13" s="12">
        <f t="shared" si="0"/>
        <v>26.699999999999818</v>
      </c>
    </row>
    <row r="14" spans="3:13" x14ac:dyDescent="0.25">
      <c r="C14" s="2">
        <v>4</v>
      </c>
      <c r="D14" s="3">
        <v>4117.78</v>
      </c>
      <c r="E14" s="2" t="s">
        <v>14</v>
      </c>
      <c r="F14" s="2" t="s">
        <v>15</v>
      </c>
      <c r="G14" s="2">
        <v>1</v>
      </c>
      <c r="J14" s="9">
        <v>42736</v>
      </c>
      <c r="K14" s="13">
        <v>1251.96</v>
      </c>
      <c r="L14" s="13">
        <v>1250</v>
      </c>
      <c r="M14" s="12">
        <f t="shared" si="0"/>
        <v>24.739999999999782</v>
      </c>
    </row>
    <row r="15" spans="3:13" x14ac:dyDescent="0.25">
      <c r="C15" s="2">
        <v>5</v>
      </c>
      <c r="D15" s="3">
        <v>4117.78</v>
      </c>
      <c r="E15" s="2" t="s">
        <v>16</v>
      </c>
      <c r="F15" s="2" t="s">
        <v>16</v>
      </c>
      <c r="G15" s="2">
        <v>0</v>
      </c>
      <c r="J15" s="9">
        <v>42767</v>
      </c>
      <c r="K15" s="13">
        <v>1251.96</v>
      </c>
      <c r="L15" s="13">
        <v>1300</v>
      </c>
      <c r="M15" s="12">
        <f t="shared" si="0"/>
        <v>72.779999999999745</v>
      </c>
    </row>
    <row r="16" spans="3:13" x14ac:dyDescent="0.25">
      <c r="C16" s="2">
        <v>6</v>
      </c>
      <c r="D16" s="3">
        <v>4117.78</v>
      </c>
      <c r="E16" s="2" t="s">
        <v>17</v>
      </c>
      <c r="F16" s="2" t="s">
        <v>17</v>
      </c>
      <c r="G16" s="2">
        <v>0</v>
      </c>
      <c r="J16" s="9">
        <v>42795</v>
      </c>
      <c r="K16" s="13">
        <v>1251.96</v>
      </c>
      <c r="L16" s="13">
        <v>1300</v>
      </c>
      <c r="M16" s="12">
        <f t="shared" si="0"/>
        <v>120.81999999999971</v>
      </c>
    </row>
    <row r="17" spans="3:13" x14ac:dyDescent="0.25">
      <c r="C17" s="2">
        <v>7</v>
      </c>
      <c r="D17" s="3">
        <v>4117.78</v>
      </c>
      <c r="E17" s="2" t="s">
        <v>18</v>
      </c>
      <c r="F17" s="2" t="s">
        <v>18</v>
      </c>
      <c r="G17" s="2">
        <v>0</v>
      </c>
      <c r="J17" s="9">
        <v>42826</v>
      </c>
      <c r="K17" s="13">
        <v>1251.96</v>
      </c>
      <c r="L17" s="13">
        <v>1250</v>
      </c>
      <c r="M17" s="12">
        <f t="shared" si="0"/>
        <v>118.85999999999967</v>
      </c>
    </row>
    <row r="18" spans="3:13" x14ac:dyDescent="0.25">
      <c r="C18" s="10"/>
      <c r="D18" s="11"/>
      <c r="E18" s="10"/>
      <c r="F18" s="10"/>
      <c r="G18" s="10"/>
      <c r="J18" s="9">
        <v>42856</v>
      </c>
      <c r="K18" s="13">
        <v>1251.96</v>
      </c>
      <c r="L18" s="13">
        <v>1250</v>
      </c>
      <c r="M18" s="12">
        <f t="shared" si="0"/>
        <v>116.89999999999964</v>
      </c>
    </row>
    <row r="19" spans="3:13" x14ac:dyDescent="0.25">
      <c r="C19" s="10"/>
      <c r="D19" s="11"/>
      <c r="E19" s="10"/>
      <c r="F19" s="10"/>
      <c r="G19" s="10"/>
      <c r="J19" s="9">
        <v>42887</v>
      </c>
      <c r="K19" s="13">
        <v>1254.96</v>
      </c>
      <c r="L19" s="13">
        <v>1246</v>
      </c>
      <c r="M19" s="12">
        <f t="shared" si="0"/>
        <v>107.9399999999996</v>
      </c>
    </row>
    <row r="20" spans="3:13" x14ac:dyDescent="0.25">
      <c r="J20" s="9">
        <v>42917</v>
      </c>
      <c r="K20" s="13">
        <v>1251.96</v>
      </c>
      <c r="L20" s="13">
        <v>1500</v>
      </c>
      <c r="M20" s="12">
        <f t="shared" si="0"/>
        <v>355.97999999999956</v>
      </c>
    </row>
    <row r="21" spans="3:13" x14ac:dyDescent="0.25">
      <c r="J21" s="9">
        <v>42948</v>
      </c>
      <c r="K21" s="13">
        <v>1255.46</v>
      </c>
      <c r="L21" s="13">
        <v>1250</v>
      </c>
      <c r="M21" s="12">
        <f t="shared" si="0"/>
        <v>350.51999999999953</v>
      </c>
    </row>
    <row r="22" spans="3:13" x14ac:dyDescent="0.25">
      <c r="J22" s="9" t="s">
        <v>27</v>
      </c>
      <c r="K22" s="13">
        <f>SUM(K10:K21)</f>
        <v>16278.019999999997</v>
      </c>
      <c r="L22" s="13">
        <f>SUM(L10:L21)</f>
        <v>16586</v>
      </c>
      <c r="M22" s="12"/>
    </row>
    <row r="23" spans="3:13" x14ac:dyDescent="0.25">
      <c r="J23" s="9" t="s">
        <v>28</v>
      </c>
      <c r="K23" s="13">
        <f>AVERAGE(K10:K21)</f>
        <v>1356.5016666666663</v>
      </c>
      <c r="L23" s="13">
        <f t="shared" ref="L23:M23" si="1">AVERAGE(L10:L21)</f>
        <v>1382.1666666666667</v>
      </c>
      <c r="M23" s="13">
        <f t="shared" si="1"/>
        <v>116.75833333333306</v>
      </c>
    </row>
  </sheetData>
  <mergeCells count="9">
    <mergeCell ref="J9:L9"/>
    <mergeCell ref="J5:M5"/>
    <mergeCell ref="J6:M6"/>
    <mergeCell ref="J7:M7"/>
    <mergeCell ref="C5:G5"/>
    <mergeCell ref="C6:G6"/>
    <mergeCell ref="C7:G7"/>
    <mergeCell ref="C8:G8"/>
    <mergeCell ref="C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2016-08-17T09:20:04Z</dcterms:created>
  <dcterms:modified xsi:type="dcterms:W3CDTF">2017-08-28T03:33:53Z</dcterms:modified>
</cp:coreProperties>
</file>