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15" windowWidth="17895" windowHeight="11130"/>
  </bookViews>
  <sheets>
    <sheet name="CBC-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1" i="1" l="1"/>
  <c r="E51" i="1"/>
  <c r="E15" i="1" l="1"/>
  <c r="E14" i="1"/>
  <c r="D15" i="1" l="1"/>
  <c r="D14" i="1"/>
</calcChain>
</file>

<file path=xl/sharedStrings.xml><?xml version="1.0" encoding="utf-8"?>
<sst xmlns="http://schemas.openxmlformats.org/spreadsheetml/2006/main" count="218" uniqueCount="99">
  <si>
    <t>CA No.</t>
  </si>
  <si>
    <t>Date Request</t>
  </si>
  <si>
    <t>Branch</t>
  </si>
  <si>
    <t>Borrower(s)</t>
  </si>
  <si>
    <t>Guarantor(s)</t>
  </si>
  <si>
    <t>Field Name</t>
  </si>
  <si>
    <t>Mandatory</t>
  </si>
  <si>
    <t>Drop Field
/ Free Field</t>
  </si>
  <si>
    <t>Remarks</t>
  </si>
  <si>
    <t>Enquiry Type</t>
  </si>
  <si>
    <t>Y</t>
  </si>
  <si>
    <t>Drop</t>
  </si>
  <si>
    <t>No. of Applicants</t>
  </si>
  <si>
    <t>Product Type</t>
  </si>
  <si>
    <t>Account Type</t>
  </si>
  <si>
    <t>Member Reference</t>
  </si>
  <si>
    <t>Free</t>
  </si>
  <si>
    <t>Amount</t>
  </si>
  <si>
    <t>Currency</t>
  </si>
  <si>
    <t>Applicant Type</t>
  </si>
  <si>
    <t>ID Type</t>
  </si>
  <si>
    <t>ID Number</t>
  </si>
  <si>
    <t>ID Expiry Date (dd-mmm-yyyy)</t>
  </si>
  <si>
    <t>Gender</t>
  </si>
  <si>
    <t>Martial Status</t>
  </si>
  <si>
    <t>Nationality Code</t>
  </si>
  <si>
    <t>Cambodia</t>
  </si>
  <si>
    <t>DOB (dd-mmm-yyyy)</t>
  </si>
  <si>
    <t>Place of Birth Country</t>
  </si>
  <si>
    <t>Family Name</t>
  </si>
  <si>
    <t>First Name</t>
  </si>
  <si>
    <t>Second Name</t>
  </si>
  <si>
    <t>N</t>
  </si>
  <si>
    <t>Third Name</t>
  </si>
  <si>
    <t>Email Address</t>
  </si>
  <si>
    <t>Address Type</t>
  </si>
  <si>
    <t>Address Line 1</t>
  </si>
  <si>
    <t>Address Line 2</t>
  </si>
  <si>
    <t>Privince</t>
  </si>
  <si>
    <t>District</t>
  </si>
  <si>
    <t>Commune</t>
  </si>
  <si>
    <t>Village</t>
  </si>
  <si>
    <t>City</t>
  </si>
  <si>
    <t>Country</t>
  </si>
  <si>
    <t>Phone Number Type</t>
  </si>
  <si>
    <t>Country Code</t>
  </si>
  <si>
    <t>Area Code</t>
  </si>
  <si>
    <t>Phone Number</t>
  </si>
  <si>
    <t>Extension</t>
  </si>
  <si>
    <t>Employment Type</t>
  </si>
  <si>
    <t>Self Employed</t>
  </si>
  <si>
    <t>Length of Service (mths)</t>
  </si>
  <si>
    <t>Occupation</t>
  </si>
  <si>
    <t>Total Monthly Income</t>
  </si>
  <si>
    <t>Employer Name</t>
  </si>
  <si>
    <t>Employer Address Type</t>
  </si>
  <si>
    <t>Employer Address Line 1</t>
  </si>
  <si>
    <t>Employer Address Line 2</t>
  </si>
  <si>
    <t>Province</t>
  </si>
  <si>
    <t>Employer Country Code</t>
  </si>
  <si>
    <t>Purpose</t>
  </si>
  <si>
    <t>Loan Limit</t>
  </si>
  <si>
    <t xml:space="preserve">Credit Bureau Cambodia Enquiry </t>
  </si>
  <si>
    <t>New</t>
  </si>
  <si>
    <t>USD</t>
  </si>
  <si>
    <t xml:space="preserve"> National ID</t>
  </si>
  <si>
    <t>Yes</t>
  </si>
  <si>
    <t>Siem Reap</t>
  </si>
  <si>
    <t>Primary</t>
  </si>
  <si>
    <t>Term Loan</t>
  </si>
  <si>
    <t>N/A</t>
  </si>
  <si>
    <t>Married</t>
  </si>
  <si>
    <t>Female</t>
  </si>
  <si>
    <t xml:space="preserve">              </t>
  </si>
  <si>
    <t xml:space="preserve">                </t>
  </si>
  <si>
    <t>RHBIBL-0002-2017-0017</t>
  </si>
  <si>
    <t>CMO</t>
  </si>
  <si>
    <t>Angel Hongye (Cambodia) Investment Co., Ltd</t>
  </si>
  <si>
    <t>Mdm. Zhou Kaiying and Mdm. Luy Theary</t>
  </si>
  <si>
    <t>TL</t>
  </si>
  <si>
    <t>Reiburse of Land purchase</t>
  </si>
  <si>
    <t>Guarantor 1</t>
  </si>
  <si>
    <t>Guarantor 2</t>
  </si>
  <si>
    <t>Luy</t>
  </si>
  <si>
    <t>Theary</t>
  </si>
  <si>
    <t>Vihear Chen</t>
  </si>
  <si>
    <t>Svay Dangkum</t>
  </si>
  <si>
    <t>Krong Siem Reap</t>
  </si>
  <si>
    <t>Business Woman</t>
  </si>
  <si>
    <t>Passport</t>
  </si>
  <si>
    <t>E08567634</t>
  </si>
  <si>
    <t>Chinese</t>
  </si>
  <si>
    <t>China</t>
  </si>
  <si>
    <t>Zhou</t>
  </si>
  <si>
    <t>Kaiying</t>
  </si>
  <si>
    <t>Guangdong</t>
  </si>
  <si>
    <t>Hunan</t>
  </si>
  <si>
    <t>092-136-767</t>
  </si>
  <si>
    <t>0888-080-999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</si>
</sst>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dd\-mmm\-yyyy"/>
    <numFmt numFmtId="165" formatCode="#,##0.00&quot; &quot;;&quot; (&quot;#,##0.00&quot;)&quot;;&quot; -&quot;#&quot; &quot;;@&quot; &quot;"/>
    <numFmt numFmtId="166" formatCode="[$-409]General"/>
    <numFmt numFmtId="167" formatCode="[$$-409]#,##0.00;[Red]&quot;-&quot;[$$-409]#,##0.00"/>
    <numFmt numFmtId="168" formatCode="[$-409]dd\-mmm\-yyyy;@"/>
    <numFmt numFmtId="169" formatCode="[$-409]d\-mmm\-yyyy;@"/>
    <numFmt numFmtId="170" formatCode="_(&quot;$&quot;* #,##0_);_(&quot;$&quot;* \(#,##0\);_(&quot;$&quot;* &quot;-&quot;??_);_(@_)"/>
  </numFmts>
  <fonts count="10">
    <font>
      <sz val="11"/>
      <color theme="1"/>
      <name val="Arial"/>
      <family val="2"/>
    </font>
    <font>
      <sz val="11"/>
      <color rgb="FF000000"/>
      <name val="Calibri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6"/>
      <color rgb="FF000000"/>
      <name val="Calibri1"/>
    </font>
    <font>
      <b/>
      <sz val="11"/>
      <color rgb="FF000000"/>
      <name val="Calibri1"/>
    </font>
    <font>
      <b/>
      <sz val="11"/>
      <name val="Calibri1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165" fontId="1" fillId="0" borderId="0"/>
    <xf numFmtId="166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7" fontId="3" fillId="0" borderId="0"/>
    <xf numFmtId="44" fontId="7" fillId="0" borderId="0" applyFont="0" applyFill="0" applyBorder="0" applyAlignment="0" applyProtection="0"/>
  </cellStyleXfs>
  <cellXfs count="29">
    <xf numFmtId="0" fontId="0" fillId="0" borderId="0" xfId="0"/>
    <xf numFmtId="166" fontId="1" fillId="0" borderId="0" xfId="2"/>
    <xf numFmtId="166" fontId="5" fillId="0" borderId="0" xfId="2" applyFont="1"/>
    <xf numFmtId="166" fontId="5" fillId="0" borderId="1" xfId="2" applyFont="1" applyBorder="1"/>
    <xf numFmtId="166" fontId="1" fillId="0" borderId="1" xfId="2" applyBorder="1"/>
    <xf numFmtId="166" fontId="1" fillId="0" borderId="1" xfId="2" applyBorder="1" applyAlignment="1">
      <alignment vertical="top"/>
    </xf>
    <xf numFmtId="166" fontId="1" fillId="0" borderId="3" xfId="2" applyBorder="1"/>
    <xf numFmtId="166" fontId="1" fillId="0" borderId="4" xfId="2" applyBorder="1"/>
    <xf numFmtId="166" fontId="6" fillId="0" borderId="0" xfId="2" applyFont="1"/>
    <xf numFmtId="4" fontId="8" fillId="2" borderId="2" xfId="0" applyNumberFormat="1" applyFont="1" applyFill="1" applyBorder="1" applyAlignment="1" applyProtection="1">
      <alignment horizontal="center" vertical="center"/>
      <protection locked="0"/>
    </xf>
    <xf numFmtId="166" fontId="5" fillId="2" borderId="1" xfId="2" applyFont="1" applyFill="1" applyBorder="1" applyAlignment="1">
      <alignment horizontal="center"/>
    </xf>
    <xf numFmtId="0" fontId="8" fillId="2" borderId="2" xfId="0" applyFont="1" applyFill="1" applyBorder="1" applyAlignment="1" applyProtection="1">
      <alignment horizontal="center" vertical="center"/>
      <protection locked="0"/>
    </xf>
    <xf numFmtId="168" fontId="8" fillId="2" borderId="2" xfId="0" applyNumberFormat="1" applyFont="1" applyFill="1" applyBorder="1" applyAlignment="1" applyProtection="1">
      <alignment horizontal="center" vertical="center"/>
      <protection locked="0"/>
    </xf>
    <xf numFmtId="169" fontId="8" fillId="2" borderId="2" xfId="0" applyNumberFormat="1" applyFont="1" applyFill="1" applyBorder="1" applyAlignment="1" applyProtection="1">
      <alignment horizontal="center" vertical="center"/>
      <protection locked="0"/>
    </xf>
    <xf numFmtId="164" fontId="5" fillId="0" borderId="0" xfId="2" applyNumberFormat="1" applyFont="1" applyFill="1" applyBorder="1" applyAlignment="1">
      <alignment horizontal="left"/>
    </xf>
    <xf numFmtId="166" fontId="8" fillId="2" borderId="2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 applyProtection="1">
      <alignment horizontal="center" vertical="center"/>
      <protection locked="0"/>
    </xf>
    <xf numFmtId="166" fontId="6" fillId="0" borderId="0" xfId="2" applyFont="1" applyFill="1"/>
    <xf numFmtId="166" fontId="4" fillId="0" borderId="0" xfId="2" applyFont="1" applyFill="1" applyBorder="1" applyAlignment="1">
      <alignment horizontal="center"/>
    </xf>
    <xf numFmtId="164" fontId="5" fillId="0" borderId="0" xfId="2" applyNumberFormat="1" applyFont="1" applyFill="1" applyBorder="1" applyAlignment="1">
      <alignment horizontal="left"/>
    </xf>
    <xf numFmtId="170" fontId="5" fillId="0" borderId="0" xfId="7" applyNumberFormat="1" applyFont="1" applyFill="1" applyAlignment="1">
      <alignment horizontal="left"/>
    </xf>
    <xf numFmtId="166" fontId="5" fillId="0" borderId="0" xfId="2" applyFont="1" applyFill="1"/>
    <xf numFmtId="4" fontId="8" fillId="0" borderId="2" xfId="0" applyNumberFormat="1" applyFont="1" applyFill="1" applyBorder="1" applyAlignment="1" applyProtection="1">
      <alignment horizontal="center" vertical="center"/>
      <protection locked="0"/>
    </xf>
    <xf numFmtId="166" fontId="1" fillId="2" borderId="2" xfId="2" applyFill="1" applyBorder="1"/>
    <xf numFmtId="166" fontId="8" fillId="0" borderId="2" xfId="0" applyNumberFormat="1" applyFont="1" applyFill="1" applyBorder="1" applyAlignment="1" applyProtection="1">
      <alignment horizontal="left" vertical="center"/>
      <protection locked="0"/>
    </xf>
    <xf numFmtId="0" fontId="9" fillId="2" borderId="2" xfId="0" quotePrefix="1" applyFont="1" applyFill="1" applyBorder="1" applyAlignment="1" applyProtection="1">
      <alignment horizontal="center" vertical="center"/>
      <protection locked="0"/>
    </xf>
    <xf numFmtId="0" fontId="9" fillId="0" borderId="2" xfId="0" quotePrefix="1" applyFont="1" applyFill="1" applyBorder="1" applyAlignment="1" applyProtection="1">
      <alignment horizontal="center" vertical="center"/>
      <protection locked="0"/>
    </xf>
    <xf numFmtId="166" fontId="4" fillId="0" borderId="0" xfId="2" applyFont="1" applyFill="1" applyBorder="1" applyAlignment="1">
      <alignment horizontal="center"/>
    </xf>
    <xf numFmtId="164" fontId="5" fillId="0" borderId="0" xfId="2" applyNumberFormat="1" applyFont="1" applyFill="1" applyBorder="1" applyAlignment="1">
      <alignment horizontal="left"/>
    </xf>
  </cellXfs>
  <cellStyles count="8">
    <cellStyle name="Currency" xfId="7" builtinId="4"/>
    <cellStyle name="Excel Built-in Comma" xfId="1"/>
    <cellStyle name="Excel Built-in Normal" xfId="2"/>
    <cellStyle name="Heading" xfId="3"/>
    <cellStyle name="Heading1" xfId="4"/>
    <cellStyle name="Normal" xfId="0" builtinId="0" customBuiltin="1"/>
    <cellStyle name="Result" xfId="5"/>
    <cellStyle name="Result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60"/>
  <sheetViews>
    <sheetView tabSelected="1" topLeftCell="A4" zoomScaleNormal="100" workbookViewId="0">
      <selection activeCell="D43" sqref="D43"/>
    </sheetView>
  </sheetViews>
  <sheetFormatPr defaultRowHeight="14.25"/>
  <cols>
    <col min="1" max="1" width="26.25" style="1" customWidth="1"/>
    <col min="2" max="2" width="11" style="1" customWidth="1"/>
    <col min="3" max="3" width="15.25" style="1" customWidth="1"/>
    <col min="4" max="4" width="25.875" style="1" bestFit="1" customWidth="1"/>
    <col min="5" max="5" width="25.875" style="1" customWidth="1"/>
    <col min="6" max="6" width="8.5" style="1" customWidth="1"/>
    <col min="7" max="255" width="8.125" style="1" customWidth="1"/>
    <col min="256" max="256" width="8.125" customWidth="1"/>
  </cols>
  <sheetData>
    <row r="1" spans="1:14" ht="20.25">
      <c r="A1" s="27" t="s">
        <v>62</v>
      </c>
      <c r="B1" s="27"/>
      <c r="C1" s="27"/>
      <c r="D1" s="27"/>
      <c r="E1" s="18"/>
      <c r="M1" s="1" t="s">
        <v>73</v>
      </c>
      <c r="N1" s="1" t="s">
        <v>74</v>
      </c>
    </row>
    <row r="2" spans="1:14" ht="15">
      <c r="A2" s="2" t="s">
        <v>0</v>
      </c>
      <c r="B2" s="17" t="s">
        <v>75</v>
      </c>
      <c r="C2" s="17"/>
      <c r="D2" s="8"/>
      <c r="E2" s="8"/>
    </row>
    <row r="3" spans="1:14" ht="15">
      <c r="A3" s="2" t="s">
        <v>1</v>
      </c>
      <c r="B3" s="28">
        <v>42958</v>
      </c>
      <c r="C3" s="28"/>
      <c r="D3" s="14"/>
      <c r="E3" s="19"/>
    </row>
    <row r="4" spans="1:14" ht="15">
      <c r="A4" s="2" t="s">
        <v>2</v>
      </c>
      <c r="B4" s="21" t="s">
        <v>76</v>
      </c>
      <c r="C4" s="2"/>
      <c r="D4" s="2"/>
      <c r="E4" s="2"/>
    </row>
    <row r="5" spans="1:14" ht="15">
      <c r="A5" s="2" t="s">
        <v>3</v>
      </c>
      <c r="B5" s="2" t="s">
        <v>77</v>
      </c>
      <c r="C5" s="2"/>
      <c r="D5" s="2"/>
      <c r="E5" s="2"/>
    </row>
    <row r="6" spans="1:14" ht="15">
      <c r="A6" s="2" t="s">
        <v>4</v>
      </c>
      <c r="B6" s="2" t="s">
        <v>78</v>
      </c>
      <c r="C6" s="2"/>
      <c r="D6" s="2"/>
      <c r="E6" s="2"/>
    </row>
    <row r="7" spans="1:14" ht="15">
      <c r="A7" s="2" t="s">
        <v>61</v>
      </c>
      <c r="B7" s="20">
        <v>3000000</v>
      </c>
      <c r="C7" s="2" t="s">
        <v>79</v>
      </c>
      <c r="D7" s="2"/>
      <c r="E7" s="2"/>
    </row>
    <row r="8" spans="1:14" ht="15">
      <c r="A8" s="2" t="s">
        <v>60</v>
      </c>
      <c r="B8" s="21" t="s">
        <v>80</v>
      </c>
      <c r="C8" s="21"/>
      <c r="D8" s="2"/>
      <c r="E8" s="2"/>
    </row>
    <row r="9" spans="1:14" ht="15">
      <c r="A9" s="3" t="s">
        <v>5</v>
      </c>
      <c r="B9" s="3" t="s">
        <v>6</v>
      </c>
      <c r="C9" s="3" t="s">
        <v>7</v>
      </c>
      <c r="D9" s="10" t="s">
        <v>81</v>
      </c>
      <c r="E9" s="10" t="s">
        <v>82</v>
      </c>
      <c r="F9" s="3" t="s">
        <v>8</v>
      </c>
    </row>
    <row r="10" spans="1:14">
      <c r="A10" s="4" t="s">
        <v>9</v>
      </c>
      <c r="B10" s="4" t="s">
        <v>10</v>
      </c>
      <c r="C10" s="4" t="s">
        <v>11</v>
      </c>
      <c r="D10" s="11" t="s">
        <v>63</v>
      </c>
      <c r="E10" s="11" t="s">
        <v>63</v>
      </c>
      <c r="F10" s="4"/>
    </row>
    <row r="11" spans="1:14">
      <c r="A11" s="4" t="s">
        <v>12</v>
      </c>
      <c r="B11" s="4" t="s">
        <v>10</v>
      </c>
      <c r="C11" s="4" t="s">
        <v>11</v>
      </c>
      <c r="D11" s="11">
        <v>2</v>
      </c>
      <c r="E11" s="11">
        <v>2</v>
      </c>
      <c r="F11" s="4"/>
    </row>
    <row r="12" spans="1:14">
      <c r="A12" s="4" t="s">
        <v>13</v>
      </c>
      <c r="B12" s="4" t="s">
        <v>10</v>
      </c>
      <c r="C12" s="4" t="s">
        <v>11</v>
      </c>
      <c r="D12" s="11" t="s">
        <v>69</v>
      </c>
      <c r="E12" s="11" t="s">
        <v>69</v>
      </c>
      <c r="F12" s="4"/>
    </row>
    <row r="13" spans="1:14">
      <c r="A13" s="4" t="s">
        <v>14</v>
      </c>
      <c r="B13" s="4" t="s">
        <v>10</v>
      </c>
      <c r="C13" s="4" t="s">
        <v>11</v>
      </c>
      <c r="D13" s="11"/>
      <c r="E13" s="11"/>
      <c r="F13" s="4"/>
    </row>
    <row r="14" spans="1:14">
      <c r="A14" s="4" t="s">
        <v>15</v>
      </c>
      <c r="B14" s="4" t="s">
        <v>10</v>
      </c>
      <c r="C14" s="4" t="s">
        <v>16</v>
      </c>
      <c r="D14" s="15" t="str">
        <f>B2</f>
        <v>RHBIBL-0002-2017-0017</v>
      </c>
      <c r="E14" s="15" t="str">
        <f>B2</f>
        <v>RHBIBL-0002-2017-0017</v>
      </c>
      <c r="F14" s="4"/>
    </row>
    <row r="15" spans="1:14">
      <c r="A15" s="4" t="s">
        <v>17</v>
      </c>
      <c r="B15" s="4" t="s">
        <v>10</v>
      </c>
      <c r="C15" s="4" t="s">
        <v>16</v>
      </c>
      <c r="D15" s="9">
        <f>B7</f>
        <v>3000000</v>
      </c>
      <c r="E15" s="9">
        <f>B7</f>
        <v>3000000</v>
      </c>
      <c r="F15" s="4"/>
    </row>
    <row r="16" spans="1:14">
      <c r="A16" s="4" t="s">
        <v>18</v>
      </c>
      <c r="B16" s="4" t="s">
        <v>10</v>
      </c>
      <c r="C16" s="4" t="s">
        <v>11</v>
      </c>
      <c r="D16" s="11" t="s">
        <v>64</v>
      </c>
      <c r="E16" s="11" t="s">
        <v>64</v>
      </c>
      <c r="F16" s="4"/>
    </row>
    <row r="17" spans="1:6">
      <c r="A17" s="4" t="s">
        <v>19</v>
      </c>
      <c r="B17" s="4" t="s">
        <v>10</v>
      </c>
      <c r="C17" s="4" t="s">
        <v>11</v>
      </c>
      <c r="D17" s="11" t="s">
        <v>68</v>
      </c>
      <c r="E17" s="11" t="s">
        <v>68</v>
      </c>
      <c r="F17" s="4"/>
    </row>
    <row r="18" spans="1:6">
      <c r="A18" s="4" t="s">
        <v>20</v>
      </c>
      <c r="B18" s="4" t="s">
        <v>10</v>
      </c>
      <c r="C18" s="6" t="s">
        <v>11</v>
      </c>
      <c r="D18" s="11" t="s">
        <v>89</v>
      </c>
      <c r="E18" s="11" t="s">
        <v>65</v>
      </c>
      <c r="F18" s="4"/>
    </row>
    <row r="19" spans="1:6">
      <c r="A19" s="4" t="s">
        <v>21</v>
      </c>
      <c r="B19" s="4" t="s">
        <v>10</v>
      </c>
      <c r="C19" s="6" t="s">
        <v>16</v>
      </c>
      <c r="D19" s="25" t="s">
        <v>90</v>
      </c>
      <c r="E19" s="25">
        <v>180667457</v>
      </c>
      <c r="F19" s="4"/>
    </row>
    <row r="20" spans="1:6">
      <c r="A20" s="4" t="s">
        <v>22</v>
      </c>
      <c r="B20" s="4" t="s">
        <v>10</v>
      </c>
      <c r="C20" s="6" t="s">
        <v>16</v>
      </c>
      <c r="D20" s="12">
        <v>44212</v>
      </c>
      <c r="E20" s="12">
        <v>45313</v>
      </c>
      <c r="F20" s="7"/>
    </row>
    <row r="21" spans="1:6">
      <c r="A21" s="4" t="s">
        <v>23</v>
      </c>
      <c r="B21" s="4" t="s">
        <v>10</v>
      </c>
      <c r="C21" s="6" t="s">
        <v>11</v>
      </c>
      <c r="D21" s="11" t="s">
        <v>72</v>
      </c>
      <c r="E21" s="11" t="s">
        <v>72</v>
      </c>
      <c r="F21" s="4"/>
    </row>
    <row r="22" spans="1:6">
      <c r="A22" s="4" t="s">
        <v>24</v>
      </c>
      <c r="B22" s="4" t="s">
        <v>10</v>
      </c>
      <c r="C22" s="4" t="s">
        <v>11</v>
      </c>
      <c r="D22" s="11" t="s">
        <v>71</v>
      </c>
      <c r="E22" s="11" t="s">
        <v>71</v>
      </c>
      <c r="F22" s="4"/>
    </row>
    <row r="23" spans="1:6">
      <c r="A23" s="4" t="s">
        <v>25</v>
      </c>
      <c r="B23" s="4" t="s">
        <v>10</v>
      </c>
      <c r="C23" s="4" t="s">
        <v>11</v>
      </c>
      <c r="D23" s="11" t="s">
        <v>91</v>
      </c>
      <c r="E23" s="11" t="s">
        <v>26</v>
      </c>
      <c r="F23" s="4"/>
    </row>
    <row r="24" spans="1:6">
      <c r="A24" s="4" t="s">
        <v>27</v>
      </c>
      <c r="B24" s="4" t="s">
        <v>10</v>
      </c>
      <c r="C24" s="4" t="s">
        <v>16</v>
      </c>
      <c r="D24" s="13">
        <v>22133</v>
      </c>
      <c r="E24" s="13">
        <v>29984</v>
      </c>
      <c r="F24" s="4"/>
    </row>
    <row r="25" spans="1:6">
      <c r="A25" s="4" t="s">
        <v>28</v>
      </c>
      <c r="B25" s="4" t="s">
        <v>10</v>
      </c>
      <c r="C25" s="4" t="s">
        <v>11</v>
      </c>
      <c r="D25" s="11" t="s">
        <v>92</v>
      </c>
      <c r="E25" s="11" t="s">
        <v>26</v>
      </c>
      <c r="F25" s="4"/>
    </row>
    <row r="26" spans="1:6">
      <c r="A26" s="4" t="s">
        <v>29</v>
      </c>
      <c r="B26" s="4" t="s">
        <v>10</v>
      </c>
      <c r="C26" s="4" t="s">
        <v>16</v>
      </c>
      <c r="D26" s="11" t="s">
        <v>93</v>
      </c>
      <c r="E26" s="11" t="s">
        <v>83</v>
      </c>
      <c r="F26" s="4"/>
    </row>
    <row r="27" spans="1:6">
      <c r="A27" s="4" t="s">
        <v>30</v>
      </c>
      <c r="B27" s="4" t="s">
        <v>10</v>
      </c>
      <c r="C27" s="4" t="s">
        <v>16</v>
      </c>
      <c r="D27" s="11" t="s">
        <v>94</v>
      </c>
      <c r="E27" s="11" t="s">
        <v>84</v>
      </c>
      <c r="F27" s="4"/>
    </row>
    <row r="28" spans="1:6">
      <c r="A28" s="4" t="s">
        <v>31</v>
      </c>
      <c r="B28" s="4" t="s">
        <v>32</v>
      </c>
      <c r="C28" s="4" t="s">
        <v>16</v>
      </c>
      <c r="D28" s="11"/>
      <c r="E28" s="11"/>
      <c r="F28" s="4"/>
    </row>
    <row r="29" spans="1:6">
      <c r="A29" s="4" t="s">
        <v>33</v>
      </c>
      <c r="B29" s="4" t="s">
        <v>32</v>
      </c>
      <c r="C29" s="4" t="s">
        <v>16</v>
      </c>
      <c r="D29" s="11"/>
      <c r="E29" s="11"/>
      <c r="F29" s="4"/>
    </row>
    <row r="30" spans="1:6">
      <c r="A30" s="4" t="s">
        <v>34</v>
      </c>
      <c r="B30" s="4" t="s">
        <v>32</v>
      </c>
      <c r="C30" s="4" t="s">
        <v>16</v>
      </c>
      <c r="D30" s="11"/>
      <c r="E30" s="11"/>
      <c r="F30" s="4"/>
    </row>
    <row r="31" spans="1:6">
      <c r="A31" s="4" t="s">
        <v>35</v>
      </c>
      <c r="B31" s="4" t="s">
        <v>10</v>
      </c>
      <c r="C31" s="4" t="s">
        <v>11</v>
      </c>
      <c r="D31" s="11"/>
      <c r="E31" s="11"/>
      <c r="F31" s="4"/>
    </row>
    <row r="32" spans="1:6">
      <c r="A32" s="5" t="s">
        <v>36</v>
      </c>
      <c r="B32" s="5" t="s">
        <v>10</v>
      </c>
      <c r="C32" s="5" t="s">
        <v>16</v>
      </c>
      <c r="D32" s="11"/>
      <c r="E32" s="11"/>
      <c r="F32" s="4"/>
    </row>
    <row r="33" spans="1:7">
      <c r="A33" s="4" t="s">
        <v>37</v>
      </c>
      <c r="B33" s="4" t="s">
        <v>32</v>
      </c>
      <c r="C33" s="4" t="s">
        <v>16</v>
      </c>
      <c r="D33" s="11"/>
      <c r="E33" s="11"/>
      <c r="F33" s="4"/>
    </row>
    <row r="34" spans="1:7">
      <c r="A34" s="4" t="s">
        <v>38</v>
      </c>
      <c r="B34" s="4" t="s">
        <v>32</v>
      </c>
      <c r="C34" s="6" t="s">
        <v>11</v>
      </c>
      <c r="D34" s="11" t="s">
        <v>95</v>
      </c>
      <c r="E34" s="11" t="s">
        <v>67</v>
      </c>
      <c r="F34" s="4"/>
    </row>
    <row r="35" spans="1:7">
      <c r="A35" s="4" t="s">
        <v>39</v>
      </c>
      <c r="B35" s="4" t="s">
        <v>32</v>
      </c>
      <c r="C35" s="6" t="s">
        <v>11</v>
      </c>
      <c r="D35" s="11" t="s">
        <v>96</v>
      </c>
      <c r="E35" s="11" t="s">
        <v>87</v>
      </c>
      <c r="F35" s="4"/>
    </row>
    <row r="36" spans="1:7">
      <c r="A36" s="4" t="s">
        <v>40</v>
      </c>
      <c r="B36" s="4" t="s">
        <v>32</v>
      </c>
      <c r="C36" s="6" t="s">
        <v>16</v>
      </c>
      <c r="D36" s="11" t="s">
        <v>70</v>
      </c>
      <c r="E36" s="11" t="s">
        <v>86</v>
      </c>
      <c r="F36" s="4"/>
    </row>
    <row r="37" spans="1:7">
      <c r="A37" s="4" t="s">
        <v>41</v>
      </c>
      <c r="B37" s="4" t="s">
        <v>32</v>
      </c>
      <c r="C37" s="6" t="s">
        <v>16</v>
      </c>
      <c r="D37" s="11" t="s">
        <v>70</v>
      </c>
      <c r="E37" s="11" t="s">
        <v>85</v>
      </c>
      <c r="F37" s="4"/>
    </row>
    <row r="38" spans="1:7">
      <c r="A38" s="4" t="s">
        <v>42</v>
      </c>
      <c r="B38" s="4" t="s">
        <v>10</v>
      </c>
      <c r="C38" s="4" t="s">
        <v>16</v>
      </c>
      <c r="D38" s="11"/>
      <c r="E38" s="11"/>
      <c r="F38" s="4"/>
    </row>
    <row r="39" spans="1:7">
      <c r="A39" s="4" t="s">
        <v>43</v>
      </c>
      <c r="B39" s="4" t="s">
        <v>10</v>
      </c>
      <c r="C39" s="4" t="s">
        <v>11</v>
      </c>
      <c r="D39" s="11" t="s">
        <v>92</v>
      </c>
      <c r="E39" s="11" t="s">
        <v>26</v>
      </c>
      <c r="F39" s="4"/>
    </row>
    <row r="40" spans="1:7">
      <c r="A40" s="4" t="s">
        <v>44</v>
      </c>
      <c r="B40" s="4" t="s">
        <v>32</v>
      </c>
      <c r="C40" s="4" t="s">
        <v>11</v>
      </c>
      <c r="D40" s="11"/>
      <c r="E40" s="11"/>
      <c r="F40" s="4"/>
    </row>
    <row r="41" spans="1:7">
      <c r="A41" s="4" t="s">
        <v>45</v>
      </c>
      <c r="B41" s="4" t="s">
        <v>32</v>
      </c>
      <c r="C41" s="4" t="s">
        <v>11</v>
      </c>
      <c r="D41" s="11">
        <v>86</v>
      </c>
      <c r="E41" s="11">
        <v>855</v>
      </c>
      <c r="F41" s="4"/>
    </row>
    <row r="42" spans="1:7">
      <c r="A42" s="4" t="s">
        <v>46</v>
      </c>
      <c r="B42" s="4" t="s">
        <v>32</v>
      </c>
      <c r="C42" s="4" t="s">
        <v>16</v>
      </c>
      <c r="D42" s="11"/>
      <c r="E42" s="11"/>
      <c r="F42" s="4"/>
    </row>
    <row r="43" spans="1:7">
      <c r="A43" s="4" t="s">
        <v>47</v>
      </c>
      <c r="B43" s="4" t="s">
        <v>32</v>
      </c>
      <c r="C43" s="4" t="s">
        <v>16</v>
      </c>
      <c r="D43" s="26" t="s">
        <v>98</v>
      </c>
      <c r="E43" s="26" t="s">
        <v>97</v>
      </c>
      <c r="F43" s="4"/>
    </row>
    <row r="44" spans="1:7">
      <c r="A44" s="4" t="s">
        <v>48</v>
      </c>
      <c r="B44" s="4" t="s">
        <v>32</v>
      </c>
      <c r="C44" s="4" t="s">
        <v>16</v>
      </c>
      <c r="D44" s="11"/>
      <c r="E44" s="11"/>
      <c r="F44" s="4"/>
    </row>
    <row r="45" spans="1:7">
      <c r="A45" s="4" t="s">
        <v>49</v>
      </c>
      <c r="B45" s="4" t="s">
        <v>10</v>
      </c>
      <c r="C45" s="4" t="s">
        <v>11</v>
      </c>
      <c r="D45" s="11"/>
      <c r="E45" s="11"/>
      <c r="F45" s="4"/>
      <c r="G45"/>
    </row>
    <row r="46" spans="1:7">
      <c r="A46" s="4" t="s">
        <v>50</v>
      </c>
      <c r="B46" s="4" t="s">
        <v>10</v>
      </c>
      <c r="C46" s="4" t="s">
        <v>11</v>
      </c>
      <c r="D46" s="11" t="s">
        <v>66</v>
      </c>
      <c r="E46" s="11" t="s">
        <v>66</v>
      </c>
      <c r="F46" s="4"/>
      <c r="G46"/>
    </row>
    <row r="47" spans="1:7">
      <c r="A47" s="4" t="s">
        <v>51</v>
      </c>
      <c r="B47" s="4" t="s">
        <v>10</v>
      </c>
      <c r="C47" s="4" t="s">
        <v>16</v>
      </c>
      <c r="D47" s="16">
        <v>100</v>
      </c>
      <c r="E47" s="16">
        <v>100</v>
      </c>
      <c r="F47" s="4"/>
      <c r="G47"/>
    </row>
    <row r="48" spans="1:7">
      <c r="A48" s="4" t="s">
        <v>52</v>
      </c>
      <c r="B48" s="4" t="s">
        <v>10</v>
      </c>
      <c r="C48" s="4" t="s">
        <v>16</v>
      </c>
      <c r="D48" s="16" t="s">
        <v>88</v>
      </c>
      <c r="E48" s="16" t="s">
        <v>88</v>
      </c>
      <c r="F48" s="4"/>
      <c r="G48"/>
    </row>
    <row r="49" spans="1:7">
      <c r="A49" s="4" t="s">
        <v>53</v>
      </c>
      <c r="B49" s="4" t="s">
        <v>10</v>
      </c>
      <c r="C49" s="4" t="s">
        <v>16</v>
      </c>
      <c r="D49" s="22">
        <v>10000</v>
      </c>
      <c r="E49" s="22">
        <v>10000</v>
      </c>
      <c r="F49" s="4"/>
      <c r="G49"/>
    </row>
    <row r="50" spans="1:7">
      <c r="A50" s="4" t="s">
        <v>18</v>
      </c>
      <c r="B50" s="4" t="s">
        <v>10</v>
      </c>
      <c r="C50" s="4" t="s">
        <v>11</v>
      </c>
      <c r="D50" s="11" t="s">
        <v>64</v>
      </c>
      <c r="E50" s="11" t="s">
        <v>64</v>
      </c>
      <c r="F50" s="4"/>
    </row>
    <row r="51" spans="1:7">
      <c r="A51" s="4" t="s">
        <v>54</v>
      </c>
      <c r="B51" s="4" t="s">
        <v>10</v>
      </c>
      <c r="C51" s="4" t="s">
        <v>16</v>
      </c>
      <c r="D51" s="24" t="str">
        <f>B5</f>
        <v>Angel Hongye (Cambodia) Investment Co., Ltd</v>
      </c>
      <c r="E51" s="24" t="str">
        <f>B5</f>
        <v>Angel Hongye (Cambodia) Investment Co., Ltd</v>
      </c>
      <c r="F51" s="4"/>
    </row>
    <row r="52" spans="1:7">
      <c r="A52" s="4" t="s">
        <v>55</v>
      </c>
      <c r="B52" s="4" t="s">
        <v>10</v>
      </c>
      <c r="C52" s="4" t="s">
        <v>11</v>
      </c>
      <c r="D52" s="11"/>
      <c r="E52" s="11"/>
      <c r="F52" s="4"/>
    </row>
    <row r="53" spans="1:7">
      <c r="A53" s="4" t="s">
        <v>56</v>
      </c>
      <c r="B53" s="4" t="s">
        <v>10</v>
      </c>
      <c r="C53" s="6" t="s">
        <v>16</v>
      </c>
      <c r="D53" s="23"/>
      <c r="E53" s="23"/>
      <c r="F53" s="7"/>
    </row>
    <row r="54" spans="1:7">
      <c r="A54" s="4" t="s">
        <v>57</v>
      </c>
      <c r="B54" s="4" t="s">
        <v>32</v>
      </c>
      <c r="C54" s="4" t="s">
        <v>16</v>
      </c>
      <c r="D54" s="11"/>
      <c r="E54" s="11"/>
      <c r="F54" s="4"/>
    </row>
    <row r="55" spans="1:7">
      <c r="A55" s="4" t="s">
        <v>58</v>
      </c>
      <c r="B55" s="4" t="s">
        <v>32</v>
      </c>
      <c r="C55" s="4" t="s">
        <v>11</v>
      </c>
      <c r="D55" s="11"/>
      <c r="E55" s="11"/>
      <c r="F55" s="4"/>
    </row>
    <row r="56" spans="1:7">
      <c r="A56" s="4" t="s">
        <v>39</v>
      </c>
      <c r="B56" s="4" t="s">
        <v>32</v>
      </c>
      <c r="C56" s="4" t="s">
        <v>11</v>
      </c>
      <c r="D56" s="11"/>
      <c r="E56" s="11"/>
      <c r="F56" s="4"/>
    </row>
    <row r="57" spans="1:7">
      <c r="A57" s="4" t="s">
        <v>40</v>
      </c>
      <c r="B57" s="4" t="s">
        <v>32</v>
      </c>
      <c r="C57" s="4" t="s">
        <v>16</v>
      </c>
      <c r="D57" s="11"/>
      <c r="E57" s="11"/>
      <c r="F57" s="4"/>
    </row>
    <row r="58" spans="1:7">
      <c r="A58" s="4" t="s">
        <v>41</v>
      </c>
      <c r="B58" s="4" t="s">
        <v>32</v>
      </c>
      <c r="C58" s="4" t="s">
        <v>16</v>
      </c>
      <c r="D58" s="11"/>
      <c r="E58" s="11"/>
      <c r="F58" s="4"/>
    </row>
    <row r="59" spans="1:7">
      <c r="A59" s="4" t="s">
        <v>42</v>
      </c>
      <c r="B59" s="4" t="s">
        <v>10</v>
      </c>
      <c r="C59" s="4" t="s">
        <v>16</v>
      </c>
      <c r="D59" s="11"/>
      <c r="E59" s="11"/>
      <c r="F59" s="4"/>
    </row>
    <row r="60" spans="1:7">
      <c r="A60" s="4" t="s">
        <v>59</v>
      </c>
      <c r="B60" s="4" t="s">
        <v>10</v>
      </c>
      <c r="C60" s="4" t="s">
        <v>11</v>
      </c>
      <c r="D60" s="11" t="s">
        <v>26</v>
      </c>
      <c r="E60" s="11" t="s">
        <v>26</v>
      </c>
      <c r="F60" s="4"/>
    </row>
  </sheetData>
  <mergeCells count="2">
    <mergeCell ref="A1:D1"/>
    <mergeCell ref="B3:C3"/>
  </mergeCells>
  <dataValidations xWindow="593" yWindow="621" count="7">
    <dataValidation type="date" operator="greaterThan" allowBlank="1" showInputMessage="1" showErrorMessage="1" error="Date Expired! Please Input Valid Expiry Date." prompt="Eg. 3-Sep-2020" sqref="D20:E20">
      <formula1>40909</formula1>
    </dataValidation>
    <dataValidation type="date" operator="greaterThan" allowBlank="1" showInputMessage="1" showErrorMessage="1" error="Invalid Date!" prompt="Eg. 3-Sep-1980" sqref="D24:E24">
      <formula1>10959</formula1>
    </dataValidation>
    <dataValidation allowBlank="1" showInputMessage="1" showErrorMessage="1" prompt="Please Refer Commune List" sqref="D57:E57"/>
    <dataValidation allowBlank="1" showInputMessage="1" showErrorMessage="1" prompt="Please Refer Village List" sqref="D58:E58"/>
    <dataValidation type="whole" allowBlank="1" showInputMessage="1" showErrorMessage="1" sqref="D47:E47">
      <formula1>1</formula1>
      <formula2>999</formula2>
    </dataValidation>
    <dataValidation type="whole" allowBlank="1" showInputMessage="1" showErrorMessage="1" error="Must Be Equal Or More Than 1.00" sqref="D15:E15">
      <formula1>1</formula1>
      <formula2>9.99999999999999E+42</formula2>
    </dataValidation>
    <dataValidation type="list" allowBlank="1" showInputMessage="1" showErrorMessage="1" sqref="D56:E56">
      <formula1>INDIRECT(#REF!)</formula1>
    </dataValidation>
  </dataValidations>
  <pageMargins left="0.2" right="0.2" top="0.59370000000000012" bottom="0.59370000000000012" header="0.2" footer="0.2"/>
  <pageSetup paperSize="9" scale="90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"/>
  <sheetViews>
    <sheetView workbookViewId="0"/>
  </sheetViews>
  <sheetFormatPr defaultRowHeight="14.25"/>
  <cols>
    <col min="1" max="256" width="8.125" style="1" customWidth="1"/>
  </cols>
  <sheetData/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"/>
  <sheetViews>
    <sheetView workbookViewId="0"/>
  </sheetViews>
  <sheetFormatPr defaultRowHeight="14.25"/>
  <cols>
    <col min="1" max="256" width="8.125" style="1" customWidth="1"/>
  </cols>
  <sheetData/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CBC-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Monycheat Hang</dc:creator>
  <cp:lastModifiedBy>Smey</cp:lastModifiedBy>
  <cp:revision>52</cp:revision>
  <cp:lastPrinted>2016-10-11T03:08:59Z</cp:lastPrinted>
  <dcterms:created xsi:type="dcterms:W3CDTF">2016-02-15T08:10:00Z</dcterms:created>
  <dcterms:modified xsi:type="dcterms:W3CDTF">2017-08-12T14:52:30Z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