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1" i="1" l="1"/>
  <c r="D11" i="1" l="1"/>
  <c r="E11" i="1" s="1"/>
  <c r="E8" i="1"/>
  <c r="C8" i="1"/>
  <c r="D8" i="1" s="1"/>
  <c r="C5" i="1"/>
  <c r="B12" i="1"/>
  <c r="B5" i="1"/>
  <c r="E12" i="1" l="1"/>
  <c r="D12" i="1"/>
  <c r="C12" i="1"/>
  <c r="C13" i="1" s="1"/>
  <c r="C15" i="1" s="1"/>
  <c r="B13" i="1"/>
  <c r="B15" i="1" s="1"/>
  <c r="E5" i="1"/>
  <c r="E13" i="1" l="1"/>
  <c r="E15" i="1" s="1"/>
  <c r="D5" i="1"/>
  <c r="D13" i="1" s="1"/>
  <c r="D15" i="1" s="1"/>
</calcChain>
</file>

<file path=xl/sharedStrings.xml><?xml version="1.0" encoding="utf-8"?>
<sst xmlns="http://schemas.openxmlformats.org/spreadsheetml/2006/main" count="25" uniqueCount="21">
  <si>
    <t>Description (USD)</t>
  </si>
  <si>
    <t>FY2016</t>
  </si>
  <si>
    <t>FY2017</t>
  </si>
  <si>
    <t>FY2018</t>
  </si>
  <si>
    <t>FY2019</t>
  </si>
  <si>
    <t>Actual</t>
  </si>
  <si>
    <t>Projection</t>
  </si>
  <si>
    <t>Monthly Income</t>
  </si>
  <si>
    <t>Total Salary</t>
  </si>
  <si>
    <t>Expenditure</t>
  </si>
  <si>
    <t>Child Education</t>
  </si>
  <si>
    <t>-</t>
  </si>
  <si>
    <t>Daily Food</t>
  </si>
  <si>
    <t>Transportation</t>
  </si>
  <si>
    <t>Uitlities Exp</t>
  </si>
  <si>
    <t>Other Exp</t>
  </si>
  <si>
    <t>Total Expense</t>
  </si>
  <si>
    <t>Net Income</t>
  </si>
  <si>
    <t xml:space="preserve">Monthly Commitment </t>
  </si>
  <si>
    <t>Sensitized DSR</t>
  </si>
  <si>
    <t>Salary of Mdm. Cheng Sokha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</si>
</sst>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4" fontId="5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2" fillId="0" borderId="1" xfId="0" applyFont="1" applyBorder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right" vertical="center"/>
    </xf>
    <xf numFmtId="43" fontId="3" fillId="0" borderId="1" xfId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90" zoomScaleNormal="190" workbookViewId="0">
      <selection activeCell="C12" sqref="C12"/>
    </sheetView>
  </sheetViews>
  <sheetFormatPr defaultRowHeight="15" x14ac:dyDescent="0.25"/>
  <cols>
    <col min="1" max="1" width="27.28515625" customWidth="1"/>
    <col min="2" max="2" width="9.5703125" bestFit="1" customWidth="1"/>
    <col min="3" max="5" width="10.140625" bestFit="1" customWidth="1"/>
  </cols>
  <sheetData>
    <row r="1" spans="1:5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/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 s="2" t="s">
        <v>7</v>
      </c>
      <c r="B3" s="2"/>
      <c r="C3" s="1"/>
      <c r="D3" s="1"/>
      <c r="E3" s="1"/>
    </row>
    <row r="4" spans="1:5" x14ac:dyDescent="0.25">
      <c r="A4" s="11" t="s">
        <v>20</v>
      </c>
      <c r="B4" s="4">
        <v>3000</v>
      </c>
      <c r="C4" s="4">
        <v>3100</v>
      </c>
      <c r="D4" s="4">
        <v>3200</v>
      </c>
      <c r="E4" s="4">
        <v>3300</v>
      </c>
    </row>
    <row r="5" spans="1:5" x14ac:dyDescent="0.25">
      <c r="A5" s="2" t="s">
        <v>8</v>
      </c>
      <c r="B5" s="5">
        <f>B4</f>
        <v>3000</v>
      </c>
      <c r="C5" s="5">
        <f t="shared" ref="C5:E5" si="0">C4</f>
        <v>3100</v>
      </c>
      <c r="D5" s="5">
        <f t="shared" si="0"/>
        <v>3200</v>
      </c>
      <c r="E5" s="5">
        <f t="shared" si="0"/>
        <v>3300</v>
      </c>
    </row>
    <row r="6" spans="1:5" x14ac:dyDescent="0.25">
      <c r="A6" s="2" t="s">
        <v>9</v>
      </c>
      <c r="B6" s="6"/>
      <c r="C6" s="6"/>
      <c r="D6" s="6"/>
      <c r="E6" s="6"/>
    </row>
    <row r="7" spans="1:5" x14ac:dyDescent="0.25">
      <c r="A7" s="3" t="s">
        <v>10</v>
      </c>
      <c r="B7" s="8">
        <v>0</v>
      </c>
      <c r="C7" s="8" t="s">
        <v>11</v>
      </c>
      <c r="D7" s="8" t="s">
        <v>11</v>
      </c>
      <c r="E7" s="8" t="s">
        <v>11</v>
      </c>
    </row>
    <row r="8" spans="1:5" x14ac:dyDescent="0.25">
      <c r="A8" s="3" t="s">
        <v>12</v>
      </c>
      <c r="B8" s="8">
        <v>400</v>
      </c>
      <c r="C8" s="8">
        <f>B8+B8*0.1</f>
        <v>440</v>
      </c>
      <c r="D8" s="8">
        <f>C8+C8*0.1</f>
        <v>484</v>
      </c>
      <c r="E8" s="8">
        <f>D8+D8*0.1</f>
        <v>532.4</v>
      </c>
    </row>
    <row r="9" spans="1:5" x14ac:dyDescent="0.25">
      <c r="A9" s="3" t="s">
        <v>13</v>
      </c>
      <c r="B9" s="8">
        <v>100</v>
      </c>
      <c r="C9" s="8">
        <v>100</v>
      </c>
      <c r="D9" s="8">
        <v>100</v>
      </c>
      <c r="E9" s="8">
        <v>100</v>
      </c>
    </row>
    <row r="10" spans="1:5" x14ac:dyDescent="0.25">
      <c r="A10" s="3" t="s">
        <v>14</v>
      </c>
      <c r="B10" s="8">
        <v>50</v>
      </c>
      <c r="C10" s="8">
        <v>50</v>
      </c>
      <c r="D10" s="8">
        <v>50</v>
      </c>
      <c r="E10" s="8">
        <v>50</v>
      </c>
    </row>
    <row r="11" spans="1:5" x14ac:dyDescent="0.25">
      <c r="A11" s="3" t="s">
        <v>15</v>
      </c>
      <c r="B11" s="8">
        <v>300</v>
      </c>
      <c r="C11" s="8">
        <f>B11+B11*0.1</f>
        <v>330</v>
      </c>
      <c r="D11" s="8">
        <f>C11+C11*0.1</f>
        <v>363</v>
      </c>
      <c r="E11" s="8">
        <f>D11+D11*0.1</f>
        <v>399.3</v>
      </c>
    </row>
    <row r="12" spans="1:5" x14ac:dyDescent="0.25">
      <c r="A12" s="2" t="s">
        <v>16</v>
      </c>
      <c r="B12" s="9">
        <f>SUM(B7:B11)</f>
        <v>850</v>
      </c>
      <c r="C12" s="9">
        <f t="shared" ref="C12:E12" si="1">SUM(C7:C11)</f>
        <v>920</v>
      </c>
      <c r="D12" s="9">
        <f t="shared" si="1"/>
        <v>997</v>
      </c>
      <c r="E12" s="9">
        <f t="shared" si="1"/>
        <v>1081.7</v>
      </c>
    </row>
    <row r="13" spans="1:5" x14ac:dyDescent="0.25">
      <c r="A13" s="2" t="s">
        <v>17</v>
      </c>
      <c r="B13" s="9">
        <f>B5-B12</f>
        <v>2150</v>
      </c>
      <c r="C13" s="9">
        <f>C5-C12</f>
        <v>2180</v>
      </c>
      <c r="D13" s="9">
        <f>D5-D12</f>
        <v>2203</v>
      </c>
      <c r="E13" s="9">
        <f>E5-E12</f>
        <v>2218.3000000000002</v>
      </c>
    </row>
    <row r="14" spans="1:5" x14ac:dyDescent="0.25">
      <c r="A14" s="7" t="s">
        <v>18</v>
      </c>
      <c r="B14" s="8">
        <v>1109</v>
      </c>
      <c r="C14" s="8">
        <v>1157</v>
      </c>
      <c r="D14" s="8">
        <v>1157</v>
      </c>
      <c r="E14" s="8">
        <v>1157</v>
      </c>
    </row>
    <row r="15" spans="1:5" x14ac:dyDescent="0.25">
      <c r="A15" s="2" t="s">
        <v>19</v>
      </c>
      <c r="B15" s="10">
        <f>B13/B14</f>
        <v>1.9386834986474302</v>
      </c>
      <c r="C15" s="10">
        <f t="shared" ref="C15:E15" si="2">C13/C14</f>
        <v>1.8841832324978391</v>
      </c>
      <c r="D15" s="10">
        <f t="shared" si="2"/>
        <v>1.9040622299049266</v>
      </c>
      <c r="E15" s="10">
        <f t="shared" si="2"/>
        <v>1.9172860847018152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Roeurn Sarak</dc:creator>
  <cp:lastModifiedBy>Roeurn Sarak</cp:lastModifiedBy>
  <dcterms:created xsi:type="dcterms:W3CDTF">2016-11-25T06:39:18Z</dcterms:created>
  <dcterms:modified xsi:type="dcterms:W3CDTF">2016-12-07T01:18:58Z</dcterms:modified>
</cp:coreProperties>
</file>