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学习资料\研究生-国防科技大学\研一下课程\丁老师\我的论文\数据统计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externalReferences>
    <externalReference r:id="rId3"/>
  </externalReferences>
  <definedNames>
    <definedName name="_xlchart.v1.13" hidden="1">[1]百分比对比!#REF!</definedName>
    <definedName name="_xlchart.v1.16" hidden="1">[1]百分比对比!#REF!</definedName>
    <definedName name="_xlchart.v1.2" hidden="1">[1]百分比对比!#REF!</definedName>
    <definedName name="_xlchart.v1.20" hidden="1">[1]百分比对比!#REF!</definedName>
    <definedName name="_xlchart.v1.23" hidden="1">[1]百分比对比!#REF!</definedName>
    <definedName name="_xlchart.v1.27" hidden="1">[1]百分比对比!#REF!</definedName>
    <definedName name="_xlchart.v1.30" hidden="1">[1]百分比对比!#REF!</definedName>
    <definedName name="_xlchart.v1.34" hidden="1">[1]百分比对比!#REF!</definedName>
    <definedName name="_xlchart.v1.37" hidden="1">[1]百分比对比!#REF!</definedName>
    <definedName name="_xlchart.v1.41" hidden="1">[1]百分比对比!#REF!</definedName>
    <definedName name="_xlchart.v1.44" hidden="1">[1]百分比对比!#REF!</definedName>
    <definedName name="_xlchart.v1.48" hidden="1">[1]百分比对比!#REF!</definedName>
    <definedName name="_xlchart.v1.51" hidden="1">[1]百分比对比!#REF!</definedName>
    <definedName name="_xlchart.v1.55" hidden="1">[1]百分比对比!#REF!</definedName>
    <definedName name="_xlchart.v1.58" hidden="1">[1]百分比对比!#REF!</definedName>
    <definedName name="_xlchart.v1.6" hidden="1">[1]百分比对比!#REF!</definedName>
    <definedName name="_xlchart.v1.62" hidden="1">[1]百分比对比!#REF!</definedName>
    <definedName name="_xlchart.v1.65" hidden="1">[1]百分比对比!#REF!</definedName>
    <definedName name="_xlchart.v1.69" hidden="1">[1]百分比对比!#REF!</definedName>
    <definedName name="_xlchart.v1.72" hidden="1">[1]百分比对比!#REF!</definedName>
    <definedName name="_xlchart.v1.76" hidden="1">[1]百分比对比!#REF!</definedName>
    <definedName name="_xlchart.v1.79" hidden="1">[1]百分比对比!#REF!</definedName>
    <definedName name="_xlchart.v1.83" hidden="1">[1]百分比对比!#REF!</definedName>
    <definedName name="_xlchart.v1.86" hidden="1">[1]百分比对比!#REF!</definedName>
    <definedName name="_xlchart.v1.9" hidden="1">[1]百分比对比!#REF!</definedName>
    <definedName name="_xlchart.v1.90" hidden="1">[1]百分比对比!#REF!</definedName>
    <definedName name="_xlchart.v1.93" hidden="1">[1]百分比对比!#REF!</definedName>
    <definedName name="_xlchart.v1.97" hidden="1">[1]百分比对比!#REF!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8" i="1" l="1"/>
  <c r="C1048576" i="1" s="1"/>
  <c r="D178" i="1"/>
  <c r="H178" i="1"/>
  <c r="I178" i="1"/>
  <c r="J178" i="1"/>
  <c r="M178" i="1"/>
</calcChain>
</file>

<file path=xl/sharedStrings.xml><?xml version="1.0" encoding="utf-8"?>
<sst xmlns="http://schemas.openxmlformats.org/spreadsheetml/2006/main" count="208" uniqueCount="196">
  <si>
    <t>audit_rule_free</t>
  </si>
  <si>
    <t>audit_rule_match</t>
  </si>
  <si>
    <t>audit_rule_known</t>
  </si>
  <si>
    <t>audit_rule_init</t>
  </si>
  <si>
    <t>key_getsecurity</t>
  </si>
  <si>
    <t>key_permission</t>
  </si>
  <si>
    <t>key_free</t>
  </si>
  <si>
    <t>key_alloc</t>
  </si>
  <si>
    <t>xfrm_decode_session</t>
  </si>
  <si>
    <t>xfrm_state_pol_flow_match</t>
  </si>
  <si>
    <t>xfrm_policy_lookup</t>
  </si>
  <si>
    <t>xfrm_state_delete_security</t>
  </si>
  <si>
    <t>xfrm_state_free_security</t>
  </si>
  <si>
    <t>xfrm_state_alloc_acquire</t>
  </si>
  <si>
    <t>xfrm_state_alloc</t>
  </si>
  <si>
    <t>xfrm_policy_delete_security</t>
  </si>
  <si>
    <t>xfrm_policy_free_security</t>
  </si>
  <si>
    <t>xfrm_policy_clone_security</t>
  </si>
  <si>
    <t>xfrm_policy_alloc_security</t>
  </si>
  <si>
    <t>tun_dev_open</t>
  </si>
  <si>
    <t>tun_dev_attach</t>
  </si>
  <si>
    <t>tun_dev_attach_queue</t>
  </si>
  <si>
    <t>tun_dev_create</t>
  </si>
  <si>
    <t>tun_dev_free_security</t>
  </si>
  <si>
    <t>tun_dev_alloc_security</t>
  </si>
  <si>
    <t>req_classify_flow</t>
  </si>
  <si>
    <t>secmark_refcount_dec</t>
  </si>
  <si>
    <t>secmark_refcount_inc</t>
  </si>
  <si>
    <t>secmark_relabel_packet</t>
  </si>
  <si>
    <t>inet_conn_established</t>
  </si>
  <si>
    <t>inet_csk_clone</t>
  </si>
  <si>
    <t>inet_conn_request</t>
  </si>
  <si>
    <t>sock_graft</t>
  </si>
  <si>
    <t>sk_getsecid</t>
  </si>
  <si>
    <t>sk_clone_security</t>
  </si>
  <si>
    <t>sk_free_security</t>
  </si>
  <si>
    <t>sk_alloc_security</t>
  </si>
  <si>
    <t>socket_getpeersec_dgram</t>
  </si>
  <si>
    <t>socket_getpeersec_stream</t>
  </si>
  <si>
    <t>socket_sock_rcv_skb</t>
  </si>
  <si>
    <t>socket_shutdown</t>
  </si>
  <si>
    <t>socket_setsockopt</t>
  </si>
  <si>
    <t>socket_getsockopt</t>
  </si>
  <si>
    <t>socket_getpeername</t>
  </si>
  <si>
    <t>socket_getsockname</t>
  </si>
  <si>
    <t>socket_recvmsg</t>
  </si>
  <si>
    <t>socket_sendmsg</t>
  </si>
  <si>
    <t>socket_accept</t>
  </si>
  <si>
    <t>socket_listen</t>
  </si>
  <si>
    <t>socket_connect</t>
  </si>
  <si>
    <t>socket_bind</t>
  </si>
  <si>
    <t>socket_post_create</t>
  </si>
  <si>
    <t>socket_create</t>
  </si>
  <si>
    <t>unix_may_send</t>
  </si>
  <si>
    <t>unix_stream_connect</t>
  </si>
  <si>
    <t>inode_getsecctx</t>
  </si>
  <si>
    <t>inode_setsecctx</t>
  </si>
  <si>
    <t>inode_notifysecctx</t>
  </si>
  <si>
    <t>release_secctx</t>
  </si>
  <si>
    <t>secctx_to_secid</t>
  </si>
  <si>
    <t>secid_to_secctx</t>
  </si>
  <si>
    <t>ismaclabel</t>
  </si>
  <si>
    <t>setprocattr</t>
  </si>
  <si>
    <t>getprocattr</t>
  </si>
  <si>
    <t>d_instantiate</t>
  </si>
  <si>
    <t>sem_semop</t>
  </si>
  <si>
    <t>sem_semctl</t>
  </si>
  <si>
    <t>sem_associate</t>
  </si>
  <si>
    <t>sem_free_security</t>
  </si>
  <si>
    <t>sem_alloc_security</t>
  </si>
  <si>
    <t>shm_shmat</t>
  </si>
  <si>
    <t>shm_shmctl</t>
  </si>
  <si>
    <t>shm_associate</t>
  </si>
  <si>
    <t>shm_free_security</t>
  </si>
  <si>
    <t>shm_alloc_security</t>
  </si>
  <si>
    <t>msg_queue_msgrcv</t>
  </si>
  <si>
    <t>msg_queue_msgsnd</t>
  </si>
  <si>
    <t>msg_queue_msgctl</t>
  </si>
  <si>
    <t>msg_queue_associate</t>
  </si>
  <si>
    <t>msg_queue_free_security</t>
  </si>
  <si>
    <t>msg_queue_alloc_security</t>
  </si>
  <si>
    <t>msg_free_security</t>
  </si>
  <si>
    <t>msg_alloc_security</t>
  </si>
  <si>
    <t>ipc_getsecid</t>
  </si>
  <si>
    <t>ipc_permission</t>
  </si>
  <si>
    <t>task_to_inode</t>
  </si>
  <si>
    <t>task_wait</t>
  </si>
  <si>
    <t>task_kill</t>
  </si>
  <si>
    <t>task_movememory</t>
  </si>
  <si>
    <t>task_getscheduler</t>
  </si>
  <si>
    <t>task_setscheduler</t>
  </si>
  <si>
    <t>task_setrlimit</t>
  </si>
  <si>
    <t>task_getioprio</t>
  </si>
  <si>
    <t>task_setioprio</t>
  </si>
  <si>
    <t>task_setnice</t>
  </si>
  <si>
    <t>task_getsecid</t>
  </si>
  <si>
    <t>task_getsid</t>
  </si>
  <si>
    <t>task_getpgid</t>
  </si>
  <si>
    <t>task_setpgid</t>
  </si>
  <si>
    <t>kernel_module_request</t>
  </si>
  <si>
    <t>kernel_create_files_as</t>
  </si>
  <si>
    <t>kernel_act_as</t>
  </si>
  <si>
    <t>cred_transfer</t>
  </si>
  <si>
    <t>cred_prepare</t>
  </si>
  <si>
    <t>cred_free</t>
  </si>
  <si>
    <t>cred_alloc_blank</t>
  </si>
  <si>
    <t>task_create</t>
  </si>
  <si>
    <t>file_open</t>
  </si>
  <si>
    <t>file_receive</t>
  </si>
  <si>
    <t>file_send_sigiotask</t>
  </si>
  <si>
    <t>file_set_fowner</t>
  </si>
  <si>
    <t>file_fcntl</t>
  </si>
  <si>
    <t>file_lock</t>
  </si>
  <si>
    <t>file_mprotect</t>
  </si>
  <si>
    <t>mmap_addr</t>
  </si>
  <si>
    <t>mmap_file</t>
  </si>
  <si>
    <t>file_ioctl</t>
  </si>
  <si>
    <t>file_free_security</t>
  </si>
  <si>
    <t>file_alloc_security</t>
  </si>
  <si>
    <t>file_permission</t>
  </si>
  <si>
    <t>inode_getsecid</t>
  </si>
  <si>
    <t>inode_listsecurity</t>
  </si>
  <si>
    <t>inode_setsecurity</t>
  </si>
  <si>
    <t>inode_getsecurity</t>
  </si>
  <si>
    <t>inode_removexattr</t>
  </si>
  <si>
    <t>inode_listxattr</t>
  </si>
  <si>
    <t>inode_getxattr</t>
  </si>
  <si>
    <t>inode_post_setxattr</t>
  </si>
  <si>
    <t>inode_setxattr</t>
  </si>
  <si>
    <t>inode_getattr</t>
  </si>
  <si>
    <t>inode_setattr</t>
  </si>
  <si>
    <t>inode_permission</t>
  </si>
  <si>
    <t>inode_follow_link</t>
  </si>
  <si>
    <t>inode_readlink</t>
  </si>
  <si>
    <t>inode_rename</t>
  </si>
  <si>
    <t>inode_mknod</t>
  </si>
  <si>
    <t>inode_rmdir</t>
  </si>
  <si>
    <t>inode_mkdir</t>
  </si>
  <si>
    <t>inode_symlink</t>
  </si>
  <si>
    <t>inode_unlink</t>
  </si>
  <si>
    <t>inode_link</t>
  </si>
  <si>
    <t>inode_create</t>
  </si>
  <si>
    <t>inode_init_security</t>
  </si>
  <si>
    <t>inode_free_security</t>
  </si>
  <si>
    <t>inode_alloc_security</t>
  </si>
  <si>
    <t>dentry_init_security</t>
  </si>
  <si>
    <t>sb_parse_opts_str</t>
  </si>
  <si>
    <t>sb_clone_mnt_opts</t>
  </si>
  <si>
    <t>sb_set_mnt_opts</t>
  </si>
  <si>
    <t>sb_umount</t>
  </si>
  <si>
    <t>sb_mount</t>
  </si>
  <si>
    <t>sb_statfs</t>
  </si>
  <si>
    <t>sb_show_options</t>
  </si>
  <si>
    <t>sb_kern_mount</t>
  </si>
  <si>
    <t>sb_remount</t>
  </si>
  <si>
    <t>sb_copy_data</t>
  </si>
  <si>
    <t>sb_free_security</t>
  </si>
  <si>
    <t>sb_alloc_security</t>
  </si>
  <si>
    <t>bprm_secureexec</t>
  </si>
  <si>
    <t>bprm_committed_creds</t>
  </si>
  <si>
    <t>bprm_committing_creds</t>
  </si>
  <si>
    <t>bprm_set_creds</t>
  </si>
  <si>
    <t>netlink_send</t>
  </si>
  <si>
    <t>vm_enough_memory</t>
  </si>
  <si>
    <t>syslog</t>
  </si>
  <si>
    <t>quota_on</t>
  </si>
  <si>
    <t>quotactl</t>
  </si>
  <si>
    <t>capable</t>
  </si>
  <si>
    <t>capset</t>
  </si>
  <si>
    <t>capget</t>
  </si>
  <si>
    <t>ptrace_traceme</t>
  </si>
  <si>
    <t>ptrace_access_check</t>
  </si>
  <si>
    <t>binder_transfer_file</t>
  </si>
  <si>
    <t>binder_transfer_binder</t>
  </si>
  <si>
    <t>binder_transaction</t>
  </si>
  <si>
    <t>binder_set_context_mgr</t>
  </si>
  <si>
    <t>pagefault</t>
  </si>
  <si>
    <t>protfault</t>
  </si>
  <si>
    <t>mmap latency</t>
  </si>
  <si>
    <t>proc_shell</t>
  </si>
  <si>
    <t>proc_exec</t>
  </si>
  <si>
    <t>proc_fork</t>
  </si>
  <si>
    <t>sig_handle</t>
  </si>
  <si>
    <t>sig_install</t>
  </si>
  <si>
    <t>select_tcp</t>
  </si>
  <si>
    <t>openclose</t>
  </si>
  <si>
    <t>stat</t>
  </si>
  <si>
    <t>null_call</t>
  </si>
  <si>
    <t>hook type</t>
    <phoneticPr fontId="1" type="noConversion"/>
  </si>
  <si>
    <t>Origin SELinux(us)</t>
    <phoneticPr fontId="1" type="noConversion"/>
  </si>
  <si>
    <t>TZMAC-K(us)</t>
  </si>
  <si>
    <t>Total Calling Times</t>
    <phoneticPr fontId="1" type="noConversion"/>
  </si>
  <si>
    <t>Origin SELinux(%)</t>
    <phoneticPr fontId="1" type="noConversion"/>
  </si>
  <si>
    <t>TZMAC-K(%)</t>
    <phoneticPr fontId="1" type="noConversion"/>
  </si>
  <si>
    <t>iFlask(us)</t>
    <phoneticPr fontId="1" type="noConversion"/>
  </si>
  <si>
    <t>iFlask(%)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</si>
</sst>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0_);[Red]\(0.000\)"/>
  </numFmts>
  <fonts count="7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top"/>
    </xf>
    <xf numFmtId="177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1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177" fontId="4" fillId="0" borderId="1" xfId="0" applyNumberFormat="1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177" fontId="5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177" fontId="6" fillId="0" borderId="0" xfId="0" applyNumberFormat="1" applyFont="1" applyAlignment="1">
      <alignment horizontal="center" vertical="top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[1]归一化对比!$A$6</c:f>
              <c:strCache>
                <c:ptCount val="1"/>
                <c:pt idx="0">
                  <c:v>TZMAC-K(%)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10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90204" pitchFamily="7" charset="0"/>
                    <a:ea typeface="+mn-ea"/>
                    <a:cs typeface="Arial" panose="020B0604020202090204" pitchFamily="7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[1]归一化对比!$B$1:$M$1</c:f>
              <c:strCache>
                <c:ptCount val="12"/>
                <c:pt idx="0">
                  <c:v>null_call</c:v>
                </c:pt>
                <c:pt idx="1">
                  <c:v>stat</c:v>
                </c:pt>
                <c:pt idx="2">
                  <c:v>openclose</c:v>
                </c:pt>
                <c:pt idx="3">
                  <c:v>select_tcp</c:v>
                </c:pt>
                <c:pt idx="4">
                  <c:v>sig_install</c:v>
                </c:pt>
                <c:pt idx="5">
                  <c:v>sig_handle</c:v>
                </c:pt>
                <c:pt idx="6">
                  <c:v>proc_fork</c:v>
                </c:pt>
                <c:pt idx="7">
                  <c:v>proc_exec</c:v>
                </c:pt>
                <c:pt idx="8">
                  <c:v>proc_shell</c:v>
                </c:pt>
                <c:pt idx="9">
                  <c:v>mmap latency</c:v>
                </c:pt>
                <c:pt idx="10">
                  <c:v>protfault</c:v>
                </c:pt>
                <c:pt idx="11">
                  <c:v>pagefault</c:v>
                </c:pt>
              </c:strCache>
            </c:strRef>
          </c:cat>
          <c:val>
            <c:numRef>
              <c:f>[1]归一化对比!$B$6:$M$6</c:f>
              <c:numCache>
                <c:formatCode>0.00_);[Red]\(0.00\)</c:formatCode>
                <c:ptCount val="12"/>
                <c:pt idx="0" formatCode="General">
                  <c:v>100</c:v>
                </c:pt>
                <c:pt idx="1">
                  <c:v>0.44328461487654303</c:v>
                </c:pt>
                <c:pt idx="2">
                  <c:v>0.32678563842476255</c:v>
                </c:pt>
                <c:pt idx="3" formatCode="General">
                  <c:v>100</c:v>
                </c:pt>
                <c:pt idx="4" formatCode="General">
                  <c:v>100</c:v>
                </c:pt>
                <c:pt idx="5" formatCode="General">
                  <c:v>100</c:v>
                </c:pt>
                <c:pt idx="6">
                  <c:v>20.339258837407964</c:v>
                </c:pt>
                <c:pt idx="7">
                  <c:v>17.423120480878122</c:v>
                </c:pt>
                <c:pt idx="8">
                  <c:v>9.3559372777964906</c:v>
                </c:pt>
                <c:pt idx="9" formatCode="General">
                  <c:v>100</c:v>
                </c:pt>
                <c:pt idx="10" formatCode="General">
                  <c:v>100</c:v>
                </c:pt>
                <c:pt idx="11">
                  <c:v>1.5101633996798451</c:v>
                </c:pt>
              </c:numCache>
            </c:numRef>
          </c:val>
        </c:ser>
        <c:ser>
          <c:idx val="1"/>
          <c:order val="1"/>
          <c:tx>
            <c:strRef>
              <c:f>[1]归一化对比!$A$7</c:f>
              <c:strCache>
                <c:ptCount val="1"/>
                <c:pt idx="0">
                  <c:v>iFlask(%)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 w="12700" cmpd="sng">
              <a:solidFill>
                <a:schemeClr val="tx1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90204" pitchFamily="7" charset="0"/>
                    <a:ea typeface="+mn-ea"/>
                    <a:cs typeface="Arial" panose="020B0604020202090204" pitchFamily="7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[1]归一化对比!$B$1:$M$1</c:f>
              <c:strCache>
                <c:ptCount val="12"/>
                <c:pt idx="0">
                  <c:v>null_call</c:v>
                </c:pt>
                <c:pt idx="1">
                  <c:v>stat</c:v>
                </c:pt>
                <c:pt idx="2">
                  <c:v>openclose</c:v>
                </c:pt>
                <c:pt idx="3">
                  <c:v>select_tcp</c:v>
                </c:pt>
                <c:pt idx="4">
                  <c:v>sig_install</c:v>
                </c:pt>
                <c:pt idx="5">
                  <c:v>sig_handle</c:v>
                </c:pt>
                <c:pt idx="6">
                  <c:v>proc_fork</c:v>
                </c:pt>
                <c:pt idx="7">
                  <c:v>proc_exec</c:v>
                </c:pt>
                <c:pt idx="8">
                  <c:v>proc_shell</c:v>
                </c:pt>
                <c:pt idx="9">
                  <c:v>mmap latency</c:v>
                </c:pt>
                <c:pt idx="10">
                  <c:v>protfault</c:v>
                </c:pt>
                <c:pt idx="11">
                  <c:v>pagefault</c:v>
                </c:pt>
              </c:strCache>
            </c:strRef>
          </c:cat>
          <c:val>
            <c:numRef>
              <c:f>[1]归一化对比!$B$7:$M$7</c:f>
              <c:numCache>
                <c:formatCode>0.00_);[Red]\(0.00\)</c:formatCode>
                <c:ptCount val="12"/>
                <c:pt idx="0" formatCode="General">
                  <c:v>100</c:v>
                </c:pt>
                <c:pt idx="1">
                  <c:v>0.75633164407582976</c:v>
                </c:pt>
                <c:pt idx="2">
                  <c:v>0.56340778407075343</c:v>
                </c:pt>
                <c:pt idx="3" formatCode="General">
                  <c:v>100</c:v>
                </c:pt>
                <c:pt idx="4" formatCode="General">
                  <c:v>100</c:v>
                </c:pt>
                <c:pt idx="5" formatCode="General">
                  <c:v>100</c:v>
                </c:pt>
                <c:pt idx="6">
                  <c:v>30.66007376434542</c:v>
                </c:pt>
                <c:pt idx="7">
                  <c:v>26.760787476806229</c:v>
                </c:pt>
                <c:pt idx="8">
                  <c:v>15.164147329803768</c:v>
                </c:pt>
                <c:pt idx="9" formatCode="General">
                  <c:v>100</c:v>
                </c:pt>
                <c:pt idx="10" formatCode="General">
                  <c:v>100</c:v>
                </c:pt>
                <c:pt idx="11">
                  <c:v>2.605706532025891</c:v>
                </c:pt>
              </c:numCache>
            </c:numRef>
          </c:val>
        </c:ser>
        <c:ser>
          <c:idx val="2"/>
          <c:order val="2"/>
          <c:tx>
            <c:strRef>
              <c:f>[1]归一化对比!$A$8</c:f>
              <c:strCache>
                <c:ptCount val="1"/>
                <c:pt idx="0">
                  <c:v>Origin SELinux(%)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90204" pitchFamily="7" charset="0"/>
                    <a:ea typeface="+mn-ea"/>
                    <a:cs typeface="Arial" panose="020B0604020202090204" pitchFamily="7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[1]归一化对比!$B$1:$M$1</c:f>
              <c:strCache>
                <c:ptCount val="12"/>
                <c:pt idx="0">
                  <c:v>null_call</c:v>
                </c:pt>
                <c:pt idx="1">
                  <c:v>stat</c:v>
                </c:pt>
                <c:pt idx="2">
                  <c:v>openclose</c:v>
                </c:pt>
                <c:pt idx="3">
                  <c:v>select_tcp</c:v>
                </c:pt>
                <c:pt idx="4">
                  <c:v>sig_install</c:v>
                </c:pt>
                <c:pt idx="5">
                  <c:v>sig_handle</c:v>
                </c:pt>
                <c:pt idx="6">
                  <c:v>proc_fork</c:v>
                </c:pt>
                <c:pt idx="7">
                  <c:v>proc_exec</c:v>
                </c:pt>
                <c:pt idx="8">
                  <c:v>proc_shell</c:v>
                </c:pt>
                <c:pt idx="9">
                  <c:v>mmap latency</c:v>
                </c:pt>
                <c:pt idx="10">
                  <c:v>protfault</c:v>
                </c:pt>
                <c:pt idx="11">
                  <c:v>pagefault</c:v>
                </c:pt>
              </c:strCache>
            </c:strRef>
          </c:cat>
          <c:val>
            <c:numRef>
              <c:f>[1]归一化对比!$B$8:$M$8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-50"/>
        <c:axId val="-1087305392"/>
        <c:axId val="-1087278192"/>
      </c:barChart>
      <c:catAx>
        <c:axId val="-108730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90204" pitchFamily="7" charset="0"/>
                <a:ea typeface="+mn-ea"/>
                <a:cs typeface="Arial" panose="020B0604020202090204" pitchFamily="7" charset="0"/>
              </a:defRPr>
            </a:pPr>
            <a:endParaRPr lang="zh-CN"/>
          </a:p>
        </c:txPr>
        <c:crossAx val="-1087278192"/>
        <c:crosses val="autoZero"/>
        <c:auto val="1"/>
        <c:lblAlgn val="ctr"/>
        <c:lblOffset val="100"/>
        <c:noMultiLvlLbl val="0"/>
      </c:catAx>
      <c:valAx>
        <c:axId val="-10872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90204" pitchFamily="7" charset="0"/>
                <a:ea typeface="+mn-ea"/>
                <a:cs typeface="Arial" panose="020B0604020202090204" pitchFamily="7" charset="0"/>
              </a:defRPr>
            </a:pPr>
            <a:endParaRPr lang="zh-CN"/>
          </a:p>
        </c:txPr>
        <c:crossAx val="-10873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90204" pitchFamily="7" charset="0"/>
              <a:ea typeface="+mn-ea"/>
              <a:cs typeface="Arial" panose="020B0604020202090204" pitchFamily="7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800">
          <a:latin typeface="Arial" panose="020B0604020202090204" pitchFamily="7" charset="0"/>
          <a:cs typeface="Arial" panose="020B0604020202090204" pitchFamily="7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</xdr:row>
      <xdr:rowOff>161925</xdr:rowOff>
    </xdr:from>
    <xdr:to>
      <xdr:col>5</xdr:col>
      <xdr:colOff>1126246</xdr:colOff>
      <xdr:row>49</xdr:row>
      <xdr:rowOff>54221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103;&#26412;&#25968;&#25454;&#32479;&#35745;-&#20928;(1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图专用"/>
      <sheetName val="Sheet3"/>
      <sheetName val="proc_shell"/>
      <sheetName val="百分比对比"/>
      <sheetName val="归一化对比"/>
      <sheetName val="Sheet2"/>
    </sheetNames>
    <sheetDataSet>
      <sheetData sheetId="0"/>
      <sheetData sheetId="1"/>
      <sheetData sheetId="2"/>
      <sheetData sheetId="3"/>
      <sheetData sheetId="4">
        <row r="1">
          <cell r="B1" t="str">
            <v>null_call</v>
          </cell>
          <cell r="C1" t="str">
            <v>stat</v>
          </cell>
          <cell r="D1" t="str">
            <v>openclose</v>
          </cell>
          <cell r="E1" t="str">
            <v>select_tcp</v>
          </cell>
          <cell r="F1" t="str">
            <v>sig_install</v>
          </cell>
          <cell r="G1" t="str">
            <v>sig_handle</v>
          </cell>
          <cell r="H1" t="str">
            <v>proc_fork</v>
          </cell>
          <cell r="I1" t="str">
            <v>proc_exec</v>
          </cell>
          <cell r="J1" t="str">
            <v>proc_shell</v>
          </cell>
          <cell r="K1" t="str">
            <v>mmap latency</v>
          </cell>
          <cell r="L1" t="str">
            <v>protfault</v>
          </cell>
          <cell r="M1" t="str">
            <v>pagefault</v>
          </cell>
        </row>
        <row r="6">
          <cell r="A6" t="str">
            <v>TZMAC-K(%)</v>
          </cell>
          <cell r="B6">
            <v>100</v>
          </cell>
          <cell r="C6">
            <v>0.44328461487654303</v>
          </cell>
          <cell r="D6">
            <v>0.32678563842476255</v>
          </cell>
          <cell r="E6">
            <v>100</v>
          </cell>
          <cell r="F6">
            <v>100</v>
          </cell>
          <cell r="G6">
            <v>100</v>
          </cell>
          <cell r="H6">
            <v>20.339258837407964</v>
          </cell>
          <cell r="I6">
            <v>17.423120480878122</v>
          </cell>
          <cell r="J6">
            <v>9.3559372777964906</v>
          </cell>
          <cell r="K6">
            <v>100</v>
          </cell>
          <cell r="L6">
            <v>100</v>
          </cell>
          <cell r="M6">
            <v>1.5101633996798451</v>
          </cell>
        </row>
        <row r="7">
          <cell r="A7" t="str">
            <v>iFlask(%)</v>
          </cell>
          <cell r="B7">
            <v>100</v>
          </cell>
          <cell r="C7">
            <v>0.75633164407582976</v>
          </cell>
          <cell r="D7">
            <v>0.56340778407075343</v>
          </cell>
          <cell r="E7">
            <v>100</v>
          </cell>
          <cell r="F7">
            <v>100</v>
          </cell>
          <cell r="G7">
            <v>100</v>
          </cell>
          <cell r="H7">
            <v>30.66007376434542</v>
          </cell>
          <cell r="I7">
            <v>26.760787476806229</v>
          </cell>
          <cell r="J7">
            <v>15.164147329803768</v>
          </cell>
          <cell r="K7">
            <v>100</v>
          </cell>
          <cell r="L7">
            <v>100</v>
          </cell>
          <cell r="M7">
            <v>2.605706532025891</v>
          </cell>
        </row>
        <row r="8">
          <cell r="A8" t="str">
            <v>Origin SELinux(%)</v>
          </cell>
          <cell r="B8">
            <v>100</v>
          </cell>
          <cell r="C8">
            <v>100</v>
          </cell>
          <cell r="D8">
            <v>100</v>
          </cell>
          <cell r="E8">
            <v>100</v>
          </cell>
          <cell r="F8">
            <v>100</v>
          </cell>
          <cell r="G8">
            <v>100</v>
          </cell>
          <cell r="H8">
            <v>100</v>
          </cell>
          <cell r="I8">
            <v>100</v>
          </cell>
          <cell r="J8">
            <v>100</v>
          </cell>
          <cell r="K8">
            <v>100</v>
          </cell>
          <cell r="L8">
            <v>100</v>
          </cell>
          <cell r="M8">
            <v>100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576"/>
  <sheetViews>
    <sheetView workbookViewId="0">
      <selection activeCell="K144" sqref="K144"/>
    </sheetView>
  </sheetViews>
  <sheetFormatPr defaultColWidth="9" defaultRowHeight="13.5"/>
  <cols>
    <col min="1" max="1" width="28.5" style="1" customWidth="1"/>
    <col min="2" max="2" width="10.625" style="2" customWidth="1"/>
    <col min="3" max="3" width="9" style="2"/>
    <col min="4" max="4" width="14.625" style="2" customWidth="1"/>
    <col min="5" max="5" width="15.125" style="2" customWidth="1"/>
    <col min="6" max="6" width="14.625" style="2" customWidth="1"/>
    <col min="7" max="7" width="12.875" style="2" customWidth="1"/>
    <col min="8" max="8" width="12.375" style="2" customWidth="1"/>
    <col min="9" max="9" width="12.875" style="2" customWidth="1"/>
    <col min="10" max="10" width="12.625" style="2" customWidth="1"/>
    <col min="11" max="11" width="16.125" style="2" customWidth="1"/>
    <col min="12" max="12" width="11.875" style="2" customWidth="1"/>
    <col min="13" max="13" width="12.625" style="2" customWidth="1"/>
  </cols>
  <sheetData>
    <row r="1" spans="1:13" ht="14.25">
      <c r="A1" s="11" t="s">
        <v>188</v>
      </c>
      <c r="B1" s="12" t="s">
        <v>187</v>
      </c>
      <c r="C1" s="12" t="s">
        <v>186</v>
      </c>
      <c r="D1" s="12" t="s">
        <v>185</v>
      </c>
      <c r="E1" s="12" t="s">
        <v>184</v>
      </c>
      <c r="F1" s="12" t="s">
        <v>183</v>
      </c>
      <c r="G1" s="12" t="s">
        <v>182</v>
      </c>
      <c r="H1" s="12" t="s">
        <v>181</v>
      </c>
      <c r="I1" s="12" t="s">
        <v>180</v>
      </c>
      <c r="J1" s="12" t="s">
        <v>179</v>
      </c>
      <c r="K1" s="12" t="s">
        <v>178</v>
      </c>
      <c r="L1" s="12" t="s">
        <v>177</v>
      </c>
      <c r="M1" s="12" t="s">
        <v>176</v>
      </c>
    </row>
    <row r="2" spans="1:13" ht="15">
      <c r="A2" s="13" t="s">
        <v>175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5">
      <c r="A3" s="13" t="s">
        <v>174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5">
      <c r="A4" s="13" t="s">
        <v>173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5">
      <c r="A5" s="13" t="s">
        <v>172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5">
      <c r="A6" s="13" t="s">
        <v>171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5">
      <c r="A7" s="13" t="s">
        <v>170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5">
      <c r="A8" s="13" t="s">
        <v>169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5">
      <c r="A9" s="13" t="s">
        <v>168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5">
      <c r="A10" s="13" t="s">
        <v>167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5">
      <c r="A11" s="13" t="s">
        <v>166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5">
      <c r="A12" s="13" t="s">
        <v>165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5">
      <c r="A13" s="13" t="s">
        <v>164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5">
      <c r="A14" s="13" t="s">
        <v>163</v>
      </c>
      <c r="B14" s="14"/>
      <c r="C14" s="14"/>
      <c r="D14" s="14"/>
      <c r="E14" s="14"/>
      <c r="F14" s="14"/>
      <c r="G14" s="14"/>
      <c r="H14" s="14">
        <v>110.018900248688</v>
      </c>
      <c r="I14" s="14">
        <v>107.149977220957</v>
      </c>
      <c r="J14" s="14">
        <v>498.25720081135898</v>
      </c>
      <c r="K14" s="14"/>
      <c r="L14" s="14"/>
      <c r="M14" s="14"/>
    </row>
    <row r="15" spans="1:13" ht="15">
      <c r="A15" s="13" t="s">
        <v>162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5">
      <c r="A16" s="13" t="s">
        <v>161</v>
      </c>
      <c r="B16" s="14"/>
      <c r="C16" s="14"/>
      <c r="D16" s="14"/>
      <c r="E16" s="14"/>
      <c r="F16" s="14"/>
      <c r="G16" s="14"/>
      <c r="H16" s="14"/>
      <c r="I16" s="14"/>
      <c r="J16" s="14">
        <v>23.174137931034501</v>
      </c>
      <c r="K16" s="14"/>
      <c r="L16" s="14"/>
      <c r="M16" s="14"/>
    </row>
    <row r="17" spans="1:13" ht="15">
      <c r="A17" s="13" t="s">
        <v>160</v>
      </c>
      <c r="B17" s="14"/>
      <c r="C17" s="14"/>
      <c r="D17" s="14"/>
      <c r="E17" s="14"/>
      <c r="F17" s="14"/>
      <c r="G17" s="14"/>
      <c r="H17" s="14"/>
      <c r="I17" s="14"/>
      <c r="J17" s="14">
        <v>23.174137931034501</v>
      </c>
      <c r="K17" s="14"/>
      <c r="L17" s="14"/>
      <c r="M17" s="14"/>
    </row>
    <row r="18" spans="1:13" ht="15">
      <c r="A18" s="13" t="s">
        <v>159</v>
      </c>
      <c r="B18" s="14"/>
      <c r="C18" s="14"/>
      <c r="D18" s="14"/>
      <c r="E18" s="14"/>
      <c r="F18" s="14"/>
      <c r="G18" s="14"/>
      <c r="H18" s="14"/>
      <c r="I18" s="14"/>
      <c r="J18" s="14">
        <v>23.174137931034501</v>
      </c>
      <c r="K18" s="14"/>
      <c r="L18" s="14"/>
      <c r="M18" s="14"/>
    </row>
    <row r="19" spans="1:13" ht="15">
      <c r="A19" s="13" t="s">
        <v>158</v>
      </c>
      <c r="B19" s="14"/>
      <c r="C19" s="14"/>
      <c r="D19" s="14"/>
      <c r="E19" s="14"/>
      <c r="F19" s="14"/>
      <c r="G19" s="14"/>
      <c r="H19" s="14"/>
      <c r="I19" s="14"/>
      <c r="J19" s="14">
        <v>23.174137931034501</v>
      </c>
      <c r="K19" s="14"/>
      <c r="L19" s="14"/>
      <c r="M19" s="14"/>
    </row>
    <row r="20" spans="1:13" ht="15">
      <c r="A20" s="13" t="s">
        <v>157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">
      <c r="A21" s="13" t="s">
        <v>156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">
      <c r="A22" s="13" t="s">
        <v>155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">
      <c r="A23" s="13" t="s">
        <v>154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">
      <c r="A24" s="13" t="s">
        <v>153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">
      <c r="A25" s="13" t="s">
        <v>152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">
      <c r="A26" s="13" t="s">
        <v>151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">
      <c r="A27" s="13" t="s">
        <v>150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">
      <c r="A28" s="13" t="s">
        <v>149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">
      <c r="A29" s="13" t="s">
        <v>148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">
      <c r="A30" s="13" t="s">
        <v>147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">
      <c r="A31" s="13" t="s">
        <v>146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">
      <c r="A32" s="13" t="s">
        <v>145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">
      <c r="A33" s="13" t="s">
        <v>144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">
      <c r="A34" s="13" t="s">
        <v>143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">
      <c r="A35" s="13" t="s">
        <v>142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">
      <c r="A36" s="13" t="s">
        <v>141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5">
      <c r="A37" s="13" t="s">
        <v>140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5">
      <c r="A38" s="13" t="s">
        <v>139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5">
      <c r="A39" s="13" t="s">
        <v>138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5">
      <c r="A40" s="13" t="s">
        <v>137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5">
      <c r="A41" s="13" t="s">
        <v>136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5">
      <c r="A42" s="13" t="s">
        <v>135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15">
      <c r="A43" s="13" t="s">
        <v>134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5">
      <c r="A44" s="13" t="s">
        <v>133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5">
      <c r="A45" s="13" t="s">
        <v>132</v>
      </c>
      <c r="B45" s="14"/>
      <c r="C45" s="14"/>
      <c r="D45" s="14"/>
      <c r="E45" s="14"/>
      <c r="F45" s="14"/>
      <c r="G45" s="14"/>
      <c r="H45" s="14"/>
      <c r="I45" s="14"/>
      <c r="J45" s="14">
        <v>57.942089249492902</v>
      </c>
      <c r="K45" s="14"/>
      <c r="L45" s="14"/>
      <c r="M45" s="14"/>
    </row>
    <row r="46" spans="1:13" ht="15">
      <c r="A46" s="13" t="s">
        <v>131</v>
      </c>
      <c r="B46" s="14"/>
      <c r="C46" s="14">
        <v>15.75517825</v>
      </c>
      <c r="D46" s="14">
        <v>35.445081166666697</v>
      </c>
      <c r="E46" s="14"/>
      <c r="F46" s="14"/>
      <c r="G46" s="14"/>
      <c r="H46" s="14"/>
      <c r="I46" s="14">
        <v>19.465102505694801</v>
      </c>
      <c r="J46" s="14">
        <v>671.80334685598405</v>
      </c>
      <c r="K46" s="14"/>
      <c r="L46" s="14"/>
      <c r="M46" s="14"/>
    </row>
    <row r="47" spans="1:13" ht="15">
      <c r="A47" s="13" t="s">
        <v>130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5">
      <c r="A48" s="13" t="s">
        <v>129</v>
      </c>
      <c r="B48" s="14"/>
      <c r="C48" s="14">
        <v>7.8775395750000001</v>
      </c>
      <c r="D48" s="14"/>
      <c r="E48" s="14"/>
      <c r="F48" s="14"/>
      <c r="G48" s="14"/>
      <c r="H48" s="14"/>
      <c r="I48" s="14"/>
      <c r="J48" s="14">
        <v>69.510141987829599</v>
      </c>
      <c r="K48" s="14"/>
      <c r="L48" s="14"/>
      <c r="M48" s="14"/>
    </row>
    <row r="49" spans="1:13" ht="15">
      <c r="A49" s="13" t="s">
        <v>128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5">
      <c r="A50" s="13" t="s">
        <v>127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5">
      <c r="A51" s="13" t="s">
        <v>126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5">
      <c r="A52" s="13" t="s">
        <v>125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5">
      <c r="A53" s="13" t="s">
        <v>124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5">
      <c r="A54" s="13" t="s">
        <v>123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5">
      <c r="A55" s="13" t="s">
        <v>122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5">
      <c r="A56" s="13" t="s">
        <v>121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5">
      <c r="A57" s="13" t="s">
        <v>120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5">
      <c r="A58" s="13" t="s">
        <v>119</v>
      </c>
      <c r="B58" s="14"/>
      <c r="C58" s="14"/>
      <c r="D58" s="14">
        <v>1.9359000000000001E-2</v>
      </c>
      <c r="E58" s="14"/>
      <c r="F58" s="14"/>
      <c r="G58" s="14"/>
      <c r="H58" s="14">
        <v>1.9010776457585001E-2</v>
      </c>
      <c r="I58" s="14">
        <v>1.9407744874715301E-2</v>
      </c>
      <c r="J58" s="14">
        <v>138.84918864097401</v>
      </c>
      <c r="K58" s="14"/>
      <c r="L58" s="14"/>
      <c r="M58" s="14"/>
    </row>
    <row r="59" spans="1:13" ht="15">
      <c r="A59" s="13" t="s">
        <v>118</v>
      </c>
      <c r="B59" s="14"/>
      <c r="C59" s="14"/>
      <c r="D59" s="14">
        <v>11.8094110833333</v>
      </c>
      <c r="E59" s="14"/>
      <c r="F59" s="14"/>
      <c r="G59" s="14"/>
      <c r="H59" s="14">
        <v>3.1569494335451802E-2</v>
      </c>
      <c r="I59" s="14">
        <v>9.7695064540622596</v>
      </c>
      <c r="J59" s="14">
        <v>92.725152129817403</v>
      </c>
      <c r="K59" s="14"/>
      <c r="L59" s="14"/>
      <c r="M59" s="14"/>
    </row>
    <row r="60" spans="1:13" ht="15">
      <c r="A60" s="13" t="s">
        <v>117</v>
      </c>
      <c r="B60" s="14"/>
      <c r="C60" s="14"/>
      <c r="D60" s="14">
        <v>11.8093423333333</v>
      </c>
      <c r="E60" s="14"/>
      <c r="F60" s="14"/>
      <c r="G60" s="14"/>
      <c r="H60" s="14">
        <v>3.1569494335451802E-2</v>
      </c>
      <c r="I60" s="14">
        <v>9.7694760820045605</v>
      </c>
      <c r="J60" s="14">
        <v>92.725354969573999</v>
      </c>
      <c r="K60" s="14"/>
      <c r="L60" s="14"/>
      <c r="M60" s="14"/>
    </row>
    <row r="61" spans="1:13" ht="15">
      <c r="A61" s="13" t="s">
        <v>116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5">
      <c r="A62" s="13" t="s">
        <v>115</v>
      </c>
      <c r="B62" s="14"/>
      <c r="C62" s="14"/>
      <c r="D62" s="14"/>
      <c r="E62" s="14"/>
      <c r="F62" s="14"/>
      <c r="G62" s="14"/>
      <c r="H62" s="14"/>
      <c r="I62" s="14"/>
      <c r="J62" s="14">
        <v>208.5738336714</v>
      </c>
      <c r="K62" s="14"/>
      <c r="L62" s="14"/>
      <c r="M62" s="14">
        <v>1.7261012309306401</v>
      </c>
    </row>
    <row r="63" spans="1:13" ht="15">
      <c r="A63" s="13" t="s">
        <v>114</v>
      </c>
      <c r="B63" s="14"/>
      <c r="C63" s="14"/>
      <c r="D63" s="14"/>
      <c r="E63" s="14"/>
      <c r="F63" s="14"/>
      <c r="G63" s="14"/>
      <c r="H63" s="14"/>
      <c r="I63" s="14"/>
      <c r="J63" s="14">
        <v>324.44452332657198</v>
      </c>
      <c r="K63" s="14"/>
      <c r="L63" s="14"/>
      <c r="M63" s="14">
        <v>1.7261033960290899</v>
      </c>
    </row>
    <row r="64" spans="1:13" ht="15">
      <c r="A64" s="13" t="s">
        <v>113</v>
      </c>
      <c r="B64" s="14"/>
      <c r="C64" s="14"/>
      <c r="D64" s="14"/>
      <c r="E64" s="14"/>
      <c r="F64" s="14"/>
      <c r="G64" s="14"/>
      <c r="H64" s="14"/>
      <c r="I64" s="14"/>
      <c r="J64" s="14">
        <v>92.686004056795099</v>
      </c>
      <c r="K64" s="14"/>
      <c r="L64" s="14"/>
      <c r="M64" s="14"/>
    </row>
    <row r="65" spans="1:13" ht="15">
      <c r="A65" s="13" t="s">
        <v>112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ht="15">
      <c r="A66" s="13" t="s">
        <v>111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ht="15">
      <c r="A67" s="13" t="s">
        <v>110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ht="15">
      <c r="A68" s="13" t="s">
        <v>109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15">
      <c r="A69" s="13" t="s">
        <v>108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ht="15">
      <c r="A70" s="13" t="s">
        <v>107</v>
      </c>
      <c r="B70" s="14"/>
      <c r="C70" s="14"/>
      <c r="D70" s="14">
        <v>11.808230416666699</v>
      </c>
      <c r="E70" s="14"/>
      <c r="F70" s="14"/>
      <c r="G70" s="14"/>
      <c r="H70" s="14"/>
      <c r="I70" s="14"/>
      <c r="J70" s="14">
        <v>92.693914807302207</v>
      </c>
      <c r="K70" s="14"/>
      <c r="L70" s="14"/>
      <c r="M70" s="14"/>
    </row>
    <row r="71" spans="1:13" ht="15">
      <c r="A71" s="13" t="s">
        <v>106</v>
      </c>
      <c r="B71" s="14"/>
      <c r="C71" s="14"/>
      <c r="D71" s="14"/>
      <c r="E71" s="14"/>
      <c r="F71" s="14"/>
      <c r="G71" s="14"/>
      <c r="H71" s="14">
        <v>10.001160541586099</v>
      </c>
      <c r="I71" s="14">
        <v>9.7402733485193593</v>
      </c>
      <c r="J71" s="14">
        <v>23.174036511156199</v>
      </c>
      <c r="K71" s="14"/>
      <c r="L71" s="14"/>
      <c r="M71" s="14"/>
    </row>
    <row r="72" spans="1:13" ht="15">
      <c r="A72" s="13" t="s">
        <v>105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5">
      <c r="A73" s="13" t="s">
        <v>104</v>
      </c>
      <c r="B73" s="14"/>
      <c r="C73" s="14"/>
      <c r="D73" s="14"/>
      <c r="E73" s="14"/>
      <c r="F73" s="14"/>
      <c r="G73" s="14"/>
      <c r="H73" s="14">
        <v>9.9980933959657392</v>
      </c>
      <c r="I73" s="14">
        <v>19.425345482156398</v>
      </c>
      <c r="J73" s="14">
        <v>115.62596348884399</v>
      </c>
      <c r="K73" s="14"/>
      <c r="L73" s="14"/>
      <c r="M73" s="14"/>
    </row>
    <row r="74" spans="1:13" ht="15">
      <c r="A74" s="13" t="s">
        <v>103</v>
      </c>
      <c r="B74" s="14"/>
      <c r="C74" s="14"/>
      <c r="D74" s="14"/>
      <c r="E74" s="14"/>
      <c r="F74" s="14"/>
      <c r="G74" s="14"/>
      <c r="H74" s="14">
        <v>10.001160541586099</v>
      </c>
      <c r="I74" s="14">
        <v>19.479347000759301</v>
      </c>
      <c r="J74" s="14">
        <v>115.837221095335</v>
      </c>
      <c r="K74" s="14"/>
      <c r="L74" s="14"/>
      <c r="M74" s="14"/>
    </row>
    <row r="75" spans="1:13" ht="15">
      <c r="A75" s="13" t="s">
        <v>102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ht="15">
      <c r="A76" s="13" t="s">
        <v>101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5">
      <c r="A77" s="13" t="s">
        <v>100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ht="15">
      <c r="A78" s="13" t="s">
        <v>99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ht="15">
      <c r="A79" s="13" t="s">
        <v>98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ht="15">
      <c r="A80" s="13" t="s">
        <v>97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ht="15">
      <c r="A81" s="13" t="s">
        <v>96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ht="15">
      <c r="A82" s="13" t="s">
        <v>95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ht="15">
      <c r="A83" s="13" t="s">
        <v>94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ht="15">
      <c r="A84" s="13" t="s">
        <v>93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ht="15">
      <c r="A85" s="13" t="s">
        <v>92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ht="15">
      <c r="A86" s="13" t="s">
        <v>91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ht="15">
      <c r="A87" s="13" t="s">
        <v>90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ht="15">
      <c r="A88" s="13" t="s">
        <v>89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ht="15">
      <c r="A89" s="13" t="s">
        <v>88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ht="15">
      <c r="A90" s="13" t="s">
        <v>87</v>
      </c>
      <c r="B90" s="14"/>
      <c r="C90" s="14"/>
      <c r="D90" s="14"/>
      <c r="E90" s="14"/>
      <c r="F90" s="14"/>
      <c r="G90" s="14">
        <v>114.484361666667</v>
      </c>
      <c r="H90" s="14"/>
      <c r="I90" s="14"/>
      <c r="J90" s="14"/>
      <c r="K90" s="14"/>
      <c r="L90" s="14"/>
      <c r="M90" s="14"/>
    </row>
    <row r="91" spans="1:13" ht="15">
      <c r="A91" s="13" t="s">
        <v>86</v>
      </c>
      <c r="B91" s="14"/>
      <c r="C91" s="14"/>
      <c r="D91" s="14"/>
      <c r="E91" s="14"/>
      <c r="F91" s="14"/>
      <c r="G91" s="14"/>
      <c r="H91" s="14">
        <v>19.9827714838353</v>
      </c>
      <c r="I91" s="14">
        <v>19.4734244495064</v>
      </c>
      <c r="J91" s="14">
        <v>46.350202839756598</v>
      </c>
      <c r="K91" s="14"/>
      <c r="L91" s="14"/>
      <c r="M91" s="14"/>
    </row>
    <row r="92" spans="1:13" ht="15">
      <c r="A92" s="13" t="s">
        <v>85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15">
      <c r="A93" s="13" t="s">
        <v>84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ht="15">
      <c r="A94" s="13" t="s">
        <v>83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ht="15">
      <c r="A95" s="13" t="s">
        <v>82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ht="15">
      <c r="A96" s="13" t="s">
        <v>81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ht="15">
      <c r="A97" s="13" t="s">
        <v>80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15">
      <c r="A98" s="13" t="s">
        <v>79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15">
      <c r="A99" s="13" t="s">
        <v>78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15">
      <c r="A100" s="13" t="s">
        <v>77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15">
      <c r="A101" s="13" t="s">
        <v>76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5">
      <c r="A102" s="13" t="s">
        <v>75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15">
      <c r="A103" s="13" t="s">
        <v>74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15">
      <c r="A104" s="13" t="s">
        <v>73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15">
      <c r="A105" s="13" t="s">
        <v>72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15">
      <c r="A106" s="13" t="s">
        <v>71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15">
      <c r="A107" s="13" t="s">
        <v>70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15">
      <c r="A108" s="13" t="s">
        <v>69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15">
      <c r="A109" s="13" t="s">
        <v>68</v>
      </c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15">
      <c r="A110" s="13" t="s">
        <v>67</v>
      </c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5">
      <c r="A111" s="13" t="s">
        <v>66</v>
      </c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15">
      <c r="A112" s="13" t="s">
        <v>65</v>
      </c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15">
      <c r="A113" s="13" t="s">
        <v>64</v>
      </c>
      <c r="B113" s="14"/>
      <c r="C113" s="14"/>
      <c r="D113" s="14"/>
      <c r="E113" s="14"/>
      <c r="F113" s="14"/>
      <c r="G113" s="14"/>
      <c r="H113" s="14">
        <v>3.3407018513401499E-2</v>
      </c>
      <c r="I113" s="14">
        <v>3.5656795747911897E-2</v>
      </c>
      <c r="J113" s="14">
        <v>2.53549695740365E-2</v>
      </c>
      <c r="K113" s="14"/>
      <c r="L113" s="14"/>
      <c r="M113" s="14"/>
    </row>
    <row r="114" spans="1:13" ht="15">
      <c r="A114" s="13" t="s">
        <v>63</v>
      </c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15">
      <c r="A115" s="13" t="s">
        <v>62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15">
      <c r="A116" s="13" t="s">
        <v>61</v>
      </c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15">
      <c r="A117" s="13" t="s">
        <v>60</v>
      </c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15">
      <c r="A118" s="13" t="s">
        <v>59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15">
      <c r="A119" s="13" t="s">
        <v>58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15">
      <c r="A120" s="13" t="s">
        <v>57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15">
      <c r="A121" s="13" t="s">
        <v>56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15">
      <c r="A122" s="13" t="s">
        <v>55</v>
      </c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15">
      <c r="A123" s="13" t="s">
        <v>54</v>
      </c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15">
      <c r="A124" s="13" t="s">
        <v>53</v>
      </c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15">
      <c r="A125" s="13" t="s">
        <v>52</v>
      </c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15">
      <c r="A126" s="13" t="s">
        <v>51</v>
      </c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15">
      <c r="A127" s="13" t="s">
        <v>50</v>
      </c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15">
      <c r="A128" s="13" t="s">
        <v>49</v>
      </c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15">
      <c r="A129" s="13" t="s">
        <v>48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15">
      <c r="A130" s="13" t="s">
        <v>47</v>
      </c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15">
      <c r="A131" s="13" t="s">
        <v>46</v>
      </c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5">
      <c r="A132" s="13" t="s">
        <v>45</v>
      </c>
      <c r="B132" s="14"/>
      <c r="C132" s="14"/>
      <c r="D132" s="14">
        <v>1.7544333333333301E-2</v>
      </c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5">
      <c r="A133" s="13" t="s">
        <v>44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5">
      <c r="A134" s="13" t="s">
        <v>43</v>
      </c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5">
      <c r="A135" s="13" t="s">
        <v>42</v>
      </c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5">
      <c r="A136" s="13" t="s">
        <v>41</v>
      </c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5">
      <c r="A137" s="13" t="s">
        <v>40</v>
      </c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5">
      <c r="A138" s="13" t="s">
        <v>39</v>
      </c>
      <c r="B138" s="14"/>
      <c r="C138" s="14"/>
      <c r="D138" s="14"/>
      <c r="E138" s="14"/>
      <c r="F138" s="14"/>
      <c r="G138" s="14"/>
      <c r="H138" s="14"/>
      <c r="I138" s="14"/>
      <c r="J138" s="14">
        <v>1.1967545638945301E-2</v>
      </c>
      <c r="K138" s="14"/>
      <c r="L138" s="14"/>
      <c r="M138" s="14"/>
    </row>
    <row r="139" spans="1:13" ht="15">
      <c r="A139" s="13" t="s">
        <v>38</v>
      </c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5">
      <c r="A140" s="13" t="s">
        <v>37</v>
      </c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5">
      <c r="A141" s="13" t="s">
        <v>36</v>
      </c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5">
      <c r="A142" s="13" t="s">
        <v>35</v>
      </c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5">
      <c r="A143" s="13" t="s">
        <v>34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5">
      <c r="A144" s="13" t="s">
        <v>33</v>
      </c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5">
      <c r="A145" s="13" t="s">
        <v>32</v>
      </c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5">
      <c r="A146" s="13" t="s">
        <v>31</v>
      </c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5">
      <c r="A147" s="13" t="s">
        <v>30</v>
      </c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5">
      <c r="A148" s="13" t="s">
        <v>29</v>
      </c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5">
      <c r="A149" s="13" t="s">
        <v>28</v>
      </c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5">
      <c r="A150" s="13" t="s">
        <v>27</v>
      </c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5">
      <c r="A151" s="13" t="s">
        <v>26</v>
      </c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5">
      <c r="A152" s="13" t="s">
        <v>25</v>
      </c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5">
      <c r="A153" s="13" t="s">
        <v>24</v>
      </c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5">
      <c r="A154" s="13" t="s">
        <v>23</v>
      </c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5">
      <c r="A155" s="13" t="s">
        <v>22</v>
      </c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5">
      <c r="A156" s="13" t="s">
        <v>21</v>
      </c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5">
      <c r="A157" s="13" t="s">
        <v>20</v>
      </c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5">
      <c r="A158" s="13" t="s">
        <v>19</v>
      </c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5">
      <c r="A159" s="13" t="s">
        <v>18</v>
      </c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5">
      <c r="A160" s="13" t="s">
        <v>17</v>
      </c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5">
      <c r="A161" s="13" t="s">
        <v>16</v>
      </c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5">
      <c r="A162" s="13" t="s">
        <v>15</v>
      </c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5">
      <c r="A163" s="13" t="s">
        <v>14</v>
      </c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5">
      <c r="A164" s="13" t="s">
        <v>13</v>
      </c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5">
      <c r="A165" s="13" t="s">
        <v>12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5">
      <c r="A166" s="13" t="s">
        <v>11</v>
      </c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5">
      <c r="A167" s="13" t="s">
        <v>10</v>
      </c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5">
      <c r="A168" s="13" t="s">
        <v>9</v>
      </c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5">
      <c r="A169" s="13" t="s">
        <v>8</v>
      </c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5">
      <c r="A170" s="13" t="s">
        <v>7</v>
      </c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5">
      <c r="A171" s="13" t="s">
        <v>6</v>
      </c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5">
      <c r="A172" s="13" t="s">
        <v>5</v>
      </c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5">
      <c r="A173" s="13" t="s">
        <v>4</v>
      </c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5">
      <c r="A174" s="13" t="s">
        <v>3</v>
      </c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5">
      <c r="A175" s="13" t="s">
        <v>2</v>
      </c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5">
      <c r="A176" s="13" t="s">
        <v>1</v>
      </c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5">
      <c r="A177" s="13" t="s">
        <v>0</v>
      </c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4.25">
      <c r="A178" s="15" t="s">
        <v>191</v>
      </c>
      <c r="B178" s="16"/>
      <c r="C178" s="16">
        <f>SUM(C2:C177)</f>
        <v>23.632717825</v>
      </c>
      <c r="D178" s="16">
        <f>SUM(D2:D177)</f>
        <v>70.908968333333334</v>
      </c>
      <c r="E178" s="16"/>
      <c r="F178" s="16"/>
      <c r="G178" s="16">
        <v>114.484361666667</v>
      </c>
      <c r="H178" s="16">
        <f>SUM(H14:H177)</f>
        <v>160.11764299530316</v>
      </c>
      <c r="I178" s="16">
        <f>SUM(I2:I177)</f>
        <v>214.3275170842827</v>
      </c>
      <c r="J178" s="16">
        <f>SUM(J2:J177)</f>
        <v>2733.9320486815423</v>
      </c>
      <c r="K178" s="16"/>
      <c r="L178" s="16"/>
      <c r="M178" s="16">
        <f>SUM(M2:M177)</f>
        <v>3.45220462695973</v>
      </c>
    </row>
    <row r="1048576" spans="3:3">
      <c r="C1048576" s="2">
        <f>SUM(C46:C1048575)</f>
        <v>47.265435650000001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I25" sqref="I25"/>
    </sheetView>
  </sheetViews>
  <sheetFormatPr defaultRowHeight="13.5"/>
  <cols>
    <col min="1" max="1" width="19.125" customWidth="1"/>
    <col min="2" max="2" width="11.375" customWidth="1"/>
    <col min="3" max="3" width="9.5" bestFit="1" customWidth="1"/>
    <col min="4" max="4" width="12" customWidth="1"/>
    <col min="5" max="5" width="12.875" customWidth="1"/>
    <col min="6" max="6" width="15.125" customWidth="1"/>
    <col min="7" max="7" width="13.5" customWidth="1"/>
    <col min="8" max="8" width="13.75" customWidth="1"/>
    <col min="9" max="9" width="13.5" customWidth="1"/>
    <col min="10" max="10" width="12.375" customWidth="1"/>
    <col min="11" max="11" width="14.75" customWidth="1"/>
    <col min="12" max="12" width="12.75" customWidth="1"/>
    <col min="13" max="13" width="12.625" customWidth="1"/>
  </cols>
  <sheetData>
    <row r="1" spans="1:13">
      <c r="A1" s="4"/>
      <c r="B1" s="5" t="s">
        <v>187</v>
      </c>
      <c r="C1" s="6" t="s">
        <v>186</v>
      </c>
      <c r="D1" s="6" t="s">
        <v>185</v>
      </c>
      <c r="E1" s="6" t="s">
        <v>184</v>
      </c>
      <c r="F1" s="6" t="s">
        <v>183</v>
      </c>
      <c r="G1" s="6" t="s">
        <v>182</v>
      </c>
      <c r="H1" s="6" t="s">
        <v>181</v>
      </c>
      <c r="I1" s="6" t="s">
        <v>180</v>
      </c>
      <c r="J1" s="6" t="s">
        <v>179</v>
      </c>
      <c r="K1" s="6" t="s">
        <v>178</v>
      </c>
      <c r="L1" s="6" t="s">
        <v>177</v>
      </c>
      <c r="M1" s="6" t="s">
        <v>176</v>
      </c>
    </row>
    <row r="2" spans="1:13">
      <c r="A2" s="4" t="s">
        <v>189</v>
      </c>
      <c r="B2" s="4">
        <v>4.9799999999999998E-5</v>
      </c>
      <c r="C2" s="8">
        <v>0.39</v>
      </c>
      <c r="D2" s="8">
        <v>0.87</v>
      </c>
      <c r="E2" s="9">
        <v>2.8760000000000001E-3</v>
      </c>
      <c r="F2" s="8">
        <v>0.14000000000000001</v>
      </c>
      <c r="G2" s="8">
        <v>0.85</v>
      </c>
      <c r="H2" s="8">
        <v>153.31</v>
      </c>
      <c r="I2" s="8">
        <v>169.58</v>
      </c>
      <c r="J2" s="8">
        <v>1058.2</v>
      </c>
      <c r="K2" s="8">
        <v>2937.3</v>
      </c>
      <c r="L2" s="8">
        <v>0.39</v>
      </c>
      <c r="M2" s="8">
        <v>0.2</v>
      </c>
    </row>
    <row r="3" spans="1:13">
      <c r="A3" s="3" t="s">
        <v>194</v>
      </c>
      <c r="B3" s="3">
        <v>4.9799999999999998E-5</v>
      </c>
      <c r="C3" s="7">
        <v>51.564681056885419</v>
      </c>
      <c r="D3" s="7">
        <v>154.41746184513883</v>
      </c>
      <c r="E3" s="10">
        <v>2.8760000000000001E-3</v>
      </c>
      <c r="F3" s="7">
        <v>0.14000000000000001</v>
      </c>
      <c r="G3" s="7">
        <v>0.85</v>
      </c>
      <c r="H3" s="7">
        <v>500.03141276941233</v>
      </c>
      <c r="I3" s="7">
        <v>633.68837761958901</v>
      </c>
      <c r="J3" s="7">
        <v>6978.302023749151</v>
      </c>
      <c r="K3" s="7">
        <v>2937.3</v>
      </c>
      <c r="L3" s="7">
        <v>0.39</v>
      </c>
      <c r="M3" s="7">
        <v>7.6754614359623616</v>
      </c>
    </row>
    <row r="4" spans="1:13">
      <c r="A4" s="3" t="s">
        <v>190</v>
      </c>
      <c r="B4" s="3">
        <v>4.9799999999999998E-5</v>
      </c>
      <c r="C4" s="7">
        <v>89.02</v>
      </c>
      <c r="D4" s="7">
        <v>266.77999999999997</v>
      </c>
      <c r="E4" s="10">
        <v>2.8760000000000001E-3</v>
      </c>
      <c r="F4" s="7">
        <v>0.14000000000000001</v>
      </c>
      <c r="G4" s="7">
        <v>0.85</v>
      </c>
      <c r="H4" s="7">
        <v>753.75</v>
      </c>
      <c r="I4" s="7">
        <v>973.31</v>
      </c>
      <c r="J4" s="7">
        <v>11310.44</v>
      </c>
      <c r="K4" s="7">
        <v>2937.3</v>
      </c>
      <c r="L4" s="7">
        <v>0.39</v>
      </c>
      <c r="M4" s="7">
        <v>13.14</v>
      </c>
    </row>
    <row r="6" spans="1:1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>
      <c r="A7" s="4" t="s">
        <v>192</v>
      </c>
      <c r="B7" s="3">
        <v>100</v>
      </c>
      <c r="C7" s="3">
        <v>100</v>
      </c>
      <c r="D7" s="3">
        <v>100</v>
      </c>
      <c r="E7" s="3">
        <v>100</v>
      </c>
      <c r="F7" s="3">
        <v>100</v>
      </c>
      <c r="G7" s="3">
        <v>100</v>
      </c>
      <c r="H7" s="3">
        <v>100</v>
      </c>
      <c r="I7" s="3">
        <v>100</v>
      </c>
      <c r="J7" s="3">
        <v>100</v>
      </c>
      <c r="K7" s="3">
        <v>100</v>
      </c>
      <c r="L7" s="3">
        <v>100</v>
      </c>
      <c r="M7" s="3">
        <v>100</v>
      </c>
    </row>
    <row r="8" spans="1:13">
      <c r="A8" s="3" t="s">
        <v>195</v>
      </c>
      <c r="B8" s="3">
        <v>100</v>
      </c>
      <c r="C8" s="7">
        <v>0.75633164407582976</v>
      </c>
      <c r="D8" s="7">
        <v>0.56340778407075343</v>
      </c>
      <c r="E8" s="3">
        <v>100</v>
      </c>
      <c r="F8" s="3">
        <v>100</v>
      </c>
      <c r="G8" s="3">
        <v>100</v>
      </c>
      <c r="H8" s="7">
        <v>30.66007376434542</v>
      </c>
      <c r="I8" s="7">
        <v>26.760787476806229</v>
      </c>
      <c r="J8" s="7">
        <v>15.164147329803768</v>
      </c>
      <c r="K8" s="3">
        <v>100</v>
      </c>
      <c r="L8" s="3">
        <v>100</v>
      </c>
      <c r="M8" s="7">
        <v>2.605706532025891</v>
      </c>
    </row>
    <row r="9" spans="1:13">
      <c r="A9" s="3" t="s">
        <v>193</v>
      </c>
      <c r="B9" s="3">
        <v>100</v>
      </c>
      <c r="C9" s="7">
        <v>0.44328461487654303</v>
      </c>
      <c r="D9" s="7">
        <v>0.32678563842476255</v>
      </c>
      <c r="E9" s="3">
        <v>100</v>
      </c>
      <c r="F9" s="3">
        <v>100</v>
      </c>
      <c r="G9" s="3">
        <v>100</v>
      </c>
      <c r="H9" s="7">
        <v>20.339258837407964</v>
      </c>
      <c r="I9" s="7">
        <v>17.423120480878122</v>
      </c>
      <c r="J9" s="7">
        <v>9.3559372777964906</v>
      </c>
      <c r="K9" s="3">
        <v>100</v>
      </c>
      <c r="L9" s="3">
        <v>100</v>
      </c>
      <c r="M9" s="7">
        <v>1.5101633996798451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Lee</dc:creator>
  <cp:lastModifiedBy>Mr. Lee</cp:lastModifiedBy>
  <dcterms:created xsi:type="dcterms:W3CDTF">2021-03-10T02:30:43Z</dcterms:created>
  <dcterms:modified xsi:type="dcterms:W3CDTF">2021-03-10T02:46:34Z</dcterms:modified>
</cp:coreProperties>
</file>