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<sst xmlns="http://schemas.openxmlformats.org/spreadsheetml/2006/main" count="18" uniqueCount="18">
  <si>
    <t>No</t>
  </si>
  <si>
    <t>Test items</t>
  </si>
  <si>
    <t>Dhrystone 2 using register variables</t>
  </si>
  <si>
    <t>Double-Precision Whetstone</t>
  </si>
  <si>
    <t>Excel Throughput</t>
  </si>
  <si>
    <t>File Copy 1024 bufsize 2000 maxblocks</t>
  </si>
  <si>
    <t>File Copy 256 bufsize 500 maxblocks</t>
  </si>
  <si>
    <t>File Copy 4096 bufsize 8000 maxblocks</t>
  </si>
  <si>
    <t>Pipe Throughput</t>
  </si>
  <si>
    <t>Pipe-based Context Switching</t>
  </si>
  <si>
    <t>Process Creation</t>
  </si>
  <si>
    <t>Shell Scripts (1 concurrent)</t>
  </si>
  <si>
    <t>Shell Scripts (8 concurrent)</t>
  </si>
  <si>
    <t>System Call Overhead</t>
  </si>
  <si>
    <t>HOOK Calling Times</t>
    <phoneticPr fontId="1" type="noConversion"/>
  </si>
  <si>
    <t>Origin SELinux(s)</t>
    <phoneticPr fontId="1" type="noConversion"/>
  </si>
  <si>
    <t>iFlask(s)</t>
    <phoneticPr fontId="1" type="noConversion"/>
  </si>
  <si>
    <t>TZMAC-K(s)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</si>
</sst>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3" sqref="F13"/>
    </sheetView>
  </sheetViews>
  <sheetFormatPr defaultRowHeight="13.5" x14ac:dyDescent="0.15"/>
  <cols>
    <col min="2" max="2" width="47.125" customWidth="1"/>
    <col min="3" max="4" width="20.625" customWidth="1"/>
    <col min="5" max="5" width="21.375" customWidth="1"/>
    <col min="6" max="6" width="26.625" customWidth="1"/>
  </cols>
  <sheetData>
    <row r="1" spans="1:6" ht="40.5" customHeight="1" x14ac:dyDescent="0.15">
      <c r="A1" s="1" t="s">
        <v>0</v>
      </c>
      <c r="B1" s="2" t="s">
        <v>1</v>
      </c>
      <c r="C1" s="2" t="s">
        <v>15</v>
      </c>
      <c r="D1" s="2" t="s">
        <v>16</v>
      </c>
      <c r="E1" s="1" t="s">
        <v>17</v>
      </c>
      <c r="F1" s="3" t="s">
        <v>14</v>
      </c>
    </row>
    <row r="2" spans="1:6" ht="20.25" x14ac:dyDescent="0.15">
      <c r="A2" s="4">
        <v>1</v>
      </c>
      <c r="B2" s="5" t="s">
        <v>2</v>
      </c>
      <c r="C2" s="5">
        <v>10</v>
      </c>
      <c r="D2" s="5">
        <f>F2*(2941+2256)/2400000000+C2</f>
        <v>10.103201592916667</v>
      </c>
      <c r="E2" s="6">
        <f>F2*9000/2400000000+C2</f>
        <v>10.178721250000001</v>
      </c>
      <c r="F2" s="5">
        <v>47659</v>
      </c>
    </row>
    <row r="3" spans="1:6" ht="20.25" x14ac:dyDescent="0.15">
      <c r="A3" s="4">
        <v>2</v>
      </c>
      <c r="B3" s="5" t="s">
        <v>3</v>
      </c>
      <c r="C3" s="5">
        <v>10</v>
      </c>
      <c r="D3" s="5">
        <f t="shared" ref="D3:D13" si="0">F3*(2941+2256)/2400000000+C3</f>
        <v>10.041569503750001</v>
      </c>
      <c r="E3" s="6">
        <f t="shared" ref="E3:E13" si="1">F3*9000/2400000000+C3</f>
        <v>10.071988749999999</v>
      </c>
      <c r="F3" s="7">
        <v>19197</v>
      </c>
    </row>
    <row r="4" spans="1:6" ht="20.25" x14ac:dyDescent="0.15">
      <c r="A4" s="4">
        <v>3</v>
      </c>
      <c r="B4" s="5" t="s">
        <v>4</v>
      </c>
      <c r="C4" s="5">
        <v>30</v>
      </c>
      <c r="D4" s="5">
        <f t="shared" si="0"/>
        <v>44.967234405833331</v>
      </c>
      <c r="E4" s="6">
        <f t="shared" si="1"/>
        <v>55.919782499999997</v>
      </c>
      <c r="F4" s="7">
        <v>6911942</v>
      </c>
    </row>
    <row r="5" spans="1:6" ht="20.25" x14ac:dyDescent="0.15">
      <c r="A5" s="4">
        <v>4</v>
      </c>
      <c r="B5" s="5" t="s">
        <v>5</v>
      </c>
      <c r="C5" s="5">
        <v>30</v>
      </c>
      <c r="D5" s="5">
        <f t="shared" si="0"/>
        <v>171.03072915000001</v>
      </c>
      <c r="E5" s="6">
        <f t="shared" si="1"/>
        <v>274.23255</v>
      </c>
      <c r="F5" s="7">
        <v>65128680</v>
      </c>
    </row>
    <row r="6" spans="1:6" ht="20.25" x14ac:dyDescent="0.15">
      <c r="A6" s="4">
        <v>5</v>
      </c>
      <c r="B6" s="5" t="s">
        <v>6</v>
      </c>
      <c r="C6" s="5">
        <v>30</v>
      </c>
      <c r="D6" s="5">
        <f t="shared" si="0"/>
        <v>210.41412784249999</v>
      </c>
      <c r="E6" s="6">
        <f t="shared" si="1"/>
        <v>342.4354725</v>
      </c>
      <c r="F6" s="7">
        <v>83316126</v>
      </c>
    </row>
    <row r="7" spans="1:6" ht="20.25" x14ac:dyDescent="0.15">
      <c r="A7" s="4">
        <v>6</v>
      </c>
      <c r="B7" s="5" t="s">
        <v>7</v>
      </c>
      <c r="C7" s="5">
        <v>30</v>
      </c>
      <c r="D7" s="5">
        <f t="shared" si="0"/>
        <v>86.468713756666659</v>
      </c>
      <c r="E7" s="6">
        <f t="shared" si="1"/>
        <v>127.79073</v>
      </c>
      <c r="F7" s="7">
        <v>26077528</v>
      </c>
    </row>
    <row r="8" spans="1:6" ht="20.25" x14ac:dyDescent="0.15">
      <c r="A8" s="4">
        <v>7</v>
      </c>
      <c r="B8" s="5" t="s">
        <v>8</v>
      </c>
      <c r="C8" s="5">
        <v>10</v>
      </c>
      <c r="D8" s="5">
        <f t="shared" si="0"/>
        <v>89.317631745833339</v>
      </c>
      <c r="E8" s="6">
        <f t="shared" si="1"/>
        <v>147.35976249999999</v>
      </c>
      <c r="F8" s="7">
        <v>36629270</v>
      </c>
    </row>
    <row r="9" spans="1:6" ht="20.25" x14ac:dyDescent="0.15">
      <c r="A9" s="4">
        <v>8</v>
      </c>
      <c r="B9" s="5" t="s">
        <v>9</v>
      </c>
      <c r="C9" s="5">
        <v>10</v>
      </c>
      <c r="D9" s="5">
        <f t="shared" si="0"/>
        <v>19.769277291666668</v>
      </c>
      <c r="E9" s="6">
        <f t="shared" si="1"/>
        <v>26.918125</v>
      </c>
      <c r="F9" s="7">
        <v>4511500</v>
      </c>
    </row>
    <row r="10" spans="1:6" ht="20.25" x14ac:dyDescent="0.15">
      <c r="A10" s="4">
        <v>9</v>
      </c>
      <c r="B10" s="5" t="s">
        <v>10</v>
      </c>
      <c r="C10" s="5">
        <v>30</v>
      </c>
      <c r="D10" s="5">
        <f t="shared" si="0"/>
        <v>36.097508009583336</v>
      </c>
      <c r="E10" s="6">
        <f t="shared" si="1"/>
        <v>40.559471250000001</v>
      </c>
      <c r="F10" s="7">
        <v>2815859</v>
      </c>
    </row>
    <row r="11" spans="1:6" ht="20.25" x14ac:dyDescent="0.15">
      <c r="A11" s="4">
        <v>10</v>
      </c>
      <c r="B11" s="5" t="s">
        <v>11</v>
      </c>
      <c r="C11" s="5">
        <v>60</v>
      </c>
      <c r="D11" s="5">
        <f t="shared" si="0"/>
        <v>89.891192959583336</v>
      </c>
      <c r="E11" s="6">
        <f t="shared" si="1"/>
        <v>111.76462125</v>
      </c>
      <c r="F11" s="7">
        <v>13803899</v>
      </c>
    </row>
    <row r="12" spans="1:6" ht="20.25" x14ac:dyDescent="0.15">
      <c r="A12" s="4">
        <v>11</v>
      </c>
      <c r="B12" s="5" t="s">
        <v>12</v>
      </c>
      <c r="C12" s="5">
        <v>60</v>
      </c>
      <c r="D12" s="5">
        <f t="shared" si="0"/>
        <v>137.91877907541667</v>
      </c>
      <c r="E12" s="6">
        <f t="shared" si="1"/>
        <v>194.93727375</v>
      </c>
      <c r="F12" s="7">
        <v>35983273</v>
      </c>
    </row>
    <row r="13" spans="1:6" ht="20.25" x14ac:dyDescent="0.15">
      <c r="A13" s="4">
        <v>12</v>
      </c>
      <c r="B13" s="5" t="s">
        <v>13</v>
      </c>
      <c r="C13" s="5">
        <v>10</v>
      </c>
      <c r="D13" s="5">
        <f t="shared" si="0"/>
        <v>10.059079062916666</v>
      </c>
      <c r="E13" s="6">
        <f t="shared" si="1"/>
        <v>10.10231125</v>
      </c>
      <c r="F13" s="7">
        <v>27283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2021-03-10T03:12:58Z</dcterms:modified>
</cp:coreProperties>
</file>