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ode\python\buchangmoxing\"/>
    </mc:Choice>
  </mc:AlternateContent>
  <xr:revisionPtr revIDLastSave="0" documentId="13_ncr:1_{F79B06F8-8FAD-4339-8405-347E94103624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补偿模型" sheetId="3" r:id="rId1"/>
    <sheet name="数据和技术路线" sheetId="2" r:id="rId2"/>
    <sheet name="Sheet1" sheetId="1" r:id="rId3"/>
    <sheet name="Sheet2" sheetId="5" r:id="rId4"/>
    <sheet name="结果中转站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8" i="1"/>
  <c r="E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7" i="1"/>
  <c r="E59" i="1"/>
  <c r="E60" i="1"/>
  <c r="E48" i="1"/>
  <c r="E49" i="1"/>
  <c r="E50" i="1"/>
  <c r="E51" i="1"/>
  <c r="E52" i="1"/>
  <c r="E53" i="1"/>
  <c r="E54" i="1"/>
  <c r="E55" i="1"/>
  <c r="E56" i="1"/>
</calcChain>
</file>

<file path=xl/sharedStrings.xml><?xml version="1.0" encoding="utf-8"?>
<sst xmlns="http://schemas.openxmlformats.org/spreadsheetml/2006/main" count="292" uniqueCount="233">
  <si>
    <t>binary[0]=(args2[0]-255)/20;</t>
  </si>
  <si>
    <t>binary[1]=(args2[1]-265)/40;</t>
  </si>
  <si>
    <t>binary[2]=(args2[2]-40)/40;</t>
  </si>
  <si>
    <t>binary[3]=(args2[3]-30)/40;</t>
  </si>
  <si>
    <t>binary[4]=(args2[4]-25)/40;</t>
  </si>
  <si>
    <t>binary[5]=(args2[5]-36)/8;</t>
  </si>
  <si>
    <t>binary[6]=(args2[6]-0.1)/1;</t>
  </si>
  <si>
    <t>binary[7]=(args2[7]-0.2)/1.2;</t>
  </si>
  <si>
    <t>binary[8]=(args2[8]-0.8)/1.2;</t>
  </si>
  <si>
    <t>binary[9]=(args2[9]-10)/6;</t>
  </si>
  <si>
    <t>//min:255 max:275 V=20</t>
  </si>
  <si>
    <t>//min:265 max:305 V=40</t>
  </si>
  <si>
    <t>//min:40 max:80 V=40</t>
  </si>
  <si>
    <t>//min:30 max:70 V=40</t>
  </si>
  <si>
    <t>//min:25 max:65 V=40</t>
  </si>
  <si>
    <t>//min:36 max:44 V=8</t>
  </si>
  <si>
    <t>//min:0.1 max:1.1 V=1</t>
  </si>
  <si>
    <t>//min:0.2 max:1.4 V=1.2</t>
  </si>
  <si>
    <t>//min:0.8 max:2.0 V=1.2</t>
  </si>
  <si>
    <t>//min:10 max:16 V=6</t>
  </si>
  <si>
    <t>最小输入</t>
    <phoneticPr fontId="4" type="noConversion"/>
  </si>
  <si>
    <t>输出</t>
    <phoneticPr fontId="4" type="noConversion"/>
  </si>
  <si>
    <t>输入</t>
    <phoneticPr fontId="4" type="noConversion"/>
  </si>
  <si>
    <t>//min:323.71 max:324.42 V=0.71  下长</t>
    <phoneticPr fontId="4" type="noConversion"/>
  </si>
  <si>
    <t>//min:224.76 max:225.61 V=0.85  左宽</t>
    <phoneticPr fontId="4" type="noConversion"/>
  </si>
  <si>
    <t>//min:224.74 max:225.99 V=1.25  右宽</t>
    <phoneticPr fontId="4" type="noConversion"/>
  </si>
  <si>
    <t>//min:323.72 max:324.49 V=0.77  上长</t>
    <phoneticPr fontId="4" type="noConversion"/>
  </si>
  <si>
    <t>1.料管温度第三段</t>
  </si>
  <si>
    <t>2.料管温度第一段</t>
  </si>
  <si>
    <t>3.保压压力第一段</t>
  </si>
  <si>
    <t>4.保压压力第二段</t>
  </si>
  <si>
    <t>5.射出速度第四段</t>
  </si>
  <si>
    <t>6.分段位置第四段</t>
  </si>
  <si>
    <t>7.保压时间一</t>
  </si>
  <si>
    <t>8.保压时间二</t>
  </si>
  <si>
    <t>9.保压时间三</t>
  </si>
  <si>
    <t>10.冷却时间</t>
  </si>
  <si>
    <r>
      <t>double</t>
    </r>
    <r>
      <rPr>
        <sz val="9.8000000000000007"/>
        <color rgb="FFA9B7C6"/>
        <rFont val="JetBrains Mono"/>
        <family val="3"/>
        <charset val="134"/>
      </rPr>
      <t>[] Rarr1={</t>
    </r>
    <r>
      <rPr>
        <sz val="9.8000000000000007"/>
        <color rgb="FF6897BB"/>
        <rFont val="JetBrains Mono"/>
        <family val="3"/>
        <charset val="134"/>
      </rPr>
      <t>0.025974026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0.012987013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0.025974026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0.194805195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0.181818182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0.194805195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0.168831169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0.168831169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0.428571429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0.428571429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0.428571429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0.428571429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0.454545455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0.688311688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0.688311688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0.714285714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0.675324675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0.675324675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0.896103896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0.87012987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0.896103896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0.909090909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0.363636364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0.376623377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0.337662338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0.428571429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0.636363636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0.636363636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0.623376623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0.597402597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0.623376623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0.636363636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0.597402597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0.584415584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0.558441558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0.584415584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0.480519481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0.467532468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0.441558442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0.467532468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0.506493506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0.454545455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0.428571429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0.467532468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0.454545455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0.480519481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0.584415584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0.584415584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0.571428571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0.571428571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0.558441558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0.220779221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0.272727273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0.272727273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0.272727273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0.272727273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0.350649351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0.350649351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0.350649351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0.363636364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0.363636364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0.532467532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0.545454545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0.532467532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0.558441558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0.532467532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0.87012987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0.857142857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0.883116883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0.831168831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0.909090909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0.350649351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0.376623377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0.376623377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0.441558442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0.454545455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0.441558442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0.467532468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0.454545455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0.38961039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0.376623377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0.402597403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0.402597403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0.402597403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0.506493506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0.506493506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0.532467532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0.532467532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0.558441558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0.649350649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0.662337662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0.649350649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0.688311688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0.688311688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0.376623377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0.363636364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0.363636364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0.363636364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0.428571429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0.168831169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0.12987013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0.155844156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0.116883117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0.090909091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0.337662338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0.272727273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0.311688312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0.311688312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0.285714286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0.61038961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0.584415584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0.61038961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0.571428571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0.649350649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</si>
  <si>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Rarr2={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0.014084507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0.014084507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0.042253521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0.352112676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0.309859155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0.323943662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0.295774648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0.309859155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0.464788732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0.450704225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0.450704225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0.450704225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0.450704225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0.788732394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0.690140845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0.774647887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0.802816901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0.732394366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0.873239437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0.901408451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0.915492958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0.943661972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0.549295775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0.563380282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0.549295775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0.563380282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0.704225352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0.647887324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0.676056338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0.718309859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0.690140845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0.690140845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0.661971831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0.676056338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0.647887324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0.61971831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0.352112676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0.352112676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0.309859155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0.323943662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0.338028169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0.366197183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0.338028169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0.352112676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0.338028169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0.352112676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0.549295775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0.577464789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0.591549296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0.521126761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0.577464789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0.422535211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0.422535211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0.408450704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0.422535211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0.366197183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0.366197183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0.366197183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0.422535211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0.394366197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0.422535211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0.661971831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0.647887324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0.61971831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0.605633803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0.661971831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0.774647887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0.774647887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0.802816901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0.802816901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0.802816901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0.450704225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0.478873239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0.464788732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0.464788732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0.478873239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0.464788732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0.521126761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0.507042254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0.507042254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0.352112676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0.38028169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0.352112676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0.338028169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0.394366197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0.492957746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0.507042254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0.507042254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0.492957746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0.563380282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0.521126761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0.563380282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0.563380282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0.605633803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0.61971831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0.605633803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0.61971831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0.647887324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0.394366197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0.38028169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0.38028169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0.394366197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0.366197183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0.464788732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0.422535211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0.450704225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0.492957746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0.436619718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0.563380282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0.478873239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0.535211268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0.549295775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0.591549296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</si>
  <si>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Rarr3={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0.023529412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0.035294118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0.094117647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0.117647059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0.129411765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0.329411765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0.329411765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0.611764706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0.623529412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0.611764706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0.647058824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0.894117647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0.952941176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0.976470588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0.247058824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0.305882353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0.317647059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0.329411765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0.588235294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0.588235294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0.564705882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0.517647059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0.517647059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0.494117647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0.505882353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0.411764706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0.458823529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0.447058824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0.352941176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0.376470588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0.388235294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0.505882353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0.505882353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0.129411765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0.058823529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0.129411765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0.164705882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0.211764706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0.247058824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0.188235294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0.223529412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0.388235294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0.411764706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0.376470588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0.376470588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0.952941176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0.964705882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0.917647059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0.223529412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0.247058824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0.247058824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0.211764706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0.388235294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0.305882353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0.388235294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0.258823529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0.505882353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0.494117647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0.517647059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0.505882353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0.517647059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0.505882353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0.494117647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0.529411765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0.211764706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0.223529412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0.235294118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0.035294118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0.082352941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0.035294118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0.047058824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0.070588235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0.164705882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0.505882353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0.517647059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0.541176471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0.576470588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0.517647059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</si>
  <si>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Rarr4={</t>
    </r>
    <r>
      <rPr>
        <sz val="9.8000000000000007"/>
        <color rgb="FF6897BB"/>
        <rFont val="JetBrains Mono"/>
        <family val="3"/>
        <charset val="134"/>
      </rPr>
      <t>0.008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0.008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0.072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0.272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0.392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0.144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0.192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0.192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0.208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0.984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0.072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0.088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0.072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0.104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0.072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0.136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0.104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0.128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0.208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0.344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0.344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0.344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0.144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0.192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0.192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0.136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0.144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0.184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0.264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0.168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0.176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0.032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0.056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0.144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0.136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0.136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0.152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0.216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0.256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0.248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</si>
  <si>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t>上长</t>
  </si>
  <si>
    <t>下长</t>
  </si>
  <si>
    <t>左宽</t>
  </si>
  <si>
    <t>右宽</t>
  </si>
  <si>
    <t>预测结果</t>
    <phoneticPr fontId="4" type="noConversion"/>
  </si>
  <si>
    <t>目标</t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</si>
  <si>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Inarr1={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</si>
  <si>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Inarr2={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</si>
  <si>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Inarr3={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</si>
  <si>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Inarr4={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</si>
  <si>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Inarr5={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</si>
  <si>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Inarr6={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</si>
  <si>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Inarr7={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0.4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</si>
  <si>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Inarr8={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</si>
  <si>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Inarr9={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0.25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0.75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</si>
  <si>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r>
      <t>double</t>
    </r>
    <r>
      <rPr>
        <sz val="9.8000000000000007"/>
        <color rgb="FFA9B7C6"/>
        <rFont val="JetBrains Mono"/>
        <family val="3"/>
        <charset val="134"/>
      </rPr>
      <t>[] Inarr10={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0.166666667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0.333333333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0.666666667</t>
    </r>
    <r>
      <rPr>
        <sz val="9.8000000000000007"/>
        <color rgb="FFCC7832"/>
        <rFont val="JetBrains Mono"/>
        <family val="3"/>
        <charset val="134"/>
      </rPr>
      <t>,</t>
    </r>
    <r>
      <rPr>
        <sz val="9.8000000000000007"/>
        <color rgb="FF6897BB"/>
        <rFont val="JetBrains Mono"/>
        <family val="3"/>
        <charset val="134"/>
      </rPr>
      <t>1</t>
    </r>
    <r>
      <rPr>
        <sz val="9.8000000000000007"/>
        <color rgb="FFA9B7C6"/>
        <rFont val="JetBrains Mono"/>
        <family val="3"/>
        <charset val="134"/>
      </rPr>
      <t>}</t>
    </r>
    <r>
      <rPr>
        <sz val="9.8000000000000007"/>
        <color rgb="FFCC7832"/>
        <rFont val="JetBrains Mono"/>
        <family val="3"/>
        <charset val="134"/>
      </rPr>
      <t>;</t>
    </r>
    <phoneticPr fontId="4" type="noConversion"/>
  </si>
  <si>
    <t>min</t>
    <phoneticPr fontId="4" type="noConversion"/>
  </si>
  <si>
    <t>max</t>
    <phoneticPr fontId="4" type="noConversion"/>
  </si>
  <si>
    <t>V</t>
    <phoneticPr fontId="4" type="noConversion"/>
  </si>
  <si>
    <t>1组</t>
    <phoneticPr fontId="4" type="noConversion"/>
  </si>
  <si>
    <t>2组</t>
    <phoneticPr fontId="4" type="noConversion"/>
  </si>
  <si>
    <t>3组</t>
  </si>
  <si>
    <t>4组</t>
  </si>
  <si>
    <t>5组</t>
  </si>
  <si>
    <t>6组</t>
  </si>
  <si>
    <t>7组</t>
  </si>
  <si>
    <t>8组</t>
  </si>
  <si>
    <t>9组</t>
  </si>
  <si>
    <t>10组</t>
  </si>
  <si>
    <t>11组</t>
  </si>
  <si>
    <t>12组</t>
  </si>
  <si>
    <t>13组</t>
  </si>
  <si>
    <t>14组</t>
  </si>
  <si>
    <t>15组</t>
  </si>
  <si>
    <t>16组</t>
  </si>
  <si>
    <t>17组</t>
  </si>
  <si>
    <t>18组</t>
  </si>
  <si>
    <t>19组</t>
  </si>
  <si>
    <t>20组</t>
  </si>
  <si>
    <t>21组</t>
  </si>
  <si>
    <t>22组</t>
  </si>
  <si>
    <t>23组</t>
  </si>
  <si>
    <t>24组</t>
  </si>
  <si>
    <t>25组</t>
  </si>
  <si>
    <t>01归一化后的输入</t>
    <phoneticPr fontId="4" type="noConversion"/>
  </si>
  <si>
    <t>26组</t>
  </si>
  <si>
    <t>27组</t>
  </si>
  <si>
    <t>28组</t>
  </si>
  <si>
    <t>29组</t>
  </si>
  <si>
    <t>30组</t>
  </si>
  <si>
    <t>31组</t>
  </si>
  <si>
    <t>32组</t>
  </si>
  <si>
    <t>33组</t>
  </si>
  <si>
    <t>34组</t>
  </si>
  <si>
    <t>35组</t>
  </si>
  <si>
    <t>36组</t>
  </si>
  <si>
    <t>37组</t>
  </si>
  <si>
    <t>38组</t>
  </si>
  <si>
    <t>39组</t>
  </si>
  <si>
    <t>40组</t>
  </si>
  <si>
    <t>41组</t>
  </si>
  <si>
    <t>42组</t>
  </si>
  <si>
    <t>43组</t>
  </si>
  <si>
    <t>44组</t>
  </si>
  <si>
    <t>45组</t>
  </si>
  <si>
    <t>46组</t>
  </si>
  <si>
    <t>47组</t>
  </si>
  <si>
    <t>48组</t>
  </si>
  <si>
    <t>49组</t>
  </si>
  <si>
    <t>50组</t>
  </si>
  <si>
    <t>51组</t>
  </si>
  <si>
    <t>52组</t>
  </si>
  <si>
    <t>53组</t>
  </si>
  <si>
    <t>54组</t>
  </si>
  <si>
    <t>55组</t>
  </si>
  <si>
    <t>56组</t>
  </si>
  <si>
    <t>57组</t>
  </si>
  <si>
    <t>58组</t>
  </si>
  <si>
    <t>59组</t>
  </si>
  <si>
    <t>60组</t>
  </si>
  <si>
    <t>61组</t>
  </si>
  <si>
    <t>62组</t>
  </si>
  <si>
    <t>63组</t>
  </si>
  <si>
    <t>64组</t>
  </si>
  <si>
    <t>65组</t>
  </si>
  <si>
    <t>66组</t>
  </si>
  <si>
    <t>67组</t>
  </si>
  <si>
    <t>68组</t>
  </si>
  <si>
    <t>69组</t>
  </si>
  <si>
    <t>70组</t>
  </si>
  <si>
    <t>71组</t>
  </si>
  <si>
    <t>72组</t>
  </si>
  <si>
    <t>73组</t>
  </si>
  <si>
    <t>74组</t>
  </si>
  <si>
    <t>75组</t>
  </si>
  <si>
    <t>76组</t>
  </si>
  <si>
    <t>77组</t>
  </si>
  <si>
    <t>78组</t>
  </si>
  <si>
    <t>79组</t>
  </si>
  <si>
    <t>80组</t>
  </si>
  <si>
    <t>81组</t>
  </si>
  <si>
    <t>82组</t>
  </si>
  <si>
    <t>83组</t>
  </si>
  <si>
    <t>84组</t>
  </si>
  <si>
    <t>85组</t>
  </si>
  <si>
    <t>86组</t>
  </si>
  <si>
    <t>87组</t>
  </si>
  <si>
    <t>88组</t>
  </si>
  <si>
    <t>89组</t>
  </si>
  <si>
    <t>90组</t>
  </si>
  <si>
    <t>91组</t>
  </si>
  <si>
    <t>92组</t>
  </si>
  <si>
    <t>93组</t>
  </si>
  <si>
    <t>94组</t>
  </si>
  <si>
    <t>95组</t>
  </si>
  <si>
    <t>96组</t>
  </si>
  <si>
    <t>97组</t>
  </si>
  <si>
    <t>98组</t>
  </si>
  <si>
    <t>99组</t>
  </si>
  <si>
    <t>100组</t>
  </si>
  <si>
    <t>101组</t>
  </si>
  <si>
    <t>102组</t>
  </si>
  <si>
    <t>103组</t>
  </si>
  <si>
    <t>104组</t>
  </si>
  <si>
    <t>105组</t>
  </si>
  <si>
    <t>106组</t>
  </si>
  <si>
    <t>107组</t>
  </si>
  <si>
    <t>108组</t>
  </si>
  <si>
    <t>109组</t>
  </si>
  <si>
    <t>110组</t>
  </si>
  <si>
    <t>111组</t>
  </si>
  <si>
    <t>112组</t>
  </si>
  <si>
    <t>113组</t>
  </si>
  <si>
    <t>114组</t>
  </si>
  <si>
    <t>115组</t>
  </si>
  <si>
    <t>116组</t>
  </si>
  <si>
    <t>117组</t>
  </si>
  <si>
    <t>118组</t>
  </si>
  <si>
    <t>119组</t>
  </si>
  <si>
    <t>120组</t>
  </si>
  <si>
    <t>121组</t>
  </si>
  <si>
    <t>122组</t>
  </si>
  <si>
    <t>123组</t>
  </si>
  <si>
    <t>124组</t>
  </si>
  <si>
    <t>125组</t>
  </si>
  <si>
    <t>模型1</t>
    <phoneticPr fontId="4" type="noConversion"/>
  </si>
  <si>
    <t>模型2</t>
    <phoneticPr fontId="4" type="noConversion"/>
  </si>
  <si>
    <t>补偿模型</t>
    <phoneticPr fontId="4" type="noConversion"/>
  </si>
  <si>
    <t>真实IN→真实OUT</t>
    <phoneticPr fontId="4" type="noConversion"/>
  </si>
  <si>
    <t>仿真IN→仿真OUT</t>
    <phoneticPr fontId="4" type="noConversion"/>
  </si>
  <si>
    <t>仿真IN→“真实OUT”（仿真OUT+补偿模型）</t>
    <phoneticPr fontId="4" type="noConversion"/>
  </si>
  <si>
    <t>预测模型3</t>
    <phoneticPr fontId="4" type="noConversion"/>
  </si>
  <si>
    <t>仿真OUT→真实OUT</t>
    <phoneticPr fontId="4" type="noConversion"/>
  </si>
  <si>
    <t>找到输出结果的补偿模型，然后通过添加仿真IN，得到仿真OUT，然后在仿真OUT上加上补偿模型得到真实OUT，由此扩充训练样本，然后将这些输入输出的样本送入BP+PSO模型中进行训练，找到最优的输入参数，并得到最佳尺寸</t>
    <phoneticPr fontId="4" type="noConversion"/>
  </si>
  <si>
    <t>1.料管温度第一段</t>
    <phoneticPr fontId="4" type="noConversion"/>
  </si>
  <si>
    <t>2.保压压力第一段</t>
    <phoneticPr fontId="4" type="noConversion"/>
  </si>
  <si>
    <t>3.保压压力第二段</t>
    <phoneticPr fontId="4" type="noConversion"/>
  </si>
  <si>
    <t>5.分段位置第四段</t>
    <phoneticPr fontId="4" type="noConversion"/>
  </si>
  <si>
    <t>6.保压时间一</t>
    <phoneticPr fontId="4" type="noConversion"/>
  </si>
  <si>
    <t>7.保压时间二</t>
    <phoneticPr fontId="4" type="noConversion"/>
  </si>
  <si>
    <t>8.保压时间三</t>
    <phoneticPr fontId="4" type="noConversion"/>
  </si>
  <si>
    <t>9.冷却时间</t>
    <phoneticPr fontId="4" type="noConversion"/>
  </si>
  <si>
    <t>真实结果</t>
    <phoneticPr fontId="4" type="noConversion"/>
  </si>
  <si>
    <t xml:space="preserve">仿真结果
</t>
    <phoneticPr fontId="4" type="noConversion"/>
  </si>
  <si>
    <t>料管温度第一段</t>
    <phoneticPr fontId="4" type="noConversion"/>
  </si>
  <si>
    <t>保压压力第一段</t>
    <phoneticPr fontId="4" type="noConversion"/>
  </si>
  <si>
    <t>保压压力第二段</t>
    <phoneticPr fontId="4" type="noConversion"/>
  </si>
  <si>
    <t>分段位置第四段</t>
    <phoneticPr fontId="4" type="noConversion"/>
  </si>
  <si>
    <t>保压时间一</t>
    <phoneticPr fontId="4" type="noConversion"/>
  </si>
  <si>
    <t>保压时间二</t>
    <phoneticPr fontId="4" type="noConversion"/>
  </si>
  <si>
    <t>保压时间三</t>
    <phoneticPr fontId="4" type="noConversion"/>
  </si>
  <si>
    <t>冷却时间</t>
    <phoneticPr fontId="4" type="noConversion"/>
  </si>
  <si>
    <t>4.射出速度第四段</t>
    <phoneticPr fontId="4" type="noConversion"/>
  </si>
  <si>
    <t>上长T</t>
    <phoneticPr fontId="4" type="noConversion"/>
  </si>
  <si>
    <t>下长T</t>
    <phoneticPr fontId="4" type="noConversion"/>
  </si>
  <si>
    <t>左宽T</t>
    <phoneticPr fontId="4" type="noConversion"/>
  </si>
  <si>
    <t>右宽T</t>
    <phoneticPr fontId="4" type="noConversion"/>
  </si>
  <si>
    <t>上长S</t>
    <phoneticPr fontId="4" type="noConversion"/>
  </si>
  <si>
    <t>下长S</t>
    <phoneticPr fontId="4" type="noConversion"/>
  </si>
  <si>
    <t>左宽S</t>
    <phoneticPr fontId="4" type="noConversion"/>
  </si>
  <si>
    <t>右宽S</t>
    <phoneticPr fontId="4" type="noConversion"/>
  </si>
  <si>
    <t>射出速度第四段</t>
    <phoneticPr fontId="4" type="noConversion"/>
  </si>
  <si>
    <t>2.料管温度第一段（℃）</t>
  </si>
  <si>
    <t>3.保压压力第一段（Mpa）</t>
  </si>
  <si>
    <t>4.保压压力第二段（Mpa）</t>
  </si>
  <si>
    <t>5.射出速度第四段（mm/s）</t>
  </si>
  <si>
    <t>6.分段位置第四段（mm）</t>
  </si>
  <si>
    <t>7.保压时间一（s）</t>
  </si>
  <si>
    <t>8.保压时间二（s）</t>
  </si>
  <si>
    <t>9.保压时间三（s）</t>
  </si>
  <si>
    <t>10.冷却时间（s）</t>
  </si>
  <si>
    <t>具体的单位：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</si>
</sst>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1"/>
      <color theme="1"/>
      <name val="等线"/>
      <family val="2"/>
      <scheme val="minor"/>
    </font>
    <font>
      <sz val="9.8000000000000007"/>
      <color rgb="FFA9B7C6"/>
      <name val="JetBrains Mono"/>
      <family val="3"/>
      <charset val="134"/>
    </font>
    <font>
      <sz val="9.8000000000000007"/>
      <color rgb="FF6897BB"/>
      <name val="JetBrains Mono"/>
      <family val="3"/>
      <charset val="134"/>
    </font>
    <font>
      <sz val="9.8000000000000007"/>
      <color rgb="FFCC7832"/>
      <name val="JetBrains Mono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9.8000000000000007"/>
      <name val="JetBrains Mono"/>
      <family val="3"/>
      <charset val="134"/>
    </font>
    <font>
      <sz val="9.8000000000000007"/>
      <color rgb="FF808080"/>
      <name val="JetBrains Mono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106681</xdr:colOff>
      <xdr:row>21</xdr:row>
      <xdr:rowOff>54327</xdr:rowOff>
    </xdr:from>
    <xdr:to>
      <xdr:col>14</xdr:col>
      <xdr:colOff>297180</xdr:colOff>
      <xdr:row>26</xdr:row>
      <xdr:rowOff>5539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99C992B-4C69-41EB-9A53-0EC96D498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1081" y="3734787"/>
          <a:ext cx="2628899" cy="827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3AE9-89C2-4435-8229-2E39353CEE85}">
  <dimension ref="A2:Y18"/>
  <sheetViews>
    <sheetView zoomScale="85" zoomScaleNormal="85" workbookViewId="0">
      <selection activeCell="V25" sqref="V25"/>
    </sheetView>
  </sheetViews>
  <sheetFormatPr defaultRowHeight="14"/>
  <cols>
    <col min="1" max="1" width="16.25" bestFit="1" customWidth="1"/>
  </cols>
  <sheetData>
    <row r="2" spans="1:25">
      <c r="A2" s="8" t="s">
        <v>205</v>
      </c>
      <c r="B2" s="8">
        <v>275</v>
      </c>
      <c r="C2" s="8">
        <v>285</v>
      </c>
      <c r="D2" s="8">
        <v>295</v>
      </c>
      <c r="E2" s="8">
        <v>305</v>
      </c>
      <c r="F2" s="8">
        <v>265</v>
      </c>
      <c r="G2" s="8">
        <v>275</v>
      </c>
      <c r="H2" s="8">
        <v>285</v>
      </c>
      <c r="I2" s="8">
        <v>295</v>
      </c>
      <c r="J2" s="8">
        <v>305</v>
      </c>
      <c r="K2" s="8">
        <v>265</v>
      </c>
      <c r="L2" s="8">
        <v>275</v>
      </c>
      <c r="M2" s="8">
        <v>285</v>
      </c>
      <c r="N2" s="8">
        <v>295</v>
      </c>
      <c r="O2" s="8">
        <v>305</v>
      </c>
      <c r="P2" s="8">
        <v>265</v>
      </c>
      <c r="Q2" s="8">
        <v>275</v>
      </c>
      <c r="R2" s="8">
        <v>285</v>
      </c>
      <c r="S2" s="8">
        <v>295</v>
      </c>
      <c r="T2" s="8">
        <v>305</v>
      </c>
      <c r="U2" s="8">
        <v>265</v>
      </c>
      <c r="V2" s="8">
        <v>275</v>
      </c>
      <c r="W2" s="8">
        <v>285</v>
      </c>
      <c r="X2" s="8">
        <v>295</v>
      </c>
      <c r="Y2" s="8">
        <v>305</v>
      </c>
    </row>
    <row r="3" spans="1:25">
      <c r="A3" s="8" t="s">
        <v>206</v>
      </c>
      <c r="B3" s="8">
        <v>50</v>
      </c>
      <c r="C3" s="8">
        <v>60</v>
      </c>
      <c r="D3" s="8">
        <v>70</v>
      </c>
      <c r="E3" s="8">
        <v>80</v>
      </c>
      <c r="F3" s="8">
        <v>50</v>
      </c>
      <c r="G3" s="8">
        <v>60</v>
      </c>
      <c r="H3" s="8">
        <v>70</v>
      </c>
      <c r="I3" s="8">
        <v>80</v>
      </c>
      <c r="J3" s="8">
        <v>40</v>
      </c>
      <c r="K3" s="8">
        <v>60</v>
      </c>
      <c r="L3" s="8">
        <v>70</v>
      </c>
      <c r="M3" s="8">
        <v>80</v>
      </c>
      <c r="N3" s="8">
        <v>40</v>
      </c>
      <c r="O3" s="8">
        <v>50</v>
      </c>
      <c r="P3" s="8">
        <v>70</v>
      </c>
      <c r="Q3" s="8">
        <v>80</v>
      </c>
      <c r="R3" s="8">
        <v>40</v>
      </c>
      <c r="S3" s="8">
        <v>50</v>
      </c>
      <c r="T3" s="8">
        <v>60</v>
      </c>
      <c r="U3" s="8">
        <v>80</v>
      </c>
      <c r="V3" s="8">
        <v>40</v>
      </c>
      <c r="W3" s="8">
        <v>50</v>
      </c>
      <c r="X3" s="8">
        <v>60</v>
      </c>
      <c r="Y3" s="8">
        <v>70</v>
      </c>
    </row>
    <row r="4" spans="1:25">
      <c r="A4" s="8" t="s">
        <v>207</v>
      </c>
      <c r="B4" s="8">
        <v>40</v>
      </c>
      <c r="C4" s="8">
        <v>50</v>
      </c>
      <c r="D4" s="8">
        <v>60</v>
      </c>
      <c r="E4" s="8">
        <v>70</v>
      </c>
      <c r="F4" s="8">
        <v>50</v>
      </c>
      <c r="G4" s="8">
        <v>60</v>
      </c>
      <c r="H4" s="8">
        <v>70</v>
      </c>
      <c r="I4" s="8">
        <v>30</v>
      </c>
      <c r="J4" s="8">
        <v>40</v>
      </c>
      <c r="K4" s="8">
        <v>70</v>
      </c>
      <c r="L4" s="8">
        <v>30</v>
      </c>
      <c r="M4" s="8">
        <v>40</v>
      </c>
      <c r="N4" s="8">
        <v>50</v>
      </c>
      <c r="O4" s="8">
        <v>60</v>
      </c>
      <c r="P4" s="8">
        <v>40</v>
      </c>
      <c r="Q4" s="8">
        <v>50</v>
      </c>
      <c r="R4" s="8">
        <v>60</v>
      </c>
      <c r="S4" s="8">
        <v>70</v>
      </c>
      <c r="T4" s="8">
        <v>30</v>
      </c>
      <c r="U4" s="8">
        <v>60</v>
      </c>
      <c r="V4" s="8">
        <v>70</v>
      </c>
      <c r="W4" s="8">
        <v>30</v>
      </c>
      <c r="X4" s="8">
        <v>40</v>
      </c>
      <c r="Y4" s="8">
        <v>50</v>
      </c>
    </row>
    <row r="5" spans="1:25">
      <c r="A5" s="8" t="s">
        <v>222</v>
      </c>
      <c r="B5" s="8">
        <v>35</v>
      </c>
      <c r="C5" s="8">
        <v>45</v>
      </c>
      <c r="D5" s="8">
        <v>55</v>
      </c>
      <c r="E5" s="8">
        <v>65</v>
      </c>
      <c r="F5" s="8">
        <v>55</v>
      </c>
      <c r="G5" s="8">
        <v>65</v>
      </c>
      <c r="H5" s="8">
        <v>25</v>
      </c>
      <c r="I5" s="8">
        <v>35</v>
      </c>
      <c r="J5" s="8">
        <v>45</v>
      </c>
      <c r="K5" s="8">
        <v>35</v>
      </c>
      <c r="L5" s="8">
        <v>45</v>
      </c>
      <c r="M5" s="8">
        <v>55</v>
      </c>
      <c r="N5" s="8">
        <v>65</v>
      </c>
      <c r="O5" s="8">
        <v>25</v>
      </c>
      <c r="P5" s="8">
        <v>65</v>
      </c>
      <c r="Q5" s="8">
        <v>25</v>
      </c>
      <c r="R5" s="8">
        <v>35</v>
      </c>
      <c r="S5" s="8">
        <v>45</v>
      </c>
      <c r="T5" s="8">
        <v>55</v>
      </c>
      <c r="U5" s="8">
        <v>45</v>
      </c>
      <c r="V5" s="8">
        <v>55</v>
      </c>
      <c r="W5" s="8">
        <v>65</v>
      </c>
      <c r="X5" s="8">
        <v>25</v>
      </c>
      <c r="Y5" s="8">
        <v>35</v>
      </c>
    </row>
    <row r="6" spans="1:25">
      <c r="A6" s="8" t="s">
        <v>208</v>
      </c>
      <c r="B6" s="8">
        <v>38</v>
      </c>
      <c r="C6" s="8">
        <v>40</v>
      </c>
      <c r="D6" s="8">
        <v>42</v>
      </c>
      <c r="E6" s="8">
        <v>44</v>
      </c>
      <c r="F6" s="8">
        <v>44</v>
      </c>
      <c r="G6" s="8">
        <v>36</v>
      </c>
      <c r="H6" s="8">
        <v>38</v>
      </c>
      <c r="I6" s="8">
        <v>40</v>
      </c>
      <c r="J6" s="8">
        <v>42</v>
      </c>
      <c r="K6" s="8">
        <v>42</v>
      </c>
      <c r="L6" s="8">
        <v>44</v>
      </c>
      <c r="M6" s="8">
        <v>36</v>
      </c>
      <c r="N6" s="8">
        <v>38</v>
      </c>
      <c r="O6" s="8">
        <v>40</v>
      </c>
      <c r="P6" s="8">
        <v>40</v>
      </c>
      <c r="Q6" s="8">
        <v>42</v>
      </c>
      <c r="R6" s="8">
        <v>44</v>
      </c>
      <c r="S6" s="8">
        <v>36</v>
      </c>
      <c r="T6" s="8">
        <v>38</v>
      </c>
      <c r="U6" s="8">
        <v>38</v>
      </c>
      <c r="V6" s="8">
        <v>40</v>
      </c>
      <c r="W6" s="8">
        <v>42</v>
      </c>
      <c r="X6" s="8">
        <v>44</v>
      </c>
      <c r="Y6" s="8">
        <v>36</v>
      </c>
    </row>
    <row r="7" spans="1:25">
      <c r="A7" s="8" t="s">
        <v>209</v>
      </c>
      <c r="B7" s="8">
        <v>0.30000000000000004</v>
      </c>
      <c r="C7" s="8">
        <v>0.5</v>
      </c>
      <c r="D7" s="8">
        <v>0.79999999999999993</v>
      </c>
      <c r="E7" s="8">
        <v>1.1000000000000001</v>
      </c>
      <c r="F7" s="8">
        <v>0.1</v>
      </c>
      <c r="G7" s="8">
        <v>0.30000000000000004</v>
      </c>
      <c r="H7" s="8">
        <v>0.5</v>
      </c>
      <c r="I7" s="8">
        <v>0.79999999999999993</v>
      </c>
      <c r="J7" s="8">
        <v>1.1000000000000001</v>
      </c>
      <c r="K7" s="8">
        <v>0.79999999999999993</v>
      </c>
      <c r="L7" s="8">
        <v>1.1000000000000001</v>
      </c>
      <c r="M7" s="8">
        <v>0.1</v>
      </c>
      <c r="N7" s="8">
        <v>0.30000000000000004</v>
      </c>
      <c r="O7" s="8">
        <v>0.5</v>
      </c>
      <c r="P7" s="8">
        <v>1.1000000000000001</v>
      </c>
      <c r="Q7" s="8">
        <v>0.1</v>
      </c>
      <c r="R7" s="8">
        <v>0.30000000000000004</v>
      </c>
      <c r="S7" s="8">
        <v>0.5</v>
      </c>
      <c r="T7" s="8">
        <v>0.79999999999999993</v>
      </c>
      <c r="U7" s="8">
        <v>0.79999999999999993</v>
      </c>
      <c r="V7" s="8">
        <v>1.1000000000000001</v>
      </c>
      <c r="W7" s="8">
        <v>0.1</v>
      </c>
      <c r="X7" s="8">
        <v>0.30000000000000004</v>
      </c>
      <c r="Y7" s="8">
        <v>0.5</v>
      </c>
    </row>
    <row r="8" spans="1:25">
      <c r="A8" s="8" t="s">
        <v>210</v>
      </c>
      <c r="B8" s="8">
        <v>0.59999999960000006</v>
      </c>
      <c r="C8" s="8">
        <v>0.8</v>
      </c>
      <c r="D8" s="8">
        <v>1.0999999999999999</v>
      </c>
      <c r="E8" s="8">
        <v>1.4</v>
      </c>
      <c r="F8" s="8">
        <v>0.59999999960000006</v>
      </c>
      <c r="G8" s="8">
        <v>0.8</v>
      </c>
      <c r="H8" s="8">
        <v>1.0999999999999999</v>
      </c>
      <c r="I8" s="8">
        <v>1.4</v>
      </c>
      <c r="J8" s="8">
        <v>0.2</v>
      </c>
      <c r="K8" s="8">
        <v>0.2</v>
      </c>
      <c r="L8" s="8">
        <v>0.59999999960000006</v>
      </c>
      <c r="M8" s="8">
        <v>0.8</v>
      </c>
      <c r="N8" s="8">
        <v>1.0999999999999999</v>
      </c>
      <c r="O8" s="8">
        <v>1.4</v>
      </c>
      <c r="P8" s="8">
        <v>0.8</v>
      </c>
      <c r="Q8" s="8">
        <v>1.0999999999999999</v>
      </c>
      <c r="R8" s="8">
        <v>1.4</v>
      </c>
      <c r="S8" s="8">
        <v>0.2</v>
      </c>
      <c r="T8" s="8">
        <v>0.59999999960000006</v>
      </c>
      <c r="U8" s="8">
        <v>0.8</v>
      </c>
      <c r="V8" s="8">
        <v>1.0999999999999999</v>
      </c>
      <c r="W8" s="8">
        <v>1.4</v>
      </c>
      <c r="X8" s="8">
        <v>0.2</v>
      </c>
      <c r="Y8" s="8">
        <v>0.59999999960000006</v>
      </c>
    </row>
    <row r="9" spans="1:25">
      <c r="A9" s="8" t="s">
        <v>211</v>
      </c>
      <c r="B9" s="8">
        <v>1.1000000000000001</v>
      </c>
      <c r="C9" s="8">
        <v>1.4</v>
      </c>
      <c r="D9" s="8">
        <v>1.7</v>
      </c>
      <c r="E9" s="8">
        <v>2</v>
      </c>
      <c r="F9" s="8">
        <v>1.4</v>
      </c>
      <c r="G9" s="8">
        <v>1.7</v>
      </c>
      <c r="H9" s="8">
        <v>2</v>
      </c>
      <c r="I9" s="8">
        <v>0.8</v>
      </c>
      <c r="J9" s="8">
        <v>1.1000000000000001</v>
      </c>
      <c r="K9" s="8">
        <v>1.4</v>
      </c>
      <c r="L9" s="8">
        <v>1.7</v>
      </c>
      <c r="M9" s="8">
        <v>2</v>
      </c>
      <c r="N9" s="8">
        <v>0.8</v>
      </c>
      <c r="O9" s="8">
        <v>1.1000000000000001</v>
      </c>
      <c r="P9" s="8">
        <v>0.8</v>
      </c>
      <c r="Q9" s="8">
        <v>1.1000000000000001</v>
      </c>
      <c r="R9" s="8">
        <v>1.4</v>
      </c>
      <c r="S9" s="8">
        <v>1.7</v>
      </c>
      <c r="T9" s="8">
        <v>2</v>
      </c>
      <c r="U9" s="8">
        <v>1.1000000000000001</v>
      </c>
      <c r="V9" s="8">
        <v>1.4</v>
      </c>
      <c r="W9" s="8">
        <v>1.7</v>
      </c>
      <c r="X9" s="8">
        <v>2</v>
      </c>
      <c r="Y9" s="8">
        <v>0.8</v>
      </c>
    </row>
    <row r="10" spans="1:25">
      <c r="A10" s="8" t="s">
        <v>212</v>
      </c>
      <c r="B10" s="8">
        <v>11.000000002</v>
      </c>
      <c r="C10" s="8">
        <v>11.999999998</v>
      </c>
      <c r="D10" s="8">
        <v>14.000000002</v>
      </c>
      <c r="E10" s="8">
        <v>16</v>
      </c>
      <c r="F10" s="8">
        <v>14.000000002</v>
      </c>
      <c r="G10" s="8">
        <v>16</v>
      </c>
      <c r="H10" s="8">
        <v>10</v>
      </c>
      <c r="I10" s="8">
        <v>11.000000002</v>
      </c>
      <c r="J10" s="8">
        <v>11.999999998</v>
      </c>
      <c r="K10" s="8">
        <v>16</v>
      </c>
      <c r="L10" s="8">
        <v>10</v>
      </c>
      <c r="M10" s="8">
        <v>11.000000002</v>
      </c>
      <c r="N10" s="8">
        <v>11.999999998</v>
      </c>
      <c r="O10" s="8">
        <v>14.000000002</v>
      </c>
      <c r="P10" s="8">
        <v>14.000000002</v>
      </c>
      <c r="Q10" s="8">
        <v>16</v>
      </c>
      <c r="R10" s="8">
        <v>10</v>
      </c>
      <c r="S10" s="8">
        <v>11.000000002</v>
      </c>
      <c r="T10" s="8">
        <v>11.999999998</v>
      </c>
      <c r="U10" s="8">
        <v>10</v>
      </c>
      <c r="V10" s="8">
        <v>11.000000002</v>
      </c>
      <c r="W10" s="8">
        <v>11.999999998</v>
      </c>
      <c r="X10" s="8">
        <v>14.000000002</v>
      </c>
      <c r="Y10" s="8">
        <v>16</v>
      </c>
    </row>
    <row r="11" spans="1:25">
      <c r="A11" s="8" t="s">
        <v>218</v>
      </c>
      <c r="B11" s="8">
        <v>321.33999999999997</v>
      </c>
      <c r="C11" s="8">
        <v>321.82</v>
      </c>
      <c r="D11" s="8">
        <v>322.18</v>
      </c>
      <c r="E11" s="8">
        <v>322.41000000000003</v>
      </c>
      <c r="F11" s="8">
        <v>320.77</v>
      </c>
      <c r="G11" s="8">
        <v>321.77</v>
      </c>
      <c r="H11" s="8">
        <v>322.06</v>
      </c>
      <c r="I11" s="8">
        <v>322.27999999999997</v>
      </c>
      <c r="J11" s="8">
        <v>321.77</v>
      </c>
      <c r="K11" s="8">
        <v>322.08</v>
      </c>
      <c r="L11" s="8">
        <v>322.31</v>
      </c>
      <c r="M11" s="8">
        <v>321.58</v>
      </c>
      <c r="N11" s="8">
        <v>321.37</v>
      </c>
      <c r="O11" s="8">
        <v>321.74</v>
      </c>
      <c r="P11" s="8">
        <v>322.35000000000002</v>
      </c>
      <c r="Q11" s="8">
        <v>321.64</v>
      </c>
      <c r="R11" s="8">
        <v>321.33</v>
      </c>
      <c r="S11" s="8">
        <v>321.95</v>
      </c>
      <c r="T11" s="8">
        <v>321.93</v>
      </c>
      <c r="U11" s="8">
        <v>322.3</v>
      </c>
      <c r="V11" s="8">
        <v>322.08</v>
      </c>
      <c r="W11" s="8">
        <v>321.18</v>
      </c>
      <c r="X11" s="8">
        <v>321.49</v>
      </c>
      <c r="Y11" s="8">
        <v>322.07</v>
      </c>
    </row>
    <row r="12" spans="1:25">
      <c r="A12" s="8" t="s">
        <v>219</v>
      </c>
      <c r="B12" s="8">
        <v>322.02</v>
      </c>
      <c r="C12" s="8">
        <v>322.52</v>
      </c>
      <c r="D12" s="8">
        <v>322.85000000000002</v>
      </c>
      <c r="E12" s="8">
        <v>323.11</v>
      </c>
      <c r="F12" s="8">
        <v>322.13</v>
      </c>
      <c r="G12" s="8">
        <v>322.24</v>
      </c>
      <c r="H12" s="8">
        <v>322.95</v>
      </c>
      <c r="I12" s="8">
        <v>322.61</v>
      </c>
      <c r="J12" s="8">
        <v>322.24</v>
      </c>
      <c r="K12" s="8">
        <v>322.7</v>
      </c>
      <c r="L12" s="8">
        <v>322.68</v>
      </c>
      <c r="M12" s="8">
        <v>322.45</v>
      </c>
      <c r="N12" s="8">
        <v>322.25</v>
      </c>
      <c r="O12" s="8">
        <v>322.63</v>
      </c>
      <c r="P12" s="8">
        <v>322.74</v>
      </c>
      <c r="Q12" s="8">
        <v>322.35000000000002</v>
      </c>
      <c r="R12" s="8">
        <v>322.18</v>
      </c>
      <c r="S12" s="8">
        <v>322.67</v>
      </c>
      <c r="T12" s="8">
        <v>322.20999999999998</v>
      </c>
      <c r="U12" s="8">
        <v>322.81</v>
      </c>
      <c r="V12" s="8">
        <v>322.82</v>
      </c>
      <c r="W12" s="8">
        <v>321.87</v>
      </c>
      <c r="X12" s="8">
        <v>322.24</v>
      </c>
      <c r="Y12" s="8">
        <v>322.06</v>
      </c>
    </row>
    <row r="13" spans="1:25">
      <c r="A13" s="8" t="s">
        <v>220</v>
      </c>
      <c r="B13" s="8">
        <v>224.97</v>
      </c>
      <c r="C13" s="8">
        <v>225.21</v>
      </c>
      <c r="D13" s="8">
        <v>225.38</v>
      </c>
      <c r="E13" s="8">
        <v>225.5</v>
      </c>
      <c r="F13" s="8">
        <v>224.83</v>
      </c>
      <c r="G13" s="8">
        <v>225.15</v>
      </c>
      <c r="H13" s="8">
        <v>225.37</v>
      </c>
      <c r="I13" s="8">
        <v>225.32</v>
      </c>
      <c r="J13" s="8">
        <v>225.1</v>
      </c>
      <c r="K13" s="8">
        <v>225.42</v>
      </c>
      <c r="L13" s="8">
        <v>225.33</v>
      </c>
      <c r="M13" s="8">
        <v>255.13</v>
      </c>
      <c r="N13" s="8">
        <v>225.05</v>
      </c>
      <c r="O13" s="8">
        <v>225.14</v>
      </c>
      <c r="P13" s="8">
        <v>225.38</v>
      </c>
      <c r="Q13" s="8">
        <v>225.11</v>
      </c>
      <c r="R13" s="8">
        <v>224.99</v>
      </c>
      <c r="S13" s="8">
        <v>225.31</v>
      </c>
      <c r="T13" s="8">
        <v>225.16</v>
      </c>
      <c r="U13" s="8">
        <v>225.45</v>
      </c>
      <c r="V13" s="8">
        <v>225.33</v>
      </c>
      <c r="W13" s="8">
        <v>224.84</v>
      </c>
      <c r="X13" s="8">
        <v>225.05</v>
      </c>
      <c r="Y13" s="8">
        <v>225.15</v>
      </c>
    </row>
    <row r="14" spans="1:25">
      <c r="A14" s="8" t="s">
        <v>221</v>
      </c>
      <c r="B14" s="8">
        <v>224.67</v>
      </c>
      <c r="C14" s="8">
        <v>224.93</v>
      </c>
      <c r="D14" s="8">
        <v>225.15</v>
      </c>
      <c r="E14" s="8">
        <v>225.29</v>
      </c>
      <c r="F14" s="8">
        <v>224.52</v>
      </c>
      <c r="G14" s="8">
        <v>224.88</v>
      </c>
      <c r="H14" s="8">
        <v>225.12</v>
      </c>
      <c r="I14" s="8">
        <v>225.19</v>
      </c>
      <c r="J14" s="8">
        <v>224.88</v>
      </c>
      <c r="K14" s="8">
        <v>225.16</v>
      </c>
      <c r="L14" s="8">
        <v>225.24</v>
      </c>
      <c r="M14" s="8">
        <v>224.81</v>
      </c>
      <c r="N14" s="8">
        <v>224.75</v>
      </c>
      <c r="O14" s="8">
        <v>224.97</v>
      </c>
      <c r="P14" s="8">
        <v>225.28</v>
      </c>
      <c r="Q14" s="8">
        <v>224.9</v>
      </c>
      <c r="R14" s="8">
        <v>224.73</v>
      </c>
      <c r="S14" s="8">
        <v>225.14</v>
      </c>
      <c r="T14" s="8">
        <v>224.93</v>
      </c>
      <c r="U14" s="8">
        <v>225.26</v>
      </c>
      <c r="V14" s="8">
        <v>225.07</v>
      </c>
      <c r="W14" s="8">
        <v>224.5</v>
      </c>
      <c r="X14" s="8">
        <v>224.74</v>
      </c>
      <c r="Y14" s="8">
        <v>224.96</v>
      </c>
    </row>
    <row r="15" spans="1:25">
      <c r="A15" s="8" t="s">
        <v>214</v>
      </c>
      <c r="B15" s="8">
        <v>323.75000000003001</v>
      </c>
      <c r="C15" s="8">
        <v>323.72000000000003</v>
      </c>
      <c r="D15" s="8">
        <v>323.73000000001002</v>
      </c>
      <c r="E15" s="8">
        <v>323.74000000002002</v>
      </c>
      <c r="F15" s="8">
        <v>323.87000000015001</v>
      </c>
      <c r="G15" s="8">
        <v>323.86000000014002</v>
      </c>
      <c r="H15" s="8">
        <v>323.87000000015001</v>
      </c>
      <c r="I15" s="8">
        <v>323.85000000013002</v>
      </c>
      <c r="J15" s="8">
        <v>323.85000000013002</v>
      </c>
      <c r="K15" s="8">
        <v>324.05000000033004</v>
      </c>
      <c r="L15" s="8">
        <v>324.05000000033004</v>
      </c>
      <c r="M15" s="8">
        <v>324.05000000032999</v>
      </c>
      <c r="N15" s="8">
        <v>324.05000000033004</v>
      </c>
      <c r="O15" s="8">
        <v>324.07000000035003</v>
      </c>
      <c r="P15" s="8">
        <v>324.24999999976001</v>
      </c>
      <c r="Q15" s="8">
        <v>324.24999999976001</v>
      </c>
      <c r="R15" s="8">
        <v>324.26999999978005</v>
      </c>
      <c r="S15" s="8">
        <v>324.23999999975001</v>
      </c>
      <c r="T15" s="8">
        <v>324.23999999975001</v>
      </c>
      <c r="U15" s="8">
        <v>324.40999999992005</v>
      </c>
      <c r="V15" s="8">
        <v>324.38999999990006</v>
      </c>
      <c r="W15" s="8">
        <v>324.40999999992005</v>
      </c>
      <c r="X15" s="8">
        <v>324.41999999993004</v>
      </c>
      <c r="Y15" s="8">
        <v>324.49</v>
      </c>
    </row>
    <row r="16" spans="1:25">
      <c r="A16" s="8" t="s">
        <v>215</v>
      </c>
      <c r="B16" s="8">
        <v>323.71999999996996</v>
      </c>
      <c r="C16" s="8">
        <v>323.71999999996996</v>
      </c>
      <c r="D16" s="8">
        <v>323.73999999990997</v>
      </c>
      <c r="E16" s="8">
        <v>323.70999999999998</v>
      </c>
      <c r="F16" s="8">
        <v>323.95999999995996</v>
      </c>
      <c r="G16" s="8">
        <v>323.93000000004997</v>
      </c>
      <c r="H16" s="8">
        <v>323.94000000002001</v>
      </c>
      <c r="I16" s="8">
        <v>323.92000000007999</v>
      </c>
      <c r="J16" s="8">
        <v>323.93000000004997</v>
      </c>
      <c r="K16" s="8">
        <v>324.03999999971995</v>
      </c>
      <c r="L16" s="8">
        <v>324.02999999974998</v>
      </c>
      <c r="M16" s="8">
        <v>324.02999999974998</v>
      </c>
      <c r="N16" s="8">
        <v>324.02999999974998</v>
      </c>
      <c r="O16" s="8">
        <v>324.02999999974998</v>
      </c>
      <c r="P16" s="8">
        <v>324.26999999973998</v>
      </c>
      <c r="Q16" s="8">
        <v>324.19999999994997</v>
      </c>
      <c r="R16" s="8">
        <v>324.25999999977</v>
      </c>
      <c r="S16" s="8">
        <v>324.27999999970996</v>
      </c>
      <c r="T16" s="8">
        <v>324.22999999985996</v>
      </c>
      <c r="U16" s="8">
        <v>324.33000000026999</v>
      </c>
      <c r="V16" s="8">
        <v>324.35000000021</v>
      </c>
      <c r="W16" s="8">
        <v>324.36000000017998</v>
      </c>
      <c r="X16" s="8">
        <v>324.38000000011999</v>
      </c>
      <c r="Y16" s="8">
        <v>324.41999999999996</v>
      </c>
    </row>
    <row r="17" spans="1:25">
      <c r="A17" s="8" t="s">
        <v>216</v>
      </c>
      <c r="B17" s="8">
        <v>224.76</v>
      </c>
      <c r="C17" s="8">
        <v>224.7800000002</v>
      </c>
      <c r="D17" s="8">
        <v>224.76</v>
      </c>
      <c r="E17" s="8">
        <v>224.79000000029998</v>
      </c>
      <c r="F17" s="8">
        <v>224.88000000034998</v>
      </c>
      <c r="G17" s="8">
        <v>224.83999999994998</v>
      </c>
      <c r="H17" s="8">
        <v>224.88000000034998</v>
      </c>
      <c r="I17" s="8">
        <v>224.86000000015</v>
      </c>
      <c r="J17" s="8">
        <v>224.87000000025</v>
      </c>
      <c r="K17" s="8">
        <v>225.05000000035</v>
      </c>
      <c r="L17" s="8">
        <v>224.98999999974998</v>
      </c>
      <c r="M17" s="8">
        <v>224.98999999974998</v>
      </c>
      <c r="N17" s="8">
        <v>225.04000000024999</v>
      </c>
      <c r="O17" s="8">
        <v>225.04000000024999</v>
      </c>
      <c r="P17" s="8">
        <v>225.28000000009999</v>
      </c>
      <c r="Q17" s="8">
        <v>225.33999999984999</v>
      </c>
      <c r="R17" s="8">
        <v>225.2900000002</v>
      </c>
      <c r="S17" s="8">
        <v>225.28000000009999</v>
      </c>
      <c r="T17" s="8">
        <v>225.31000000039998</v>
      </c>
      <c r="U17" s="8">
        <v>225.50999999984998</v>
      </c>
      <c r="V17" s="8">
        <v>225.51999999994999</v>
      </c>
      <c r="W17" s="8">
        <v>225.56999999959999</v>
      </c>
      <c r="X17" s="8">
        <v>225.56000000034999</v>
      </c>
      <c r="Y17" s="8">
        <v>225.5899999998</v>
      </c>
    </row>
    <row r="18" spans="1:25">
      <c r="A18" s="8" t="s">
        <v>217</v>
      </c>
      <c r="B18" s="8">
        <v>224.75</v>
      </c>
      <c r="C18" s="8">
        <v>224.74</v>
      </c>
      <c r="D18" s="8">
        <v>224.76000000000002</v>
      </c>
      <c r="E18" s="8">
        <v>224.74</v>
      </c>
      <c r="F18" s="8">
        <v>224.85000000000002</v>
      </c>
      <c r="G18" s="8">
        <v>224.83</v>
      </c>
      <c r="H18" s="8">
        <v>224.84</v>
      </c>
      <c r="I18" s="8">
        <v>224.84</v>
      </c>
      <c r="J18" s="8">
        <v>224.84</v>
      </c>
      <c r="K18" s="8">
        <v>224.97</v>
      </c>
      <c r="L18" s="8">
        <v>224.97</v>
      </c>
      <c r="M18" s="8">
        <v>224.94</v>
      </c>
      <c r="N18" s="8">
        <v>224.96</v>
      </c>
      <c r="O18" s="8">
        <v>224.97</v>
      </c>
      <c r="P18" s="8">
        <v>225.07000000000002</v>
      </c>
      <c r="Q18" s="8">
        <v>225.08</v>
      </c>
      <c r="R18" s="8">
        <v>225.08</v>
      </c>
      <c r="S18" s="8">
        <v>225.09</v>
      </c>
      <c r="T18" s="8">
        <v>225.06</v>
      </c>
      <c r="U18" s="8">
        <v>225.22</v>
      </c>
      <c r="V18" s="8">
        <v>225.23000000000002</v>
      </c>
      <c r="W18" s="8">
        <v>225.22</v>
      </c>
      <c r="X18" s="8">
        <v>225.24</v>
      </c>
      <c r="Y18" s="8">
        <v>225.27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F4DC-0E02-4E22-8CA6-D8D8EFE68F10}">
  <dimension ref="A1:AA39"/>
  <sheetViews>
    <sheetView zoomScale="85" zoomScaleNormal="85" workbookViewId="0">
      <selection activeCell="B11" sqref="B11:B14"/>
    </sheetView>
  </sheetViews>
  <sheetFormatPr defaultRowHeight="14"/>
  <cols>
    <col min="1" max="1" width="11.25" customWidth="1"/>
    <col min="2" max="2" width="16.58203125" customWidth="1"/>
  </cols>
  <sheetData>
    <row r="1" spans="1:27">
      <c r="A1" s="8"/>
      <c r="B1" s="8"/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68</v>
      </c>
      <c r="L1" s="8" t="s">
        <v>69</v>
      </c>
      <c r="M1" s="8" t="s">
        <v>70</v>
      </c>
      <c r="N1" s="8" t="s">
        <v>71</v>
      </c>
      <c r="O1" s="8" t="s">
        <v>72</v>
      </c>
      <c r="P1" s="8" t="s">
        <v>73</v>
      </c>
      <c r="Q1" s="8" t="s">
        <v>74</v>
      </c>
      <c r="R1" s="8" t="s">
        <v>75</v>
      </c>
      <c r="S1" s="8" t="s">
        <v>76</v>
      </c>
      <c r="T1" s="8" t="s">
        <v>77</v>
      </c>
      <c r="U1" s="8" t="s">
        <v>78</v>
      </c>
      <c r="V1" s="8" t="s">
        <v>79</v>
      </c>
      <c r="W1" s="8" t="s">
        <v>80</v>
      </c>
      <c r="X1" s="8" t="s">
        <v>81</v>
      </c>
      <c r="Y1" s="8" t="s">
        <v>82</v>
      </c>
      <c r="Z1" s="8" t="s">
        <v>83</v>
      </c>
      <c r="AA1" s="8" t="s">
        <v>84</v>
      </c>
    </row>
    <row r="2" spans="1:27">
      <c r="A2" s="10"/>
      <c r="B2" s="8" t="s">
        <v>195</v>
      </c>
      <c r="C2" s="8">
        <v>265</v>
      </c>
      <c r="D2" s="8">
        <v>275</v>
      </c>
      <c r="E2" s="8">
        <v>285</v>
      </c>
      <c r="F2" s="8">
        <v>295</v>
      </c>
      <c r="G2" s="8">
        <v>305</v>
      </c>
      <c r="H2" s="8">
        <v>265</v>
      </c>
      <c r="I2" s="8">
        <v>275</v>
      </c>
      <c r="J2" s="8">
        <v>285</v>
      </c>
      <c r="K2" s="8">
        <v>295</v>
      </c>
      <c r="L2" s="8">
        <v>305</v>
      </c>
      <c r="M2" s="8">
        <v>265</v>
      </c>
      <c r="N2" s="8">
        <v>275</v>
      </c>
      <c r="O2" s="8">
        <v>285</v>
      </c>
      <c r="P2" s="8">
        <v>295</v>
      </c>
      <c r="Q2" s="8">
        <v>305</v>
      </c>
      <c r="R2" s="8">
        <v>265</v>
      </c>
      <c r="S2" s="8">
        <v>275</v>
      </c>
      <c r="T2" s="8">
        <v>285</v>
      </c>
      <c r="U2" s="8">
        <v>295</v>
      </c>
      <c r="V2" s="8">
        <v>305</v>
      </c>
      <c r="W2" s="8">
        <v>265</v>
      </c>
      <c r="X2" s="8">
        <v>275</v>
      </c>
      <c r="Y2" s="8">
        <v>285</v>
      </c>
      <c r="Z2" s="8">
        <v>295</v>
      </c>
      <c r="AA2" s="8">
        <v>305</v>
      </c>
    </row>
    <row r="3" spans="1:27">
      <c r="A3" s="10"/>
      <c r="B3" s="8" t="s">
        <v>196</v>
      </c>
      <c r="C3" s="8">
        <v>40</v>
      </c>
      <c r="D3" s="8">
        <v>50</v>
      </c>
      <c r="E3" s="8">
        <v>60</v>
      </c>
      <c r="F3" s="8">
        <v>70</v>
      </c>
      <c r="G3" s="8">
        <v>80</v>
      </c>
      <c r="H3" s="8">
        <v>50</v>
      </c>
      <c r="I3" s="8">
        <v>60</v>
      </c>
      <c r="J3" s="8">
        <v>70</v>
      </c>
      <c r="K3" s="8">
        <v>80</v>
      </c>
      <c r="L3" s="8">
        <v>40</v>
      </c>
      <c r="M3" s="8">
        <v>60</v>
      </c>
      <c r="N3" s="8">
        <v>70</v>
      </c>
      <c r="O3" s="8">
        <v>80</v>
      </c>
      <c r="P3" s="8">
        <v>40</v>
      </c>
      <c r="Q3" s="8">
        <v>50</v>
      </c>
      <c r="R3" s="8">
        <v>70</v>
      </c>
      <c r="S3" s="8">
        <v>80</v>
      </c>
      <c r="T3" s="8">
        <v>40</v>
      </c>
      <c r="U3" s="8">
        <v>50</v>
      </c>
      <c r="V3" s="8">
        <v>60</v>
      </c>
      <c r="W3" s="8">
        <v>80</v>
      </c>
      <c r="X3" s="8">
        <v>40</v>
      </c>
      <c r="Y3" s="8">
        <v>50</v>
      </c>
      <c r="Z3" s="8">
        <v>60</v>
      </c>
      <c r="AA3" s="8">
        <v>70</v>
      </c>
    </row>
    <row r="4" spans="1:27">
      <c r="A4" s="10"/>
      <c r="B4" s="8" t="s">
        <v>197</v>
      </c>
      <c r="C4" s="8">
        <v>30</v>
      </c>
      <c r="D4" s="8">
        <v>40</v>
      </c>
      <c r="E4" s="8">
        <v>50</v>
      </c>
      <c r="F4" s="8">
        <v>60</v>
      </c>
      <c r="G4" s="8">
        <v>70</v>
      </c>
      <c r="H4" s="8">
        <v>50</v>
      </c>
      <c r="I4" s="8">
        <v>60</v>
      </c>
      <c r="J4" s="8">
        <v>70</v>
      </c>
      <c r="K4" s="8">
        <v>30</v>
      </c>
      <c r="L4" s="8">
        <v>40</v>
      </c>
      <c r="M4" s="8">
        <v>70</v>
      </c>
      <c r="N4" s="8">
        <v>30</v>
      </c>
      <c r="O4" s="8">
        <v>40</v>
      </c>
      <c r="P4" s="8">
        <v>50</v>
      </c>
      <c r="Q4" s="8">
        <v>60</v>
      </c>
      <c r="R4" s="8">
        <v>40</v>
      </c>
      <c r="S4" s="8">
        <v>50</v>
      </c>
      <c r="T4" s="8">
        <v>60</v>
      </c>
      <c r="U4" s="8">
        <v>70</v>
      </c>
      <c r="V4" s="8">
        <v>30</v>
      </c>
      <c r="W4" s="8">
        <v>60</v>
      </c>
      <c r="X4" s="8">
        <v>70</v>
      </c>
      <c r="Y4" s="8">
        <v>30</v>
      </c>
      <c r="Z4" s="8">
        <v>40</v>
      </c>
      <c r="AA4" s="8">
        <v>50</v>
      </c>
    </row>
    <row r="5" spans="1:27">
      <c r="A5" s="10"/>
      <c r="B5" s="8" t="s">
        <v>213</v>
      </c>
      <c r="C5" s="8">
        <v>25</v>
      </c>
      <c r="D5" s="8">
        <v>35</v>
      </c>
      <c r="E5" s="8">
        <v>45</v>
      </c>
      <c r="F5" s="8">
        <v>55</v>
      </c>
      <c r="G5" s="8">
        <v>65</v>
      </c>
      <c r="H5" s="8">
        <v>55</v>
      </c>
      <c r="I5" s="8">
        <v>65</v>
      </c>
      <c r="J5" s="8">
        <v>25</v>
      </c>
      <c r="K5" s="8">
        <v>35</v>
      </c>
      <c r="L5" s="8">
        <v>45</v>
      </c>
      <c r="M5" s="8">
        <v>35</v>
      </c>
      <c r="N5" s="8">
        <v>45</v>
      </c>
      <c r="O5" s="8">
        <v>55</v>
      </c>
      <c r="P5" s="8">
        <v>65</v>
      </c>
      <c r="Q5" s="8">
        <v>25</v>
      </c>
      <c r="R5" s="8">
        <v>65</v>
      </c>
      <c r="S5" s="8">
        <v>25</v>
      </c>
      <c r="T5" s="8">
        <v>35</v>
      </c>
      <c r="U5" s="8">
        <v>45</v>
      </c>
      <c r="V5" s="8">
        <v>55</v>
      </c>
      <c r="W5" s="8">
        <v>45</v>
      </c>
      <c r="X5" s="8">
        <v>55</v>
      </c>
      <c r="Y5" s="8">
        <v>65</v>
      </c>
      <c r="Z5" s="8">
        <v>25</v>
      </c>
      <c r="AA5" s="8">
        <v>35</v>
      </c>
    </row>
    <row r="6" spans="1:27">
      <c r="A6" s="10"/>
      <c r="B6" s="8" t="s">
        <v>198</v>
      </c>
      <c r="C6" s="8">
        <v>36</v>
      </c>
      <c r="D6" s="8">
        <v>38</v>
      </c>
      <c r="E6" s="8">
        <v>40</v>
      </c>
      <c r="F6" s="8">
        <v>42</v>
      </c>
      <c r="G6" s="8">
        <v>44</v>
      </c>
      <c r="H6" s="8">
        <v>44</v>
      </c>
      <c r="I6" s="8">
        <v>36</v>
      </c>
      <c r="J6" s="8">
        <v>38</v>
      </c>
      <c r="K6" s="8">
        <v>40</v>
      </c>
      <c r="L6" s="8">
        <v>42</v>
      </c>
      <c r="M6" s="8">
        <v>42</v>
      </c>
      <c r="N6" s="8">
        <v>44</v>
      </c>
      <c r="O6" s="8">
        <v>36</v>
      </c>
      <c r="P6" s="8">
        <v>38</v>
      </c>
      <c r="Q6" s="8">
        <v>40</v>
      </c>
      <c r="R6" s="8">
        <v>40</v>
      </c>
      <c r="S6" s="8">
        <v>42</v>
      </c>
      <c r="T6" s="8">
        <v>44</v>
      </c>
      <c r="U6" s="8">
        <v>36</v>
      </c>
      <c r="V6" s="8">
        <v>38</v>
      </c>
      <c r="W6" s="8">
        <v>38</v>
      </c>
      <c r="X6" s="8">
        <v>40</v>
      </c>
      <c r="Y6" s="8">
        <v>42</v>
      </c>
      <c r="Z6" s="8">
        <v>44</v>
      </c>
      <c r="AA6" s="8">
        <v>36</v>
      </c>
    </row>
    <row r="7" spans="1:27">
      <c r="A7" s="10"/>
      <c r="B7" s="8" t="s">
        <v>199</v>
      </c>
      <c r="C7" s="8">
        <v>0.1</v>
      </c>
      <c r="D7" s="8">
        <v>0.30000000000000004</v>
      </c>
      <c r="E7" s="8">
        <v>0.5</v>
      </c>
      <c r="F7" s="8">
        <v>0.79999999999999993</v>
      </c>
      <c r="G7" s="8">
        <v>1.1000000000000001</v>
      </c>
      <c r="H7" s="8">
        <v>0.1</v>
      </c>
      <c r="I7" s="8">
        <v>0.30000000000000004</v>
      </c>
      <c r="J7" s="8">
        <v>0.5</v>
      </c>
      <c r="K7" s="8">
        <v>0.79999999999999993</v>
      </c>
      <c r="L7" s="8">
        <v>1.1000000000000001</v>
      </c>
      <c r="M7" s="8">
        <v>0.79999999999999993</v>
      </c>
      <c r="N7" s="8">
        <v>1.1000000000000001</v>
      </c>
      <c r="O7" s="8">
        <v>0.1</v>
      </c>
      <c r="P7" s="8">
        <v>0.30000000000000004</v>
      </c>
      <c r="Q7" s="8">
        <v>0.5</v>
      </c>
      <c r="R7" s="8">
        <v>1.1000000000000001</v>
      </c>
      <c r="S7" s="8">
        <v>0.1</v>
      </c>
      <c r="T7" s="8">
        <v>0.30000000000000004</v>
      </c>
      <c r="U7" s="8">
        <v>0.5</v>
      </c>
      <c r="V7" s="8">
        <v>0.79999999999999993</v>
      </c>
      <c r="W7" s="8">
        <v>0.79999999999999993</v>
      </c>
      <c r="X7" s="8">
        <v>1.1000000000000001</v>
      </c>
      <c r="Y7" s="8">
        <v>0.1</v>
      </c>
      <c r="Z7" s="8">
        <v>0.30000000000000004</v>
      </c>
      <c r="AA7" s="8">
        <v>0.5</v>
      </c>
    </row>
    <row r="8" spans="1:27">
      <c r="A8" s="10"/>
      <c r="B8" s="8" t="s">
        <v>200</v>
      </c>
      <c r="C8" s="8">
        <v>0.2</v>
      </c>
      <c r="D8" s="8">
        <v>0.59999999960000006</v>
      </c>
      <c r="E8" s="8">
        <v>0.8</v>
      </c>
      <c r="F8" s="8">
        <v>1.0999999999999999</v>
      </c>
      <c r="G8" s="8">
        <v>1.4</v>
      </c>
      <c r="H8" s="8">
        <v>0.59999999960000006</v>
      </c>
      <c r="I8" s="8">
        <v>0.8</v>
      </c>
      <c r="J8" s="8">
        <v>1.0999999999999999</v>
      </c>
      <c r="K8" s="8">
        <v>1.4</v>
      </c>
      <c r="L8" s="8">
        <v>0.2</v>
      </c>
      <c r="M8" s="8">
        <v>0.2</v>
      </c>
      <c r="N8" s="8">
        <v>0.59999999960000006</v>
      </c>
      <c r="O8" s="8">
        <v>0.8</v>
      </c>
      <c r="P8" s="8">
        <v>1.0999999999999999</v>
      </c>
      <c r="Q8" s="8">
        <v>1.4</v>
      </c>
      <c r="R8" s="8">
        <v>0.8</v>
      </c>
      <c r="S8" s="8">
        <v>1.0999999999999999</v>
      </c>
      <c r="T8" s="8">
        <v>1.4</v>
      </c>
      <c r="U8" s="8">
        <v>0.2</v>
      </c>
      <c r="V8" s="8">
        <v>0.59999999960000006</v>
      </c>
      <c r="W8" s="8">
        <v>0.8</v>
      </c>
      <c r="X8" s="8">
        <v>1.0999999999999999</v>
      </c>
      <c r="Y8" s="8">
        <v>1.4</v>
      </c>
      <c r="Z8" s="8">
        <v>0.2</v>
      </c>
      <c r="AA8" s="8">
        <v>0.59999999960000006</v>
      </c>
    </row>
    <row r="9" spans="1:27">
      <c r="A9" s="10"/>
      <c r="B9" s="8" t="s">
        <v>201</v>
      </c>
      <c r="C9" s="8">
        <v>0.8</v>
      </c>
      <c r="D9" s="8">
        <v>1.1000000000000001</v>
      </c>
      <c r="E9" s="8">
        <v>1.4</v>
      </c>
      <c r="F9" s="8">
        <v>1.7</v>
      </c>
      <c r="G9" s="8">
        <v>2</v>
      </c>
      <c r="H9" s="8">
        <v>1.4</v>
      </c>
      <c r="I9" s="8">
        <v>1.7</v>
      </c>
      <c r="J9" s="8">
        <v>2</v>
      </c>
      <c r="K9" s="8">
        <v>0.8</v>
      </c>
      <c r="L9" s="8">
        <v>1.1000000000000001</v>
      </c>
      <c r="M9" s="8">
        <v>1.4</v>
      </c>
      <c r="N9" s="8">
        <v>1.7</v>
      </c>
      <c r="O9" s="8">
        <v>2</v>
      </c>
      <c r="P9" s="8">
        <v>0.8</v>
      </c>
      <c r="Q9" s="8">
        <v>1.1000000000000001</v>
      </c>
      <c r="R9" s="8">
        <v>0.8</v>
      </c>
      <c r="S9" s="8">
        <v>1.1000000000000001</v>
      </c>
      <c r="T9" s="8">
        <v>1.4</v>
      </c>
      <c r="U9" s="8">
        <v>1.7</v>
      </c>
      <c r="V9" s="8">
        <v>2</v>
      </c>
      <c r="W9" s="8">
        <v>1.1000000000000001</v>
      </c>
      <c r="X9" s="8">
        <v>1.4</v>
      </c>
      <c r="Y9" s="8">
        <v>1.7</v>
      </c>
      <c r="Z9" s="8">
        <v>2</v>
      </c>
      <c r="AA9" s="8">
        <v>0.8</v>
      </c>
    </row>
    <row r="10" spans="1:27">
      <c r="A10" s="10"/>
      <c r="B10" s="8" t="s">
        <v>202</v>
      </c>
      <c r="C10" s="8">
        <v>10</v>
      </c>
      <c r="D10" s="8">
        <v>11.000000002</v>
      </c>
      <c r="E10" s="8">
        <v>11.999999998</v>
      </c>
      <c r="F10" s="8">
        <v>14.000000002</v>
      </c>
      <c r="G10" s="8">
        <v>16</v>
      </c>
      <c r="H10" s="8">
        <v>14.000000002</v>
      </c>
      <c r="I10" s="8">
        <v>16</v>
      </c>
      <c r="J10" s="8">
        <v>10</v>
      </c>
      <c r="K10" s="8">
        <v>11.000000002</v>
      </c>
      <c r="L10" s="8">
        <v>11.999999998</v>
      </c>
      <c r="M10" s="8">
        <v>16</v>
      </c>
      <c r="N10" s="8">
        <v>10</v>
      </c>
      <c r="O10" s="8">
        <v>11.000000002</v>
      </c>
      <c r="P10" s="8">
        <v>11.999999998</v>
      </c>
      <c r="Q10" s="8">
        <v>14.000000002</v>
      </c>
      <c r="R10" s="8">
        <v>14.000000002</v>
      </c>
      <c r="S10" s="8">
        <v>16</v>
      </c>
      <c r="T10" s="8">
        <v>10</v>
      </c>
      <c r="U10" s="8">
        <v>11.000000002</v>
      </c>
      <c r="V10" s="8">
        <v>11.999999998</v>
      </c>
      <c r="W10" s="8">
        <v>10</v>
      </c>
      <c r="X10" s="8">
        <v>11.000000002</v>
      </c>
      <c r="Y10" s="8">
        <v>11.999999998</v>
      </c>
      <c r="Z10" s="8">
        <v>14.000000002</v>
      </c>
      <c r="AA10" s="8">
        <v>16</v>
      </c>
    </row>
    <row r="11" spans="1:27">
      <c r="A11" s="11" t="s">
        <v>203</v>
      </c>
      <c r="B11" s="8" t="s">
        <v>214</v>
      </c>
      <c r="C11" s="8">
        <v>323.74000000002002</v>
      </c>
      <c r="D11" s="8">
        <v>323.75000000003001</v>
      </c>
      <c r="E11" s="8">
        <v>323.72000000000003</v>
      </c>
      <c r="F11" s="8">
        <v>323.73000000001002</v>
      </c>
      <c r="G11" s="8">
        <v>323.74000000002002</v>
      </c>
      <c r="H11" s="8">
        <v>323.87000000015001</v>
      </c>
      <c r="I11" s="8">
        <v>323.86000000014002</v>
      </c>
      <c r="J11" s="8">
        <v>323.87000000015001</v>
      </c>
      <c r="K11" s="8">
        <v>323.85000000013002</v>
      </c>
      <c r="L11" s="8">
        <v>323.85000000013002</v>
      </c>
      <c r="M11" s="8">
        <v>324.05000000033004</v>
      </c>
      <c r="N11" s="8">
        <v>324.05000000033004</v>
      </c>
      <c r="O11" s="8">
        <v>324.05000000033004</v>
      </c>
      <c r="P11" s="8">
        <v>324.05000000033004</v>
      </c>
      <c r="Q11" s="8">
        <v>324.07000000035003</v>
      </c>
      <c r="R11" s="8">
        <v>324.24999999976001</v>
      </c>
      <c r="S11" s="8">
        <v>324.24999999976001</v>
      </c>
      <c r="T11" s="8">
        <v>324.26999999978005</v>
      </c>
      <c r="U11" s="8">
        <v>324.23999999975001</v>
      </c>
      <c r="V11" s="8">
        <v>324.23999999975001</v>
      </c>
      <c r="W11" s="8">
        <v>324.40999999992005</v>
      </c>
      <c r="X11" s="8">
        <v>324.38999999990006</v>
      </c>
      <c r="Y11" s="8">
        <v>324.40999999992005</v>
      </c>
      <c r="Z11" s="8">
        <v>324.41999999993004</v>
      </c>
      <c r="AA11" s="8">
        <v>324.49</v>
      </c>
    </row>
    <row r="12" spans="1:27">
      <c r="A12" s="10"/>
      <c r="B12" s="8" t="s">
        <v>215</v>
      </c>
      <c r="C12" s="8">
        <v>323.70999999999998</v>
      </c>
      <c r="D12" s="8">
        <v>323.71999999996996</v>
      </c>
      <c r="E12" s="8">
        <v>323.71999999996996</v>
      </c>
      <c r="F12" s="8">
        <v>323.73999999990997</v>
      </c>
      <c r="G12" s="8">
        <v>323.70999999999998</v>
      </c>
      <c r="H12" s="8">
        <v>323.95999999995996</v>
      </c>
      <c r="I12" s="8">
        <v>323.93000000004997</v>
      </c>
      <c r="J12" s="8">
        <v>323.94000000002001</v>
      </c>
      <c r="K12" s="8">
        <v>323.92000000007999</v>
      </c>
      <c r="L12" s="8">
        <v>323.93000000004997</v>
      </c>
      <c r="M12" s="8">
        <v>324.03999999971995</v>
      </c>
      <c r="N12" s="8">
        <v>324.02999999974998</v>
      </c>
      <c r="O12" s="8">
        <v>324.02999999974998</v>
      </c>
      <c r="P12" s="8">
        <v>324.02999999974998</v>
      </c>
      <c r="Q12" s="8">
        <v>324.02999999974998</v>
      </c>
      <c r="R12" s="8">
        <v>324.26999999973998</v>
      </c>
      <c r="S12" s="8">
        <v>324.19999999994997</v>
      </c>
      <c r="T12" s="8">
        <v>324.25999999977</v>
      </c>
      <c r="U12" s="8">
        <v>324.27999999970996</v>
      </c>
      <c r="V12" s="8">
        <v>324.22999999985996</v>
      </c>
      <c r="W12" s="8">
        <v>324.33000000026999</v>
      </c>
      <c r="X12" s="8">
        <v>324.35000000021</v>
      </c>
      <c r="Y12" s="8">
        <v>324.36000000017998</v>
      </c>
      <c r="Z12" s="8">
        <v>324.38000000011999</v>
      </c>
      <c r="AA12" s="8">
        <v>324.41999999999996</v>
      </c>
    </row>
    <row r="13" spans="1:27">
      <c r="A13" s="10"/>
      <c r="B13" s="8" t="s">
        <v>216</v>
      </c>
      <c r="C13" s="8">
        <v>224.76</v>
      </c>
      <c r="D13" s="8">
        <v>224.76</v>
      </c>
      <c r="E13" s="8">
        <v>224.7800000002</v>
      </c>
      <c r="F13" s="8">
        <v>224.76</v>
      </c>
      <c r="G13" s="8">
        <v>224.79000000029998</v>
      </c>
      <c r="H13" s="8">
        <v>224.88000000034998</v>
      </c>
      <c r="I13" s="8">
        <v>224.83999999994998</v>
      </c>
      <c r="J13" s="8">
        <v>224.88000000034998</v>
      </c>
      <c r="K13" s="8">
        <v>224.86000000015</v>
      </c>
      <c r="L13" s="8">
        <v>224.87000000025</v>
      </c>
      <c r="M13" s="8">
        <v>225.05000000035</v>
      </c>
      <c r="N13" s="8">
        <v>224.98999999974998</v>
      </c>
      <c r="O13" s="8">
        <v>224.98999999974998</v>
      </c>
      <c r="P13" s="8">
        <v>225.04000000024999</v>
      </c>
      <c r="Q13" s="8">
        <v>225.04000000024999</v>
      </c>
      <c r="R13" s="8">
        <v>225.28000000009999</v>
      </c>
      <c r="S13" s="8">
        <v>225.33999999984999</v>
      </c>
      <c r="T13" s="8">
        <v>225.2900000002</v>
      </c>
      <c r="U13" s="8">
        <v>225.28000000009999</v>
      </c>
      <c r="V13" s="8">
        <v>225.31000000039998</v>
      </c>
      <c r="W13" s="8">
        <v>225.50999999984998</v>
      </c>
      <c r="X13" s="8">
        <v>225.51999999994999</v>
      </c>
      <c r="Y13" s="8">
        <v>225.56999999959999</v>
      </c>
      <c r="Z13" s="8">
        <v>225.56000000034999</v>
      </c>
      <c r="AA13" s="8">
        <v>225.5899999998</v>
      </c>
    </row>
    <row r="14" spans="1:27">
      <c r="A14" s="10"/>
      <c r="B14" s="8" t="s">
        <v>217</v>
      </c>
      <c r="C14" s="8">
        <v>224.75</v>
      </c>
      <c r="D14" s="8">
        <v>224.75</v>
      </c>
      <c r="E14" s="8">
        <v>224.74</v>
      </c>
      <c r="F14" s="8">
        <v>224.76000000000002</v>
      </c>
      <c r="G14" s="8">
        <v>224.74</v>
      </c>
      <c r="H14" s="8">
        <v>224.85000000000002</v>
      </c>
      <c r="I14" s="8">
        <v>224.83</v>
      </c>
      <c r="J14" s="8">
        <v>224.84</v>
      </c>
      <c r="K14" s="8">
        <v>224.84</v>
      </c>
      <c r="L14" s="8">
        <v>224.84</v>
      </c>
      <c r="M14" s="8">
        <v>224.97</v>
      </c>
      <c r="N14" s="8">
        <v>224.97</v>
      </c>
      <c r="O14" s="8">
        <v>224.94</v>
      </c>
      <c r="P14" s="8">
        <v>224.96</v>
      </c>
      <c r="Q14" s="8">
        <v>224.97</v>
      </c>
      <c r="R14" s="8">
        <v>225.07000000000002</v>
      </c>
      <c r="S14" s="8">
        <v>225.08</v>
      </c>
      <c r="T14" s="8">
        <v>225.08</v>
      </c>
      <c r="U14" s="8">
        <v>225.09</v>
      </c>
      <c r="V14" s="8">
        <v>225.06</v>
      </c>
      <c r="W14" s="8">
        <v>225.22</v>
      </c>
      <c r="X14" s="8">
        <v>225.23000000000002</v>
      </c>
      <c r="Y14" s="8">
        <v>225.22</v>
      </c>
      <c r="Z14" s="8">
        <v>225.24</v>
      </c>
      <c r="AA14" s="8">
        <v>225.27</v>
      </c>
    </row>
    <row r="15" spans="1:27">
      <c r="A15" s="11" t="s">
        <v>204</v>
      </c>
      <c r="B15" s="8" t="s">
        <v>218</v>
      </c>
      <c r="C15" s="8"/>
      <c r="D15" s="8">
        <v>321.33999999999997</v>
      </c>
      <c r="E15" s="8">
        <v>321.82</v>
      </c>
      <c r="F15" s="8">
        <v>322.18</v>
      </c>
      <c r="G15" s="8">
        <v>322.41000000000003</v>
      </c>
      <c r="H15" s="8">
        <v>320.77</v>
      </c>
      <c r="I15" s="8">
        <v>321.77</v>
      </c>
      <c r="J15" s="8">
        <v>322.06</v>
      </c>
      <c r="K15" s="8">
        <v>322.27999999999997</v>
      </c>
      <c r="L15" s="8">
        <v>321.77</v>
      </c>
      <c r="M15" s="8">
        <v>322.08</v>
      </c>
      <c r="N15" s="8">
        <v>322.31</v>
      </c>
      <c r="O15" s="8">
        <v>321.58</v>
      </c>
      <c r="P15" s="8">
        <v>321.37</v>
      </c>
      <c r="Q15" s="8">
        <v>321.74</v>
      </c>
      <c r="R15" s="8">
        <v>322.35000000000002</v>
      </c>
      <c r="S15" s="8">
        <v>321.64</v>
      </c>
      <c r="T15" s="8">
        <v>321.33</v>
      </c>
      <c r="U15" s="8">
        <v>321.95</v>
      </c>
      <c r="V15" s="8">
        <v>321.93</v>
      </c>
      <c r="W15" s="8">
        <v>322.3</v>
      </c>
      <c r="X15" s="8">
        <v>322.08</v>
      </c>
      <c r="Y15" s="8">
        <v>321.18</v>
      </c>
      <c r="Z15" s="8">
        <v>321.49</v>
      </c>
      <c r="AA15" s="8">
        <v>322.07</v>
      </c>
    </row>
    <row r="16" spans="1:27">
      <c r="A16" s="10"/>
      <c r="B16" s="8" t="s">
        <v>219</v>
      </c>
      <c r="C16" s="8"/>
      <c r="D16" s="8">
        <v>322.02</v>
      </c>
      <c r="E16" s="8">
        <v>322.52</v>
      </c>
      <c r="F16" s="8">
        <v>322.85000000000002</v>
      </c>
      <c r="G16" s="8">
        <v>323.11</v>
      </c>
      <c r="H16" s="8">
        <v>322.13</v>
      </c>
      <c r="I16" s="8">
        <v>322.24</v>
      </c>
      <c r="J16" s="8">
        <v>322.95</v>
      </c>
      <c r="K16" s="8">
        <v>322.61</v>
      </c>
      <c r="L16" s="8">
        <v>322.24</v>
      </c>
      <c r="M16" s="8">
        <v>322.7</v>
      </c>
      <c r="N16" s="8">
        <v>322.68</v>
      </c>
      <c r="O16" s="8">
        <v>322.45</v>
      </c>
      <c r="P16" s="8">
        <v>322.25</v>
      </c>
      <c r="Q16" s="8">
        <v>322.63</v>
      </c>
      <c r="R16" s="8">
        <v>322.74</v>
      </c>
      <c r="S16" s="8">
        <v>322.35000000000002</v>
      </c>
      <c r="T16" s="8">
        <v>322.18</v>
      </c>
      <c r="U16" s="8">
        <v>322.67</v>
      </c>
      <c r="V16" s="8">
        <v>322.20999999999998</v>
      </c>
      <c r="W16" s="8">
        <v>322.81</v>
      </c>
      <c r="X16" s="8">
        <v>322.82</v>
      </c>
      <c r="Y16" s="8">
        <v>321.87</v>
      </c>
      <c r="Z16" s="8">
        <v>322.24</v>
      </c>
      <c r="AA16" s="8">
        <v>322.06</v>
      </c>
    </row>
    <row r="17" spans="1:27">
      <c r="A17" s="10"/>
      <c r="B17" s="8" t="s">
        <v>220</v>
      </c>
      <c r="C17" s="8"/>
      <c r="D17" s="8">
        <v>224.97</v>
      </c>
      <c r="E17" s="8">
        <v>225.21</v>
      </c>
      <c r="F17" s="8">
        <v>225.38</v>
      </c>
      <c r="G17" s="8">
        <v>225.5</v>
      </c>
      <c r="H17" s="8">
        <v>224.83</v>
      </c>
      <c r="I17" s="8">
        <v>225.15</v>
      </c>
      <c r="J17" s="8">
        <v>225.37</v>
      </c>
      <c r="K17" s="8">
        <v>225.32</v>
      </c>
      <c r="L17" s="8">
        <v>225.1</v>
      </c>
      <c r="M17" s="8">
        <v>225.42</v>
      </c>
      <c r="N17" s="8">
        <v>225.33</v>
      </c>
      <c r="O17" s="8">
        <v>255.13</v>
      </c>
      <c r="P17" s="8">
        <v>225.05</v>
      </c>
      <c r="Q17" s="8">
        <v>225.14</v>
      </c>
      <c r="R17" s="8">
        <v>225.38</v>
      </c>
      <c r="S17" s="8">
        <v>225.11</v>
      </c>
      <c r="T17" s="8">
        <v>224.99</v>
      </c>
      <c r="U17" s="8">
        <v>225.31</v>
      </c>
      <c r="V17" s="8">
        <v>225.16</v>
      </c>
      <c r="W17" s="8">
        <v>225.45</v>
      </c>
      <c r="X17" s="8">
        <v>225.33</v>
      </c>
      <c r="Y17" s="8">
        <v>224.84</v>
      </c>
      <c r="Z17" s="8">
        <v>225.05</v>
      </c>
      <c r="AA17" s="8">
        <v>225.15</v>
      </c>
    </row>
    <row r="18" spans="1:27">
      <c r="A18" s="10"/>
      <c r="B18" s="8" t="s">
        <v>221</v>
      </c>
      <c r="C18" s="8"/>
      <c r="D18" s="8">
        <v>224.67</v>
      </c>
      <c r="E18" s="8">
        <v>224.93</v>
      </c>
      <c r="F18" s="8">
        <v>225.15</v>
      </c>
      <c r="G18" s="8">
        <v>225.29</v>
      </c>
      <c r="H18" s="8">
        <v>224.52</v>
      </c>
      <c r="I18" s="8">
        <v>224.88</v>
      </c>
      <c r="J18" s="8">
        <v>225.12</v>
      </c>
      <c r="K18" s="8">
        <v>225.19</v>
      </c>
      <c r="L18" s="8">
        <v>224.88</v>
      </c>
      <c r="M18" s="8">
        <v>225.16</v>
      </c>
      <c r="N18" s="8">
        <v>225.24</v>
      </c>
      <c r="O18" s="8">
        <v>224.81</v>
      </c>
      <c r="P18" s="8">
        <v>224.75</v>
      </c>
      <c r="Q18" s="8">
        <v>224.97</v>
      </c>
      <c r="R18" s="8">
        <v>225.28</v>
      </c>
      <c r="S18" s="8">
        <v>224.9</v>
      </c>
      <c r="T18" s="8">
        <v>224.73</v>
      </c>
      <c r="U18" s="8">
        <v>225.14</v>
      </c>
      <c r="V18" s="8">
        <v>224.93</v>
      </c>
      <c r="W18" s="8">
        <v>225.26</v>
      </c>
      <c r="X18" s="8">
        <v>225.07</v>
      </c>
      <c r="Y18" s="8">
        <v>224.5</v>
      </c>
      <c r="Z18" s="8">
        <v>224.74</v>
      </c>
      <c r="AA18" s="8">
        <v>224.96</v>
      </c>
    </row>
    <row r="19" spans="1:27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8" t="s">
        <v>186</v>
      </c>
      <c r="B22" s="8" t="s">
        <v>189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8" t="s">
        <v>187</v>
      </c>
      <c r="B23" s="8" t="s">
        <v>190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324</v>
      </c>
      <c r="X23" s="8"/>
      <c r="Y23" s="8"/>
      <c r="Z23" s="8"/>
      <c r="AA23" s="8"/>
    </row>
    <row r="24" spans="1:27">
      <c r="A24" s="8" t="s">
        <v>192</v>
      </c>
      <c r="B24" s="8" t="s">
        <v>191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324</v>
      </c>
      <c r="X24" s="8"/>
      <c r="Y24" s="8"/>
      <c r="Z24" s="8"/>
      <c r="AA24" s="8"/>
    </row>
    <row r="25" spans="1:27">
      <c r="A25" s="8" t="s">
        <v>188</v>
      </c>
      <c r="B25" s="8" t="s">
        <v>193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225.98</v>
      </c>
      <c r="X25" s="8"/>
      <c r="Y25" s="8"/>
      <c r="Z25" s="8"/>
      <c r="AA25" s="8"/>
    </row>
    <row r="26" spans="1:27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225.93</v>
      </c>
      <c r="X26" s="8"/>
      <c r="Y26" s="8"/>
      <c r="Z26" s="8"/>
      <c r="AA26" s="8"/>
    </row>
    <row r="27" spans="1:27">
      <c r="A27" s="8" t="s">
        <v>194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30" spans="1:27">
      <c r="A30" t="s">
        <v>232</v>
      </c>
    </row>
    <row r="31" spans="1:27">
      <c r="A31" t="s">
        <v>223</v>
      </c>
    </row>
    <row r="32" spans="1:27">
      <c r="A32" t="s">
        <v>224</v>
      </c>
    </row>
    <row r="33" spans="1:1">
      <c r="A33" t="s">
        <v>225</v>
      </c>
    </row>
    <row r="34" spans="1:1">
      <c r="A34" t="s">
        <v>226</v>
      </c>
    </row>
    <row r="35" spans="1:1">
      <c r="A35" t="s">
        <v>227</v>
      </c>
    </row>
    <row r="36" spans="1:1">
      <c r="A36" t="s">
        <v>228</v>
      </c>
    </row>
    <row r="37" spans="1:1">
      <c r="A37" t="s">
        <v>229</v>
      </c>
    </row>
    <row r="38" spans="1:1">
      <c r="A38" t="s">
        <v>230</v>
      </c>
    </row>
    <row r="39" spans="1:1">
      <c r="A39" t="s">
        <v>231</v>
      </c>
    </row>
  </sheetData>
  <mergeCells count="3">
    <mergeCell ref="A2:A10"/>
    <mergeCell ref="A11:A14"/>
    <mergeCell ref="A15:A18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60"/>
  <sheetViews>
    <sheetView tabSelected="1" topLeftCell="A4" workbookViewId="0">
      <selection activeCell="R21" sqref="R21"/>
    </sheetView>
  </sheetViews>
  <sheetFormatPr defaultRowHeight="14"/>
  <cols>
    <col min="1" max="1" width="17.75" customWidth="1"/>
  </cols>
  <sheetData>
    <row r="1" spans="1:1">
      <c r="A1" t="s">
        <v>21</v>
      </c>
    </row>
    <row r="2" spans="1:1">
      <c r="A2" s="3" t="s">
        <v>37</v>
      </c>
    </row>
    <row r="3" spans="1:1">
      <c r="A3" s="4" t="s">
        <v>26</v>
      </c>
    </row>
    <row r="4" spans="1:1">
      <c r="A4" s="3" t="s">
        <v>38</v>
      </c>
    </row>
    <row r="5" spans="1:1">
      <c r="A5" s="4" t="s">
        <v>23</v>
      </c>
    </row>
    <row r="6" spans="1:1">
      <c r="A6" s="3" t="s">
        <v>39</v>
      </c>
    </row>
    <row r="7" spans="1:1">
      <c r="A7" s="4" t="s">
        <v>24</v>
      </c>
    </row>
    <row r="8" spans="1:1">
      <c r="A8" s="3" t="s">
        <v>40</v>
      </c>
    </row>
    <row r="9" spans="1:1">
      <c r="A9" s="4" t="s">
        <v>25</v>
      </c>
    </row>
    <row r="10" spans="1:1">
      <c r="A10" t="s">
        <v>22</v>
      </c>
    </row>
    <row r="11" spans="1:1">
      <c r="A11" s="3" t="s">
        <v>47</v>
      </c>
    </row>
    <row r="12" spans="1:1">
      <c r="A12" s="3" t="s">
        <v>48</v>
      </c>
    </row>
    <row r="13" spans="1:1">
      <c r="A13" s="3" t="s">
        <v>49</v>
      </c>
    </row>
    <row r="14" spans="1:1">
      <c r="A14" s="3" t="s">
        <v>50</v>
      </c>
    </row>
    <row r="15" spans="1:1">
      <c r="A15" s="3" t="s">
        <v>51</v>
      </c>
    </row>
    <row r="16" spans="1:1">
      <c r="A16" s="3" t="s">
        <v>52</v>
      </c>
    </row>
    <row r="17" spans="1:129">
      <c r="A17" s="3" t="s">
        <v>53</v>
      </c>
    </row>
    <row r="18" spans="1:129">
      <c r="A18" s="3" t="s">
        <v>54</v>
      </c>
    </row>
    <row r="19" spans="1:129">
      <c r="A19" s="3" t="s">
        <v>55</v>
      </c>
    </row>
    <row r="20" spans="1:129">
      <c r="A20" s="3" t="s">
        <v>56</v>
      </c>
    </row>
    <row r="21" spans="1:129">
      <c r="A21" s="1" t="s">
        <v>85</v>
      </c>
      <c r="C21" t="s">
        <v>20</v>
      </c>
    </row>
    <row r="22" spans="1:129">
      <c r="A22" s="2" t="s">
        <v>0</v>
      </c>
      <c r="C22">
        <v>255</v>
      </c>
      <c r="D22" s="4" t="s">
        <v>10</v>
      </c>
      <c r="G22" t="s">
        <v>46</v>
      </c>
      <c r="H22" t="s">
        <v>45</v>
      </c>
    </row>
    <row r="23" spans="1:129">
      <c r="A23" s="2" t="s">
        <v>1</v>
      </c>
      <c r="C23">
        <v>265</v>
      </c>
      <c r="D23" s="4" t="s">
        <v>11</v>
      </c>
      <c r="F23" t="s">
        <v>41</v>
      </c>
      <c r="G23" s="5">
        <v>323.39999999999998</v>
      </c>
      <c r="H23">
        <v>323.745974026</v>
      </c>
    </row>
    <row r="24" spans="1:129">
      <c r="A24" s="2" t="s">
        <v>2</v>
      </c>
      <c r="C24">
        <v>40</v>
      </c>
      <c r="D24" s="4" t="s">
        <v>12</v>
      </c>
      <c r="F24" t="s">
        <v>42</v>
      </c>
      <c r="G24" s="5">
        <v>324</v>
      </c>
      <c r="H24">
        <v>323.70999999999998</v>
      </c>
    </row>
    <row r="25" spans="1:129">
      <c r="A25" s="2" t="s">
        <v>3</v>
      </c>
      <c r="C25">
        <v>30</v>
      </c>
      <c r="D25" s="4" t="s">
        <v>13</v>
      </c>
      <c r="F25" t="s">
        <v>43</v>
      </c>
      <c r="G25" s="5">
        <v>223.4</v>
      </c>
      <c r="H25">
        <v>224.76</v>
      </c>
    </row>
    <row r="26" spans="1:129">
      <c r="A26" s="2" t="s">
        <v>4</v>
      </c>
      <c r="C26">
        <v>25</v>
      </c>
      <c r="D26" s="4" t="s">
        <v>14</v>
      </c>
      <c r="F26" t="s">
        <v>44</v>
      </c>
      <c r="G26" s="5">
        <v>223.4</v>
      </c>
      <c r="H26">
        <v>224.74800000000002</v>
      </c>
    </row>
    <row r="27" spans="1:129">
      <c r="A27" s="2" t="s">
        <v>5</v>
      </c>
      <c r="C27">
        <v>36</v>
      </c>
      <c r="D27" s="4" t="s">
        <v>15</v>
      </c>
    </row>
    <row r="28" spans="1:129">
      <c r="A28" s="2" t="s">
        <v>6</v>
      </c>
      <c r="C28">
        <v>0.1</v>
      </c>
      <c r="D28" s="4" t="s">
        <v>16</v>
      </c>
    </row>
    <row r="29" spans="1:129">
      <c r="A29" s="2" t="s">
        <v>7</v>
      </c>
      <c r="C29">
        <v>0.2</v>
      </c>
      <c r="D29" s="4" t="s">
        <v>17</v>
      </c>
    </row>
    <row r="30" spans="1:129">
      <c r="A30" s="2" t="s">
        <v>8</v>
      </c>
      <c r="C30">
        <v>0.8</v>
      </c>
      <c r="D30" s="4" t="s">
        <v>18</v>
      </c>
    </row>
    <row r="31" spans="1:129">
      <c r="A31" s="2" t="s">
        <v>9</v>
      </c>
      <c r="C31">
        <v>10</v>
      </c>
      <c r="D31" s="4" t="s">
        <v>19</v>
      </c>
    </row>
    <row r="32" spans="1:129">
      <c r="B32" t="s">
        <v>57</v>
      </c>
      <c r="C32" t="s">
        <v>58</v>
      </c>
      <c r="D32" t="s">
        <v>59</v>
      </c>
      <c r="E32" t="s">
        <v>60</v>
      </c>
      <c r="F32" t="s">
        <v>61</v>
      </c>
      <c r="G32" t="s">
        <v>62</v>
      </c>
      <c r="H32" t="s">
        <v>63</v>
      </c>
      <c r="I32" t="s">
        <v>64</v>
      </c>
      <c r="J32" t="s">
        <v>65</v>
      </c>
      <c r="K32" t="s">
        <v>66</v>
      </c>
      <c r="L32" t="s">
        <v>67</v>
      </c>
      <c r="M32" t="s">
        <v>68</v>
      </c>
      <c r="N32" t="s">
        <v>69</v>
      </c>
      <c r="O32" t="s">
        <v>70</v>
      </c>
      <c r="P32" t="s">
        <v>71</v>
      </c>
      <c r="Q32" t="s">
        <v>72</v>
      </c>
      <c r="R32" t="s">
        <v>73</v>
      </c>
      <c r="S32" t="s">
        <v>74</v>
      </c>
      <c r="T32" t="s">
        <v>75</v>
      </c>
      <c r="U32" t="s">
        <v>76</v>
      </c>
      <c r="V32" t="s">
        <v>77</v>
      </c>
      <c r="W32" t="s">
        <v>78</v>
      </c>
      <c r="X32" t="s">
        <v>79</v>
      </c>
      <c r="Y32" t="s">
        <v>80</v>
      </c>
      <c r="Z32" t="s">
        <v>81</v>
      </c>
      <c r="AA32" t="s">
        <v>82</v>
      </c>
      <c r="AB32" t="s">
        <v>83</v>
      </c>
      <c r="AC32" t="s">
        <v>84</v>
      </c>
      <c r="AD32" t="s">
        <v>86</v>
      </c>
      <c r="AE32" t="s">
        <v>87</v>
      </c>
      <c r="AF32" t="s">
        <v>88</v>
      </c>
      <c r="AG32" t="s">
        <v>89</v>
      </c>
      <c r="AH32" t="s">
        <v>90</v>
      </c>
      <c r="AI32" t="s">
        <v>91</v>
      </c>
      <c r="AJ32" t="s">
        <v>92</v>
      </c>
      <c r="AK32" t="s">
        <v>93</v>
      </c>
      <c r="AL32" t="s">
        <v>94</v>
      </c>
      <c r="AM32" t="s">
        <v>95</v>
      </c>
      <c r="AN32" t="s">
        <v>96</v>
      </c>
      <c r="AO32" t="s">
        <v>97</v>
      </c>
      <c r="AP32" t="s">
        <v>98</v>
      </c>
      <c r="AQ32" t="s">
        <v>99</v>
      </c>
      <c r="AR32" t="s">
        <v>100</v>
      </c>
      <c r="AS32" t="s">
        <v>101</v>
      </c>
      <c r="AT32" t="s">
        <v>102</v>
      </c>
      <c r="AU32" t="s">
        <v>103</v>
      </c>
      <c r="AV32" t="s">
        <v>104</v>
      </c>
      <c r="AW32" t="s">
        <v>105</v>
      </c>
      <c r="AX32" t="s">
        <v>106</v>
      </c>
      <c r="AY32" t="s">
        <v>107</v>
      </c>
      <c r="AZ32" t="s">
        <v>108</v>
      </c>
      <c r="BA32" t="s">
        <v>109</v>
      </c>
      <c r="BB32" t="s">
        <v>110</v>
      </c>
      <c r="BC32" t="s">
        <v>111</v>
      </c>
      <c r="BD32" t="s">
        <v>112</v>
      </c>
      <c r="BE32" t="s">
        <v>113</v>
      </c>
      <c r="BF32" t="s">
        <v>114</v>
      </c>
      <c r="BG32" t="s">
        <v>115</v>
      </c>
      <c r="BH32" t="s">
        <v>116</v>
      </c>
      <c r="BI32" t="s">
        <v>117</v>
      </c>
      <c r="BJ32" t="s">
        <v>118</v>
      </c>
      <c r="BK32" t="s">
        <v>119</v>
      </c>
      <c r="BL32" t="s">
        <v>120</v>
      </c>
      <c r="BM32" t="s">
        <v>121</v>
      </c>
      <c r="BN32" t="s">
        <v>122</v>
      </c>
      <c r="BO32" t="s">
        <v>123</v>
      </c>
      <c r="BP32" t="s">
        <v>124</v>
      </c>
      <c r="BQ32" t="s">
        <v>125</v>
      </c>
      <c r="BR32" t="s">
        <v>126</v>
      </c>
      <c r="BS32" t="s">
        <v>127</v>
      </c>
      <c r="BT32" t="s">
        <v>128</v>
      </c>
      <c r="BU32" t="s">
        <v>129</v>
      </c>
      <c r="BV32" t="s">
        <v>130</v>
      </c>
      <c r="BW32" t="s">
        <v>131</v>
      </c>
      <c r="BX32" t="s">
        <v>132</v>
      </c>
      <c r="BY32" t="s">
        <v>133</v>
      </c>
      <c r="BZ32" t="s">
        <v>134</v>
      </c>
      <c r="CA32" t="s">
        <v>135</v>
      </c>
      <c r="CB32" t="s">
        <v>136</v>
      </c>
      <c r="CC32" t="s">
        <v>137</v>
      </c>
      <c r="CD32" t="s">
        <v>138</v>
      </c>
      <c r="CE32" t="s">
        <v>139</v>
      </c>
      <c r="CF32" t="s">
        <v>140</v>
      </c>
      <c r="CG32" t="s">
        <v>141</v>
      </c>
      <c r="CH32" t="s">
        <v>142</v>
      </c>
      <c r="CI32" t="s">
        <v>143</v>
      </c>
      <c r="CJ32" t="s">
        <v>144</v>
      </c>
      <c r="CK32" t="s">
        <v>145</v>
      </c>
      <c r="CL32" t="s">
        <v>146</v>
      </c>
      <c r="CM32" t="s">
        <v>147</v>
      </c>
      <c r="CN32" t="s">
        <v>148</v>
      </c>
      <c r="CO32" t="s">
        <v>149</v>
      </c>
      <c r="CP32" t="s">
        <v>150</v>
      </c>
      <c r="CQ32" t="s">
        <v>151</v>
      </c>
      <c r="CR32" t="s">
        <v>152</v>
      </c>
      <c r="CS32" t="s">
        <v>153</v>
      </c>
      <c r="CT32" t="s">
        <v>154</v>
      </c>
      <c r="CU32" t="s">
        <v>155</v>
      </c>
      <c r="CV32" t="s">
        <v>156</v>
      </c>
      <c r="CW32" t="s">
        <v>157</v>
      </c>
      <c r="CX32" t="s">
        <v>158</v>
      </c>
      <c r="CY32" t="s">
        <v>159</v>
      </c>
      <c r="CZ32" t="s">
        <v>160</v>
      </c>
      <c r="DA32" t="s">
        <v>161</v>
      </c>
      <c r="DB32" t="s">
        <v>162</v>
      </c>
      <c r="DC32" t="s">
        <v>163</v>
      </c>
      <c r="DD32" t="s">
        <v>164</v>
      </c>
      <c r="DE32" t="s">
        <v>165</v>
      </c>
      <c r="DF32" t="s">
        <v>166</v>
      </c>
      <c r="DG32" t="s">
        <v>167</v>
      </c>
      <c r="DH32" t="s">
        <v>168</v>
      </c>
      <c r="DI32" t="s">
        <v>169</v>
      </c>
      <c r="DJ32" t="s">
        <v>170</v>
      </c>
      <c r="DK32" t="s">
        <v>171</v>
      </c>
      <c r="DL32" t="s">
        <v>172</v>
      </c>
      <c r="DM32" t="s">
        <v>173</v>
      </c>
      <c r="DN32" t="s">
        <v>174</v>
      </c>
      <c r="DO32" t="s">
        <v>175</v>
      </c>
      <c r="DP32" t="s">
        <v>176</v>
      </c>
      <c r="DQ32" t="s">
        <v>177</v>
      </c>
      <c r="DR32" t="s">
        <v>178</v>
      </c>
      <c r="DS32" t="s">
        <v>179</v>
      </c>
      <c r="DT32" t="s">
        <v>180</v>
      </c>
      <c r="DU32" t="s">
        <v>181</v>
      </c>
      <c r="DV32" t="s">
        <v>182</v>
      </c>
      <c r="DW32" t="s">
        <v>183</v>
      </c>
      <c r="DX32" t="s">
        <v>184</v>
      </c>
      <c r="DY32" t="s">
        <v>185</v>
      </c>
    </row>
    <row r="33" spans="1:129">
      <c r="A33" t="s">
        <v>27</v>
      </c>
      <c r="B33">
        <v>255</v>
      </c>
      <c r="C33">
        <v>275</v>
      </c>
      <c r="D33">
        <v>20</v>
      </c>
      <c r="E33">
        <v>0</v>
      </c>
      <c r="F33">
        <v>0</v>
      </c>
      <c r="G33">
        <v>0</v>
      </c>
      <c r="H33">
        <v>0</v>
      </c>
      <c r="I33">
        <v>0</v>
      </c>
      <c r="J33">
        <v>0.25</v>
      </c>
      <c r="K33">
        <v>0.25</v>
      </c>
      <c r="L33">
        <v>0.25</v>
      </c>
      <c r="M33">
        <v>0.25</v>
      </c>
      <c r="N33">
        <v>0.25</v>
      </c>
      <c r="O33">
        <v>0.5</v>
      </c>
      <c r="P33">
        <v>0.5</v>
      </c>
      <c r="Q33">
        <v>0.5</v>
      </c>
      <c r="R33">
        <v>0.5</v>
      </c>
      <c r="S33">
        <v>0.5</v>
      </c>
      <c r="T33">
        <v>0.75</v>
      </c>
      <c r="U33">
        <v>0.75</v>
      </c>
      <c r="V33">
        <v>0.75</v>
      </c>
      <c r="W33">
        <v>0.75</v>
      </c>
      <c r="X33">
        <v>0.75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129">
      <c r="A34" t="s">
        <v>28</v>
      </c>
      <c r="B34">
        <v>265</v>
      </c>
      <c r="C34">
        <v>305</v>
      </c>
      <c r="D34">
        <v>40</v>
      </c>
      <c r="E34">
        <v>0</v>
      </c>
      <c r="F34">
        <v>0.25</v>
      </c>
      <c r="G34">
        <v>0.5</v>
      </c>
      <c r="H34">
        <v>0.75</v>
      </c>
      <c r="I34">
        <v>1</v>
      </c>
      <c r="J34">
        <v>0</v>
      </c>
      <c r="K34">
        <v>0.25</v>
      </c>
      <c r="L34">
        <v>0.5</v>
      </c>
      <c r="M34">
        <v>0.75</v>
      </c>
      <c r="N34">
        <v>1</v>
      </c>
      <c r="O34">
        <v>0</v>
      </c>
      <c r="P34">
        <v>0.25</v>
      </c>
      <c r="Q34">
        <v>0.5</v>
      </c>
      <c r="R34">
        <v>0.75</v>
      </c>
      <c r="S34">
        <v>1</v>
      </c>
      <c r="T34">
        <v>0</v>
      </c>
      <c r="U34">
        <v>0.25</v>
      </c>
      <c r="V34">
        <v>0.5</v>
      </c>
      <c r="W34">
        <v>0.75</v>
      </c>
      <c r="X34">
        <v>1</v>
      </c>
      <c r="Y34">
        <v>0</v>
      </c>
      <c r="Z34">
        <v>0.25</v>
      </c>
      <c r="AA34">
        <v>0.5</v>
      </c>
      <c r="AB34">
        <v>0.75</v>
      </c>
      <c r="AC34">
        <v>1</v>
      </c>
    </row>
    <row r="35" spans="1:129">
      <c r="A35" t="s">
        <v>29</v>
      </c>
      <c r="B35">
        <v>40</v>
      </c>
      <c r="C35">
        <v>80</v>
      </c>
      <c r="D35">
        <v>40</v>
      </c>
      <c r="E35">
        <v>0</v>
      </c>
      <c r="F35">
        <v>0.25</v>
      </c>
      <c r="G35">
        <v>0.5</v>
      </c>
      <c r="H35">
        <v>0.75</v>
      </c>
      <c r="I35">
        <v>1</v>
      </c>
      <c r="J35">
        <v>0.25</v>
      </c>
      <c r="K35">
        <v>0.5</v>
      </c>
      <c r="L35">
        <v>0.75</v>
      </c>
      <c r="M35">
        <v>1</v>
      </c>
      <c r="N35">
        <v>0</v>
      </c>
      <c r="O35">
        <v>0.5</v>
      </c>
      <c r="P35">
        <v>0.75</v>
      </c>
      <c r="Q35">
        <v>1</v>
      </c>
      <c r="R35">
        <v>0</v>
      </c>
      <c r="S35">
        <v>0.25</v>
      </c>
      <c r="T35">
        <v>0.75</v>
      </c>
      <c r="U35">
        <v>1</v>
      </c>
      <c r="V35">
        <v>0</v>
      </c>
      <c r="W35">
        <v>0.25</v>
      </c>
      <c r="X35">
        <v>0.5</v>
      </c>
      <c r="Y35">
        <v>1</v>
      </c>
      <c r="Z35">
        <v>0</v>
      </c>
      <c r="AA35">
        <v>0.25</v>
      </c>
      <c r="AB35">
        <v>0.5</v>
      </c>
      <c r="AC35">
        <v>0.75</v>
      </c>
    </row>
    <row r="36" spans="1:129">
      <c r="A36" t="s">
        <v>30</v>
      </c>
      <c r="B36">
        <v>30</v>
      </c>
      <c r="C36">
        <v>70</v>
      </c>
      <c r="D36">
        <v>40</v>
      </c>
      <c r="E36">
        <v>0</v>
      </c>
      <c r="F36">
        <v>0.25</v>
      </c>
      <c r="G36">
        <v>0.5</v>
      </c>
      <c r="H36">
        <v>0.75</v>
      </c>
      <c r="I36">
        <v>1</v>
      </c>
      <c r="J36">
        <v>0.5</v>
      </c>
      <c r="K36">
        <v>0.75</v>
      </c>
      <c r="L36">
        <v>1</v>
      </c>
      <c r="M36">
        <v>0</v>
      </c>
      <c r="N36">
        <v>0.25</v>
      </c>
      <c r="O36">
        <v>1</v>
      </c>
      <c r="P36">
        <v>0</v>
      </c>
      <c r="Q36">
        <v>0.25</v>
      </c>
      <c r="R36">
        <v>0.5</v>
      </c>
      <c r="S36">
        <v>0.75</v>
      </c>
      <c r="T36">
        <v>0.25</v>
      </c>
      <c r="U36">
        <v>0.5</v>
      </c>
      <c r="V36">
        <v>0.75</v>
      </c>
      <c r="W36">
        <v>1</v>
      </c>
      <c r="X36">
        <v>0</v>
      </c>
      <c r="Y36">
        <v>0.75</v>
      </c>
      <c r="Z36">
        <v>1</v>
      </c>
      <c r="AA36">
        <v>0</v>
      </c>
      <c r="AB36">
        <v>0.25</v>
      </c>
      <c r="AC36">
        <v>0.5</v>
      </c>
    </row>
    <row r="37" spans="1:129">
      <c r="A37" t="s">
        <v>31</v>
      </c>
      <c r="B37">
        <v>25</v>
      </c>
      <c r="C37">
        <v>65</v>
      </c>
      <c r="D37">
        <v>40</v>
      </c>
      <c r="E37">
        <v>0</v>
      </c>
      <c r="F37">
        <v>0.25</v>
      </c>
      <c r="G37">
        <v>0.5</v>
      </c>
      <c r="H37">
        <v>0.75</v>
      </c>
      <c r="I37">
        <v>1</v>
      </c>
      <c r="J37">
        <v>0.75</v>
      </c>
      <c r="K37">
        <v>1</v>
      </c>
      <c r="L37">
        <v>0</v>
      </c>
      <c r="M37">
        <v>0.25</v>
      </c>
      <c r="N37">
        <v>0.5</v>
      </c>
      <c r="O37">
        <v>0.25</v>
      </c>
      <c r="P37">
        <v>0.5</v>
      </c>
      <c r="Q37">
        <v>0.75</v>
      </c>
      <c r="R37">
        <v>1</v>
      </c>
      <c r="S37">
        <v>0</v>
      </c>
      <c r="T37">
        <v>1</v>
      </c>
      <c r="U37">
        <v>0</v>
      </c>
      <c r="V37">
        <v>0.25</v>
      </c>
      <c r="W37">
        <v>0.5</v>
      </c>
      <c r="X37">
        <v>0.75</v>
      </c>
      <c r="Y37">
        <v>0.5</v>
      </c>
      <c r="Z37">
        <v>0.75</v>
      </c>
      <c r="AA37">
        <v>1</v>
      </c>
      <c r="AB37">
        <v>0</v>
      </c>
      <c r="AC37">
        <v>0.25</v>
      </c>
    </row>
    <row r="38" spans="1:129">
      <c r="A38" t="s">
        <v>32</v>
      </c>
      <c r="B38">
        <v>36</v>
      </c>
      <c r="C38">
        <v>44</v>
      </c>
      <c r="D38">
        <v>8</v>
      </c>
      <c r="E38">
        <v>0</v>
      </c>
      <c r="F38">
        <v>0.25</v>
      </c>
      <c r="G38">
        <v>0.5</v>
      </c>
      <c r="H38">
        <v>0.75</v>
      </c>
      <c r="I38">
        <v>1</v>
      </c>
      <c r="J38">
        <v>1</v>
      </c>
      <c r="K38">
        <v>0</v>
      </c>
      <c r="L38">
        <v>0.25</v>
      </c>
      <c r="M38">
        <v>0.5</v>
      </c>
      <c r="N38">
        <v>0.75</v>
      </c>
      <c r="O38">
        <v>0.75</v>
      </c>
      <c r="P38">
        <v>1</v>
      </c>
      <c r="Q38">
        <v>0</v>
      </c>
      <c r="R38">
        <v>0.25</v>
      </c>
      <c r="S38">
        <v>0.5</v>
      </c>
      <c r="T38">
        <v>0.5</v>
      </c>
      <c r="U38">
        <v>0.75</v>
      </c>
      <c r="V38">
        <v>1</v>
      </c>
      <c r="W38">
        <v>0</v>
      </c>
      <c r="X38">
        <v>0.25</v>
      </c>
      <c r="Y38">
        <v>0.25</v>
      </c>
      <c r="Z38">
        <v>0.5</v>
      </c>
      <c r="AA38">
        <v>0.75</v>
      </c>
      <c r="AB38">
        <v>1</v>
      </c>
      <c r="AC38">
        <v>0</v>
      </c>
    </row>
    <row r="39" spans="1:129">
      <c r="A39" t="s">
        <v>33</v>
      </c>
      <c r="B39">
        <v>0.1</v>
      </c>
      <c r="C39">
        <v>1.1000000000000001</v>
      </c>
      <c r="D39">
        <v>1</v>
      </c>
      <c r="E39">
        <v>0</v>
      </c>
      <c r="F39">
        <v>0.2</v>
      </c>
      <c r="G39">
        <v>0.4</v>
      </c>
      <c r="H39">
        <v>0.7</v>
      </c>
      <c r="I39">
        <v>1</v>
      </c>
      <c r="J39">
        <v>0</v>
      </c>
      <c r="K39">
        <v>0.2</v>
      </c>
      <c r="L39">
        <v>0.4</v>
      </c>
      <c r="M39">
        <v>0.7</v>
      </c>
      <c r="N39">
        <v>1</v>
      </c>
      <c r="O39">
        <v>0.7</v>
      </c>
      <c r="P39">
        <v>1</v>
      </c>
      <c r="Q39">
        <v>0</v>
      </c>
      <c r="R39">
        <v>0.2</v>
      </c>
      <c r="S39">
        <v>0.4</v>
      </c>
      <c r="T39">
        <v>1</v>
      </c>
      <c r="U39">
        <v>0</v>
      </c>
      <c r="V39">
        <v>0.2</v>
      </c>
      <c r="W39">
        <v>0.4</v>
      </c>
      <c r="X39">
        <v>0.7</v>
      </c>
      <c r="Y39">
        <v>0.7</v>
      </c>
      <c r="Z39">
        <v>1</v>
      </c>
      <c r="AA39">
        <v>0</v>
      </c>
      <c r="AB39">
        <v>0.2</v>
      </c>
      <c r="AC39">
        <v>0.4</v>
      </c>
    </row>
    <row r="40" spans="1:129">
      <c r="A40" t="s">
        <v>34</v>
      </c>
      <c r="B40">
        <v>0.2</v>
      </c>
      <c r="C40">
        <v>1.4</v>
      </c>
      <c r="D40">
        <v>1.2</v>
      </c>
      <c r="E40">
        <v>0</v>
      </c>
      <c r="F40">
        <v>0.33333333300000001</v>
      </c>
      <c r="G40">
        <v>0.5</v>
      </c>
      <c r="H40">
        <v>0.75</v>
      </c>
      <c r="I40">
        <v>1</v>
      </c>
      <c r="J40">
        <v>0.33333333300000001</v>
      </c>
      <c r="K40">
        <v>0.5</v>
      </c>
      <c r="L40">
        <v>0.75</v>
      </c>
      <c r="M40">
        <v>1</v>
      </c>
      <c r="N40">
        <v>0</v>
      </c>
      <c r="O40">
        <v>0</v>
      </c>
      <c r="P40">
        <v>0.33333333300000001</v>
      </c>
      <c r="Q40">
        <v>0.5</v>
      </c>
      <c r="R40">
        <v>0.75</v>
      </c>
      <c r="S40">
        <v>1</v>
      </c>
      <c r="T40">
        <v>0.5</v>
      </c>
      <c r="U40">
        <v>0.75</v>
      </c>
      <c r="V40">
        <v>1</v>
      </c>
      <c r="W40">
        <v>0</v>
      </c>
      <c r="X40">
        <v>0.33333333300000001</v>
      </c>
      <c r="Y40">
        <v>0.5</v>
      </c>
      <c r="Z40">
        <v>0.75</v>
      </c>
      <c r="AA40">
        <v>1</v>
      </c>
      <c r="AB40">
        <v>0</v>
      </c>
      <c r="AC40">
        <v>0.33333333300000001</v>
      </c>
    </row>
    <row r="41" spans="1:129">
      <c r="A41" t="s">
        <v>35</v>
      </c>
      <c r="B41">
        <v>0.8</v>
      </c>
      <c r="C41">
        <v>2</v>
      </c>
      <c r="D41">
        <v>1.2</v>
      </c>
      <c r="E41">
        <v>0</v>
      </c>
      <c r="F41">
        <v>0.25</v>
      </c>
      <c r="G41">
        <v>0.5</v>
      </c>
      <c r="H41">
        <v>0.75</v>
      </c>
      <c r="I41">
        <v>1</v>
      </c>
      <c r="J41">
        <v>0.5</v>
      </c>
      <c r="K41">
        <v>0.75</v>
      </c>
      <c r="L41">
        <v>1</v>
      </c>
      <c r="M41">
        <v>0</v>
      </c>
      <c r="N41">
        <v>0.25</v>
      </c>
      <c r="O41">
        <v>0.5</v>
      </c>
      <c r="P41">
        <v>0.75</v>
      </c>
      <c r="Q41">
        <v>1</v>
      </c>
      <c r="R41">
        <v>0</v>
      </c>
      <c r="S41">
        <v>0.25</v>
      </c>
      <c r="T41">
        <v>0</v>
      </c>
      <c r="U41">
        <v>0.25</v>
      </c>
      <c r="V41">
        <v>0.5</v>
      </c>
      <c r="W41">
        <v>0.75</v>
      </c>
      <c r="X41">
        <v>1</v>
      </c>
      <c r="Y41">
        <v>0.25</v>
      </c>
      <c r="Z41">
        <v>0.5</v>
      </c>
      <c r="AA41">
        <v>0.75</v>
      </c>
      <c r="AB41">
        <v>1</v>
      </c>
      <c r="AC41">
        <v>0</v>
      </c>
    </row>
    <row r="42" spans="1:129">
      <c r="A42" t="s">
        <v>36</v>
      </c>
      <c r="B42">
        <v>10</v>
      </c>
      <c r="C42">
        <v>16</v>
      </c>
      <c r="D42">
        <v>6</v>
      </c>
      <c r="E42">
        <v>0</v>
      </c>
      <c r="F42">
        <v>0.16666666699999999</v>
      </c>
      <c r="G42">
        <v>0.33333333300000001</v>
      </c>
      <c r="H42">
        <v>0.66666666699999999</v>
      </c>
      <c r="I42">
        <v>1</v>
      </c>
      <c r="J42">
        <v>0.66666666699999999</v>
      </c>
      <c r="K42">
        <v>1</v>
      </c>
      <c r="L42">
        <v>0</v>
      </c>
      <c r="M42">
        <v>0.16666666699999999</v>
      </c>
      <c r="N42">
        <v>0.33333333300000001</v>
      </c>
      <c r="O42">
        <v>1</v>
      </c>
      <c r="P42">
        <v>0</v>
      </c>
      <c r="Q42">
        <v>0.16666666699999999</v>
      </c>
      <c r="R42">
        <v>0.33333333300000001</v>
      </c>
      <c r="S42">
        <v>0.66666666699999999</v>
      </c>
      <c r="T42">
        <v>0.66666666699999999</v>
      </c>
      <c r="U42">
        <v>1</v>
      </c>
      <c r="V42">
        <v>0</v>
      </c>
      <c r="W42">
        <v>0.16666666699999999</v>
      </c>
      <c r="X42">
        <v>0.33333333300000001</v>
      </c>
      <c r="Y42">
        <v>0</v>
      </c>
      <c r="Z42">
        <v>0.16666666699999999</v>
      </c>
      <c r="AA42">
        <v>0.33333333300000001</v>
      </c>
      <c r="AB42">
        <v>0.66666666699999999</v>
      </c>
      <c r="AC42">
        <v>1</v>
      </c>
    </row>
    <row r="43" spans="1:129">
      <c r="A43" t="s">
        <v>41</v>
      </c>
      <c r="B43">
        <v>323.72000000000003</v>
      </c>
      <c r="C43">
        <v>324.49</v>
      </c>
      <c r="D43">
        <v>0.77</v>
      </c>
      <c r="E43">
        <v>2.5974026000000001E-2</v>
      </c>
      <c r="F43">
        <v>3.8961039000000003E-2</v>
      </c>
      <c r="G43">
        <v>0</v>
      </c>
      <c r="H43">
        <v>1.2987013E-2</v>
      </c>
      <c r="I43">
        <v>2.5974026000000001E-2</v>
      </c>
      <c r="J43">
        <v>0.19480519499999999</v>
      </c>
      <c r="K43">
        <v>0.18181818199999999</v>
      </c>
      <c r="L43">
        <v>0.19480519499999999</v>
      </c>
      <c r="M43">
        <v>0.168831169</v>
      </c>
      <c r="N43">
        <v>0.168831169</v>
      </c>
      <c r="O43">
        <v>0.428571429</v>
      </c>
      <c r="P43">
        <v>0.428571429</v>
      </c>
      <c r="Q43">
        <v>0.428571429</v>
      </c>
      <c r="R43">
        <v>0.428571429</v>
      </c>
      <c r="S43">
        <v>0.45454545499999999</v>
      </c>
      <c r="T43">
        <v>0.68831168799999998</v>
      </c>
      <c r="U43">
        <v>0.68831168799999998</v>
      </c>
      <c r="V43">
        <v>0.71428571399999996</v>
      </c>
      <c r="W43">
        <v>0.67532467500000004</v>
      </c>
      <c r="X43">
        <v>0.67532467500000004</v>
      </c>
      <c r="Y43">
        <v>0.89610389599999996</v>
      </c>
      <c r="Z43">
        <v>0.87012986999999997</v>
      </c>
      <c r="AA43">
        <v>0.89610389599999996</v>
      </c>
      <c r="AB43">
        <v>0.909090909</v>
      </c>
      <c r="AC43">
        <v>1</v>
      </c>
      <c r="AD43">
        <v>0.38961038999999997</v>
      </c>
      <c r="AE43">
        <v>0.38961038999999997</v>
      </c>
      <c r="AF43">
        <v>0.36363636399999999</v>
      </c>
      <c r="AG43">
        <v>0.38961038999999997</v>
      </c>
      <c r="AH43">
        <v>0.38961038999999997</v>
      </c>
      <c r="AI43">
        <v>0.37662337699999998</v>
      </c>
      <c r="AJ43">
        <v>0.33766233800000001</v>
      </c>
      <c r="AK43">
        <v>0.38961038999999997</v>
      </c>
      <c r="AL43">
        <v>0.38961038999999997</v>
      </c>
      <c r="AM43">
        <v>0.428571429</v>
      </c>
      <c r="AN43">
        <v>0.63636363600000001</v>
      </c>
      <c r="AO43">
        <v>0.63636363600000001</v>
      </c>
      <c r="AP43">
        <v>0.62337662299999996</v>
      </c>
      <c r="AQ43">
        <v>0.59740259699999998</v>
      </c>
      <c r="AR43">
        <v>0.62337662299999996</v>
      </c>
      <c r="AS43">
        <v>0.63636363600000001</v>
      </c>
      <c r="AT43">
        <v>0.59740259699999998</v>
      </c>
      <c r="AU43">
        <v>0.58441558400000004</v>
      </c>
      <c r="AV43">
        <v>0.55844155799999995</v>
      </c>
      <c r="AW43">
        <v>0.58441558400000004</v>
      </c>
      <c r="AX43">
        <v>0.48051948100000003</v>
      </c>
      <c r="AY43">
        <v>0.46753246799999998</v>
      </c>
      <c r="AZ43">
        <v>0.441558442</v>
      </c>
      <c r="BA43">
        <v>0.46753246799999998</v>
      </c>
      <c r="BB43">
        <v>0.50649350599999998</v>
      </c>
      <c r="BC43">
        <v>0.45454545499999999</v>
      </c>
      <c r="BD43">
        <v>0.428571429</v>
      </c>
      <c r="BE43">
        <v>0.46753246799999998</v>
      </c>
      <c r="BF43">
        <v>0.45454545499999999</v>
      </c>
      <c r="BG43">
        <v>0.48051948100000003</v>
      </c>
      <c r="BH43">
        <v>0.58441558400000004</v>
      </c>
      <c r="BI43">
        <v>0.58441558400000004</v>
      </c>
      <c r="BJ43">
        <v>0.571428571</v>
      </c>
      <c r="BK43">
        <v>0.571428571</v>
      </c>
      <c r="BL43">
        <v>0.55844155799999995</v>
      </c>
      <c r="BM43">
        <v>0.220779221</v>
      </c>
      <c r="BN43">
        <v>0.27272727299999999</v>
      </c>
      <c r="BO43">
        <v>0.27272727299999999</v>
      </c>
      <c r="BP43">
        <v>0.27272727299999999</v>
      </c>
      <c r="BQ43">
        <v>0.27272727299999999</v>
      </c>
      <c r="BR43">
        <v>0.350649351</v>
      </c>
      <c r="BS43">
        <v>0.350649351</v>
      </c>
      <c r="BT43">
        <v>0.350649351</v>
      </c>
      <c r="BU43">
        <v>0.36363636399999999</v>
      </c>
      <c r="BV43">
        <v>0.36363636399999999</v>
      </c>
      <c r="BW43">
        <v>0.53246753199999997</v>
      </c>
      <c r="BX43">
        <v>0.54545454500000001</v>
      </c>
      <c r="BY43">
        <v>0.53246753199999997</v>
      </c>
      <c r="BZ43">
        <v>0.55844155799999995</v>
      </c>
      <c r="CA43">
        <v>0.53246753199999997</v>
      </c>
      <c r="CB43">
        <v>0.87012986999999997</v>
      </c>
      <c r="CC43">
        <v>0.85714285700000004</v>
      </c>
      <c r="CD43">
        <v>0.88311688300000002</v>
      </c>
      <c r="CE43">
        <v>0.83116883100000005</v>
      </c>
      <c r="CF43">
        <v>0.909090909</v>
      </c>
      <c r="CG43">
        <v>0.38961038999999997</v>
      </c>
      <c r="CH43">
        <v>0.350649351</v>
      </c>
      <c r="CI43">
        <v>0.37662337699999998</v>
      </c>
      <c r="CJ43">
        <v>0.38961038999999997</v>
      </c>
      <c r="CK43">
        <v>0.37662337699999998</v>
      </c>
      <c r="CL43">
        <v>0.441558442</v>
      </c>
      <c r="CM43">
        <v>0.45454545499999999</v>
      </c>
      <c r="CN43">
        <v>0.441558442</v>
      </c>
      <c r="CO43">
        <v>0.46753246799999998</v>
      </c>
      <c r="CP43">
        <v>0.45454545499999999</v>
      </c>
      <c r="CQ43">
        <v>0.38961038999999997</v>
      </c>
      <c r="CR43">
        <v>0.37662337699999998</v>
      </c>
      <c r="CS43">
        <v>0.40259740300000002</v>
      </c>
      <c r="CT43">
        <v>0.40259740300000002</v>
      </c>
      <c r="CU43">
        <v>0.40259740300000002</v>
      </c>
      <c r="CV43">
        <v>0.50649350599999998</v>
      </c>
      <c r="CW43">
        <v>0.50649350599999998</v>
      </c>
      <c r="CX43">
        <v>0.53246753199999997</v>
      </c>
      <c r="CY43">
        <v>0.53246753199999997</v>
      </c>
      <c r="CZ43">
        <v>0.55844155799999995</v>
      </c>
      <c r="DA43">
        <v>0.64935064899999995</v>
      </c>
      <c r="DB43">
        <v>0.66233766199999999</v>
      </c>
      <c r="DC43">
        <v>0.64935064899999995</v>
      </c>
      <c r="DD43">
        <v>0.68831168799999998</v>
      </c>
      <c r="DE43">
        <v>0.68831168799999998</v>
      </c>
      <c r="DF43">
        <v>0.37662337699999998</v>
      </c>
      <c r="DG43">
        <v>0.36363636399999999</v>
      </c>
      <c r="DH43">
        <v>0.36363636399999999</v>
      </c>
      <c r="DI43">
        <v>0.36363636399999999</v>
      </c>
      <c r="DJ43">
        <v>0.428571429</v>
      </c>
      <c r="DK43">
        <v>0.168831169</v>
      </c>
      <c r="DL43">
        <v>0.12987013</v>
      </c>
      <c r="DM43">
        <v>0.15584415600000001</v>
      </c>
      <c r="DN43">
        <v>0.11688311699999999</v>
      </c>
      <c r="DO43">
        <v>9.0909090999999997E-2</v>
      </c>
      <c r="DP43">
        <v>0.33766233800000001</v>
      </c>
      <c r="DQ43">
        <v>0.27272727299999999</v>
      </c>
      <c r="DR43">
        <v>0.31168831200000002</v>
      </c>
      <c r="DS43">
        <v>0.31168831200000002</v>
      </c>
      <c r="DT43">
        <v>0.28571428599999998</v>
      </c>
      <c r="DU43">
        <v>0.61038961000000003</v>
      </c>
      <c r="DV43">
        <v>0.58441558400000004</v>
      </c>
      <c r="DW43">
        <v>0.61038961000000003</v>
      </c>
      <c r="DX43">
        <v>0.571428571</v>
      </c>
      <c r="DY43">
        <v>0.64935064899999995</v>
      </c>
    </row>
    <row r="44" spans="1:129">
      <c r="A44" t="s">
        <v>42</v>
      </c>
      <c r="B44">
        <v>323.70999999999998</v>
      </c>
      <c r="C44">
        <v>324.42</v>
      </c>
      <c r="D44">
        <v>0.71</v>
      </c>
      <c r="E44">
        <v>0</v>
      </c>
      <c r="F44">
        <v>1.4084507E-2</v>
      </c>
      <c r="G44">
        <v>1.4084507E-2</v>
      </c>
      <c r="H44">
        <v>4.2253521000000002E-2</v>
      </c>
      <c r="I44">
        <v>0</v>
      </c>
      <c r="J44">
        <v>0.35211267600000001</v>
      </c>
      <c r="K44">
        <v>0.309859155</v>
      </c>
      <c r="L44">
        <v>0.32394366200000002</v>
      </c>
      <c r="M44">
        <v>0.29577464799999997</v>
      </c>
      <c r="N44">
        <v>0.309859155</v>
      </c>
      <c r="O44">
        <v>0.46478873199999998</v>
      </c>
      <c r="P44">
        <v>0.45070422500000001</v>
      </c>
      <c r="Q44">
        <v>0.45070422500000001</v>
      </c>
      <c r="R44">
        <v>0.45070422500000001</v>
      </c>
      <c r="S44">
        <v>0.45070422500000001</v>
      </c>
      <c r="T44">
        <v>0.78873239399999995</v>
      </c>
      <c r="U44">
        <v>0.69014084499999995</v>
      </c>
      <c r="V44">
        <v>0.77464788699999998</v>
      </c>
      <c r="W44">
        <v>0.80281690100000003</v>
      </c>
      <c r="X44">
        <v>0.73239436599999996</v>
      </c>
      <c r="Y44">
        <v>0.87323943699999995</v>
      </c>
      <c r="Z44">
        <v>0.901408451</v>
      </c>
      <c r="AA44">
        <v>0.91549295799999997</v>
      </c>
      <c r="AB44">
        <v>0.94366197200000002</v>
      </c>
      <c r="AC44">
        <v>1</v>
      </c>
      <c r="AD44">
        <v>0.53521126799999996</v>
      </c>
      <c r="AE44">
        <v>0.53521126799999996</v>
      </c>
      <c r="AF44">
        <v>0.54929577500000004</v>
      </c>
      <c r="AG44">
        <v>0.53521126799999996</v>
      </c>
      <c r="AH44">
        <v>0.53521126799999996</v>
      </c>
      <c r="AI44">
        <v>0.56338028200000001</v>
      </c>
      <c r="AJ44">
        <v>0.53521126799999996</v>
      </c>
      <c r="AK44">
        <v>0.53521126799999996</v>
      </c>
      <c r="AL44">
        <v>0.54929577500000004</v>
      </c>
      <c r="AM44">
        <v>0.56338028200000001</v>
      </c>
      <c r="AN44">
        <v>0.70422535200000003</v>
      </c>
      <c r="AO44">
        <v>0.64788732400000004</v>
      </c>
      <c r="AP44">
        <v>0.67605633799999998</v>
      </c>
      <c r="AQ44">
        <v>0.71830985899999999</v>
      </c>
      <c r="AR44">
        <v>0.69014084499999995</v>
      </c>
      <c r="AS44">
        <v>0.69014084499999995</v>
      </c>
      <c r="AT44">
        <v>0.66197183100000001</v>
      </c>
      <c r="AU44">
        <v>0.67605633799999998</v>
      </c>
      <c r="AV44">
        <v>0.64788732400000004</v>
      </c>
      <c r="AW44">
        <v>0.61971830999999999</v>
      </c>
      <c r="AX44">
        <v>0.35211267600000001</v>
      </c>
      <c r="AY44">
        <v>0.35211267600000001</v>
      </c>
      <c r="AZ44">
        <v>0.309859155</v>
      </c>
      <c r="BA44">
        <v>0.32394366200000002</v>
      </c>
      <c r="BB44">
        <v>0.33802816899999999</v>
      </c>
      <c r="BC44">
        <v>0.36619718299999998</v>
      </c>
      <c r="BD44">
        <v>0.33802816899999999</v>
      </c>
      <c r="BE44">
        <v>0.35211267600000001</v>
      </c>
      <c r="BF44">
        <v>0.33802816899999999</v>
      </c>
      <c r="BG44">
        <v>0.35211267600000001</v>
      </c>
      <c r="BH44">
        <v>0.54929577500000004</v>
      </c>
      <c r="BI44">
        <v>0.57746478899999998</v>
      </c>
      <c r="BJ44">
        <v>0.59154929599999995</v>
      </c>
      <c r="BK44">
        <v>0.52112676099999999</v>
      </c>
      <c r="BL44">
        <v>0.57746478899999998</v>
      </c>
      <c r="BM44">
        <v>0.42253521100000002</v>
      </c>
      <c r="BN44">
        <v>0.42253521100000002</v>
      </c>
      <c r="BO44">
        <v>0.408450704</v>
      </c>
      <c r="BP44">
        <v>0.42253521100000002</v>
      </c>
      <c r="BQ44">
        <v>0.36619718299999998</v>
      </c>
      <c r="BR44">
        <v>0.36619718299999998</v>
      </c>
      <c r="BS44">
        <v>0.36619718299999998</v>
      </c>
      <c r="BT44">
        <v>0.42253521100000002</v>
      </c>
      <c r="BU44">
        <v>0.39436619699999997</v>
      </c>
      <c r="BV44">
        <v>0.42253521100000002</v>
      </c>
      <c r="BW44">
        <v>0.66197183100000001</v>
      </c>
      <c r="BX44">
        <v>0.64788732400000004</v>
      </c>
      <c r="BY44">
        <v>0.61971830999999999</v>
      </c>
      <c r="BZ44">
        <v>0.60563380300000003</v>
      </c>
      <c r="CA44">
        <v>0.66197183100000001</v>
      </c>
      <c r="CB44">
        <v>0.77464788699999998</v>
      </c>
      <c r="CC44">
        <v>0.77464788699999998</v>
      </c>
      <c r="CD44">
        <v>0.80281690100000003</v>
      </c>
      <c r="CE44">
        <v>0.80281690100000003</v>
      </c>
      <c r="CF44">
        <v>0.80281690100000003</v>
      </c>
      <c r="CG44">
        <v>0.45070422500000001</v>
      </c>
      <c r="CH44">
        <v>0.47887323900000001</v>
      </c>
      <c r="CI44">
        <v>0.46478873199999998</v>
      </c>
      <c r="CJ44">
        <v>0.46478873199999998</v>
      </c>
      <c r="CK44">
        <v>0.47887323900000001</v>
      </c>
      <c r="CL44">
        <v>0.46478873199999998</v>
      </c>
      <c r="CM44">
        <v>0.52112676099999999</v>
      </c>
      <c r="CN44">
        <v>0.50704225400000003</v>
      </c>
      <c r="CO44">
        <v>0.50704225400000003</v>
      </c>
      <c r="CP44">
        <v>0.53521126799999996</v>
      </c>
      <c r="CQ44">
        <v>0.35211267600000001</v>
      </c>
      <c r="CR44">
        <v>0.38028169000000001</v>
      </c>
      <c r="CS44">
        <v>0.35211267600000001</v>
      </c>
      <c r="CT44">
        <v>0.33802816899999999</v>
      </c>
      <c r="CU44">
        <v>0.39436619699999997</v>
      </c>
      <c r="CV44">
        <v>0.49295774599999997</v>
      </c>
      <c r="CW44">
        <v>0.50704225400000003</v>
      </c>
      <c r="CX44">
        <v>0.50704225400000003</v>
      </c>
      <c r="CY44">
        <v>0.49295774599999997</v>
      </c>
      <c r="CZ44">
        <v>0.56338028200000001</v>
      </c>
      <c r="DA44">
        <v>0.52112676099999999</v>
      </c>
      <c r="DB44">
        <v>0.53521126799999996</v>
      </c>
      <c r="DC44">
        <v>0.53521126799999996</v>
      </c>
      <c r="DD44">
        <v>0.56338028200000001</v>
      </c>
      <c r="DE44">
        <v>0.56338028200000001</v>
      </c>
      <c r="DF44">
        <v>0.60563380300000003</v>
      </c>
      <c r="DG44">
        <v>0.61971830999999999</v>
      </c>
      <c r="DH44">
        <v>0.60563380300000003</v>
      </c>
      <c r="DI44">
        <v>0.61971830999999999</v>
      </c>
      <c r="DJ44">
        <v>0.64788732400000004</v>
      </c>
      <c r="DK44">
        <v>0.39436619699999997</v>
      </c>
      <c r="DL44">
        <v>0.38028169000000001</v>
      </c>
      <c r="DM44">
        <v>0.38028169000000001</v>
      </c>
      <c r="DN44">
        <v>0.39436619699999997</v>
      </c>
      <c r="DO44">
        <v>0.36619718299999998</v>
      </c>
      <c r="DP44">
        <v>0.46478873199999998</v>
      </c>
      <c r="DQ44">
        <v>0.42253521100000002</v>
      </c>
      <c r="DR44">
        <v>0.45070422500000001</v>
      </c>
      <c r="DS44">
        <v>0.49295774599999997</v>
      </c>
      <c r="DT44">
        <v>0.43661971799999999</v>
      </c>
      <c r="DU44">
        <v>0.56338028200000001</v>
      </c>
      <c r="DV44">
        <v>0.47887323900000001</v>
      </c>
      <c r="DW44">
        <v>0.53521126799999996</v>
      </c>
      <c r="DX44">
        <v>0.54929577500000004</v>
      </c>
      <c r="DY44">
        <v>0.59154929599999995</v>
      </c>
    </row>
    <row r="45" spans="1:129">
      <c r="A45" t="s">
        <v>43</v>
      </c>
      <c r="B45">
        <v>224.76</v>
      </c>
      <c r="C45">
        <v>225.61</v>
      </c>
      <c r="D45">
        <v>0.85</v>
      </c>
      <c r="E45">
        <v>0</v>
      </c>
      <c r="F45">
        <v>0</v>
      </c>
      <c r="G45">
        <v>2.3529412E-2</v>
      </c>
      <c r="H45">
        <v>0</v>
      </c>
      <c r="I45">
        <v>3.5294117999999999E-2</v>
      </c>
      <c r="J45">
        <v>0.141176471</v>
      </c>
      <c r="K45">
        <v>9.4117646999999999E-2</v>
      </c>
      <c r="L45">
        <v>0.141176471</v>
      </c>
      <c r="M45">
        <v>0.117647059</v>
      </c>
      <c r="N45">
        <v>0.12941176500000001</v>
      </c>
      <c r="O45">
        <v>0.34117647099999998</v>
      </c>
      <c r="P45">
        <v>0.27058823500000001</v>
      </c>
      <c r="Q45">
        <v>0.27058823500000001</v>
      </c>
      <c r="R45">
        <v>0.32941176500000002</v>
      </c>
      <c r="S45">
        <v>0.32941176500000002</v>
      </c>
      <c r="T45">
        <v>0.61176470599999999</v>
      </c>
      <c r="U45">
        <v>0.68235294099999999</v>
      </c>
      <c r="V45">
        <v>0.62352941200000001</v>
      </c>
      <c r="W45">
        <v>0.61176470599999999</v>
      </c>
      <c r="X45">
        <v>0.64705882400000003</v>
      </c>
      <c r="Y45">
        <v>0.88235294099999995</v>
      </c>
      <c r="Z45">
        <v>0.89411764699999996</v>
      </c>
      <c r="AA45">
        <v>0.95294117599999995</v>
      </c>
      <c r="AB45">
        <v>0.94117647100000001</v>
      </c>
      <c r="AC45">
        <v>0.97647058799999997</v>
      </c>
      <c r="AD45">
        <v>0.28235294100000002</v>
      </c>
      <c r="AE45">
        <v>0.28235294100000002</v>
      </c>
      <c r="AF45">
        <v>0.24705882400000001</v>
      </c>
      <c r="AG45">
        <v>0.27058823500000001</v>
      </c>
      <c r="AH45">
        <v>0.305882353</v>
      </c>
      <c r="AI45">
        <v>0.27058823500000001</v>
      </c>
      <c r="AJ45">
        <v>0.31764705900000001</v>
      </c>
      <c r="AK45">
        <v>0.27058823500000001</v>
      </c>
      <c r="AL45">
        <v>0.28235294100000002</v>
      </c>
      <c r="AM45">
        <v>0.32941176500000002</v>
      </c>
      <c r="AN45">
        <v>0.6</v>
      </c>
      <c r="AO45">
        <v>0.58823529399999996</v>
      </c>
      <c r="AP45">
        <v>0.58823529399999996</v>
      </c>
      <c r="AQ45">
        <v>0.6</v>
      </c>
      <c r="AR45">
        <v>0.56470588200000005</v>
      </c>
      <c r="AS45">
        <v>0.51764705899999996</v>
      </c>
      <c r="AT45">
        <v>0.51764705899999996</v>
      </c>
      <c r="AU45">
        <v>0.49411764699999999</v>
      </c>
      <c r="AV45">
        <v>0.47058823500000002</v>
      </c>
      <c r="AW45">
        <v>0.50588235299999995</v>
      </c>
      <c r="AX45">
        <v>0.41176470599999998</v>
      </c>
      <c r="AY45">
        <v>0.4</v>
      </c>
      <c r="AZ45">
        <v>0.45882352900000001</v>
      </c>
      <c r="BA45">
        <v>0.48235294099999998</v>
      </c>
      <c r="BB45">
        <v>0.44705882400000002</v>
      </c>
      <c r="BC45">
        <v>0.35294117600000002</v>
      </c>
      <c r="BD45">
        <v>0.4</v>
      </c>
      <c r="BE45">
        <v>0.4</v>
      </c>
      <c r="BF45">
        <v>0.37647058799999999</v>
      </c>
      <c r="BG45">
        <v>0.38823529400000001</v>
      </c>
      <c r="BH45">
        <v>0.48235294099999998</v>
      </c>
      <c r="BI45">
        <v>0.48235294099999998</v>
      </c>
      <c r="BJ45">
        <v>0.50588235299999995</v>
      </c>
      <c r="BK45">
        <v>0.47058823500000002</v>
      </c>
      <c r="BL45">
        <v>0.50588235299999995</v>
      </c>
      <c r="BM45">
        <v>0.12941176500000001</v>
      </c>
      <c r="BN45">
        <v>5.8823528999999999E-2</v>
      </c>
      <c r="BO45">
        <v>0.12941176500000001</v>
      </c>
      <c r="BP45">
        <v>0.164705882</v>
      </c>
      <c r="BQ45">
        <v>0.141176471</v>
      </c>
      <c r="BR45">
        <v>0.211764706</v>
      </c>
      <c r="BS45">
        <v>0.24705882400000001</v>
      </c>
      <c r="BT45">
        <v>0.2</v>
      </c>
      <c r="BU45">
        <v>0.188235294</v>
      </c>
      <c r="BV45">
        <v>0.22352941200000001</v>
      </c>
      <c r="BW45">
        <v>0.38823529400000001</v>
      </c>
      <c r="BX45">
        <v>0.4</v>
      </c>
      <c r="BY45">
        <v>0.41176470599999998</v>
      </c>
      <c r="BZ45">
        <v>0.37647058799999999</v>
      </c>
      <c r="CA45">
        <v>0.37647058799999999</v>
      </c>
      <c r="CB45">
        <v>1</v>
      </c>
      <c r="CC45">
        <v>0.95294117599999995</v>
      </c>
      <c r="CD45">
        <v>0.94117647100000001</v>
      </c>
      <c r="CE45">
        <v>0.96470588199999996</v>
      </c>
      <c r="CF45">
        <v>0.91764705899999999</v>
      </c>
      <c r="CG45">
        <v>0.22352941200000001</v>
      </c>
      <c r="CH45">
        <v>0.24705882400000001</v>
      </c>
      <c r="CI45">
        <v>0.24705882400000001</v>
      </c>
      <c r="CJ45">
        <v>0.28235294100000002</v>
      </c>
      <c r="CK45">
        <v>0.211764706</v>
      </c>
      <c r="CL45">
        <v>0.38823529400000001</v>
      </c>
      <c r="CM45">
        <v>0.34117647099999998</v>
      </c>
      <c r="CN45">
        <v>0.305882353</v>
      </c>
      <c r="CO45">
        <v>0.34117647099999998</v>
      </c>
      <c r="CP45">
        <v>0.38823529400000001</v>
      </c>
      <c r="CQ45">
        <v>0.27058823500000001</v>
      </c>
      <c r="CR45">
        <v>0.28235294100000002</v>
      </c>
      <c r="CS45">
        <v>0.28235294100000002</v>
      </c>
      <c r="CT45">
        <v>0.27058823500000001</v>
      </c>
      <c r="CU45">
        <v>0.258823529</v>
      </c>
      <c r="CV45">
        <v>0.50588235299999995</v>
      </c>
      <c r="CW45">
        <v>0.49411764699999999</v>
      </c>
      <c r="CX45">
        <v>0.51764705899999996</v>
      </c>
      <c r="CY45">
        <v>0.50588235299999995</v>
      </c>
      <c r="CZ45">
        <v>0.51764705899999996</v>
      </c>
      <c r="DA45">
        <v>0.50588235299999995</v>
      </c>
      <c r="DB45">
        <v>0.49411764699999999</v>
      </c>
      <c r="DC45">
        <v>0.47058823500000002</v>
      </c>
      <c r="DD45">
        <v>0.52941176499999998</v>
      </c>
      <c r="DE45">
        <v>0.48235294099999998</v>
      </c>
      <c r="DF45">
        <v>0.141176471</v>
      </c>
      <c r="DG45">
        <v>0.211764706</v>
      </c>
      <c r="DH45">
        <v>0.22352941200000001</v>
      </c>
      <c r="DI45">
        <v>0.2</v>
      </c>
      <c r="DJ45">
        <v>0.235294118</v>
      </c>
      <c r="DK45">
        <v>3.5294117999999999E-2</v>
      </c>
      <c r="DL45">
        <v>8.2352940999999999E-2</v>
      </c>
      <c r="DM45">
        <v>3.5294117999999999E-2</v>
      </c>
      <c r="DN45">
        <v>4.7058823999999999E-2</v>
      </c>
      <c r="DO45">
        <v>7.0588234999999999E-2</v>
      </c>
      <c r="DP45">
        <v>0.2</v>
      </c>
      <c r="DQ45">
        <v>0.164705882</v>
      </c>
      <c r="DR45">
        <v>0.2</v>
      </c>
      <c r="DS45">
        <v>0.2</v>
      </c>
      <c r="DT45">
        <v>0.2</v>
      </c>
      <c r="DU45">
        <v>0.50588235299999995</v>
      </c>
      <c r="DV45">
        <v>0.51764705899999996</v>
      </c>
      <c r="DW45">
        <v>0.54117647099999999</v>
      </c>
      <c r="DX45">
        <v>0.57647058799999995</v>
      </c>
      <c r="DY45">
        <v>0.51764705899999996</v>
      </c>
    </row>
    <row r="46" spans="1:129">
      <c r="A46" t="s">
        <v>44</v>
      </c>
      <c r="B46">
        <v>224.74</v>
      </c>
      <c r="C46">
        <v>225.99</v>
      </c>
      <c r="D46">
        <v>1.25</v>
      </c>
      <c r="E46">
        <v>8.0000000000000002E-3</v>
      </c>
      <c r="F46">
        <v>8.0000000000000002E-3</v>
      </c>
      <c r="G46">
        <v>0</v>
      </c>
      <c r="H46">
        <v>1.6E-2</v>
      </c>
      <c r="I46">
        <v>0</v>
      </c>
      <c r="J46">
        <v>8.7999999999999995E-2</v>
      </c>
      <c r="K46">
        <v>7.1999999999999995E-2</v>
      </c>
      <c r="L46">
        <v>0.08</v>
      </c>
      <c r="M46">
        <v>0.08</v>
      </c>
      <c r="N46">
        <v>0.08</v>
      </c>
      <c r="O46">
        <v>0.184</v>
      </c>
      <c r="P46">
        <v>0.184</v>
      </c>
      <c r="Q46">
        <v>0.16</v>
      </c>
      <c r="R46">
        <v>0.17599999999999999</v>
      </c>
      <c r="S46">
        <v>0.184</v>
      </c>
      <c r="T46">
        <v>0.26400000000000001</v>
      </c>
      <c r="U46">
        <v>0.27200000000000002</v>
      </c>
      <c r="V46">
        <v>0.27200000000000002</v>
      </c>
      <c r="W46">
        <v>0.28000000000000003</v>
      </c>
      <c r="X46">
        <v>0.25600000000000001</v>
      </c>
      <c r="Y46">
        <v>0.38400000000000001</v>
      </c>
      <c r="Z46">
        <v>0.39200000000000002</v>
      </c>
      <c r="AA46">
        <v>0.38400000000000001</v>
      </c>
      <c r="AB46">
        <v>0.4</v>
      </c>
      <c r="AC46">
        <v>0.42399999999999999</v>
      </c>
      <c r="AD46">
        <v>0.16800000000000001</v>
      </c>
      <c r="AE46">
        <v>0.16</v>
      </c>
      <c r="AF46">
        <v>0.17599999999999999</v>
      </c>
      <c r="AG46">
        <v>0.152</v>
      </c>
      <c r="AH46">
        <v>0.16800000000000001</v>
      </c>
      <c r="AI46">
        <v>0.152</v>
      </c>
      <c r="AJ46">
        <v>0.16</v>
      </c>
      <c r="AK46">
        <v>0.152</v>
      </c>
      <c r="AL46">
        <v>0.16800000000000001</v>
      </c>
      <c r="AM46">
        <v>0.17599999999999999</v>
      </c>
      <c r="AN46">
        <v>0.224</v>
      </c>
      <c r="AO46">
        <v>0.23200000000000001</v>
      </c>
      <c r="AP46">
        <v>0.25600000000000001</v>
      </c>
      <c r="AQ46">
        <v>0.24</v>
      </c>
      <c r="AR46">
        <v>0.23200000000000001</v>
      </c>
      <c r="AS46">
        <v>0.26400000000000001</v>
      </c>
      <c r="AT46">
        <v>0.216</v>
      </c>
      <c r="AU46">
        <v>0.248</v>
      </c>
      <c r="AV46">
        <v>0.24</v>
      </c>
      <c r="AW46">
        <v>0.26400000000000001</v>
      </c>
      <c r="AX46">
        <v>0.17599999999999999</v>
      </c>
      <c r="AY46">
        <v>0.17599999999999999</v>
      </c>
      <c r="AZ46">
        <v>0.14399999999999999</v>
      </c>
      <c r="BA46">
        <v>0.17599999999999999</v>
      </c>
      <c r="BB46">
        <v>0.16800000000000001</v>
      </c>
      <c r="BC46">
        <v>0.184</v>
      </c>
      <c r="BD46">
        <v>0.2</v>
      </c>
      <c r="BE46">
        <v>0.192</v>
      </c>
      <c r="BF46">
        <v>0.192</v>
      </c>
      <c r="BG46">
        <v>0.17599999999999999</v>
      </c>
      <c r="BH46">
        <v>0.20799999999999999</v>
      </c>
      <c r="BI46">
        <v>0.98399999999999999</v>
      </c>
      <c r="BJ46">
        <v>0.98399999999999999</v>
      </c>
      <c r="BK46">
        <v>0.98399999999999999</v>
      </c>
      <c r="BL46">
        <v>1</v>
      </c>
      <c r="BM46">
        <v>7.1999999999999995E-2</v>
      </c>
      <c r="BN46">
        <v>8.7999999999999995E-2</v>
      </c>
      <c r="BO46">
        <v>7.1999999999999995E-2</v>
      </c>
      <c r="BP46">
        <v>0.104</v>
      </c>
      <c r="BQ46">
        <v>7.1999999999999995E-2</v>
      </c>
      <c r="BR46">
        <v>0.13600000000000001</v>
      </c>
      <c r="BS46">
        <v>0.12</v>
      </c>
      <c r="BT46">
        <v>0.104</v>
      </c>
      <c r="BU46">
        <v>0.12</v>
      </c>
      <c r="BV46">
        <v>0.128</v>
      </c>
      <c r="BW46">
        <v>0.24</v>
      </c>
      <c r="BX46">
        <v>0.224</v>
      </c>
      <c r="BY46">
        <v>0.224</v>
      </c>
      <c r="BZ46">
        <v>0.23200000000000001</v>
      </c>
      <c r="CA46">
        <v>0.20799999999999999</v>
      </c>
      <c r="CB46">
        <v>0.36</v>
      </c>
      <c r="CC46">
        <v>0.34399999999999997</v>
      </c>
      <c r="CD46">
        <v>0.35199999999999998</v>
      </c>
      <c r="CE46">
        <v>0.34399999999999997</v>
      </c>
      <c r="CF46">
        <v>0.34399999999999997</v>
      </c>
      <c r="CG46">
        <v>0.14399999999999999</v>
      </c>
      <c r="CH46">
        <v>0.152</v>
      </c>
      <c r="CI46">
        <v>0.16</v>
      </c>
      <c r="CJ46">
        <v>0.17599999999999999</v>
      </c>
      <c r="CK46">
        <v>0.16</v>
      </c>
      <c r="CL46">
        <v>0.192</v>
      </c>
      <c r="CM46">
        <v>0.192</v>
      </c>
      <c r="CN46">
        <v>0.2</v>
      </c>
      <c r="CO46">
        <v>0.184</v>
      </c>
      <c r="CP46">
        <v>0.2</v>
      </c>
      <c r="CQ46">
        <v>0.16800000000000001</v>
      </c>
      <c r="CR46">
        <v>0.13600000000000001</v>
      </c>
      <c r="CS46">
        <v>0.14399999999999999</v>
      </c>
      <c r="CT46">
        <v>0.152</v>
      </c>
      <c r="CU46">
        <v>0.16</v>
      </c>
      <c r="CV46">
        <v>0.184</v>
      </c>
      <c r="CW46">
        <v>0.2</v>
      </c>
      <c r="CX46">
        <v>0.2</v>
      </c>
      <c r="CY46">
        <v>0.2</v>
      </c>
      <c r="CZ46">
        <v>0.184</v>
      </c>
      <c r="DA46">
        <v>0.25600000000000001</v>
      </c>
      <c r="DB46">
        <v>0.26400000000000001</v>
      </c>
      <c r="DC46">
        <v>0.24</v>
      </c>
      <c r="DD46">
        <v>0.23200000000000001</v>
      </c>
      <c r="DE46">
        <v>0.28000000000000003</v>
      </c>
      <c r="DF46">
        <v>0.16</v>
      </c>
      <c r="DG46">
        <v>0.16800000000000001</v>
      </c>
      <c r="DH46">
        <v>0.17599999999999999</v>
      </c>
      <c r="DI46">
        <v>0.152</v>
      </c>
      <c r="DJ46">
        <v>0.17599999999999999</v>
      </c>
      <c r="DK46">
        <v>3.2000000000000001E-2</v>
      </c>
      <c r="DL46">
        <v>3.2000000000000001E-2</v>
      </c>
      <c r="DM46">
        <v>2.4E-2</v>
      </c>
      <c r="DN46">
        <v>0.04</v>
      </c>
      <c r="DO46">
        <v>5.6000000000000001E-2</v>
      </c>
      <c r="DP46">
        <v>0.14399999999999999</v>
      </c>
      <c r="DQ46">
        <v>0.152</v>
      </c>
      <c r="DR46">
        <v>0.13600000000000001</v>
      </c>
      <c r="DS46">
        <v>0.13600000000000001</v>
      </c>
      <c r="DT46">
        <v>0.152</v>
      </c>
      <c r="DU46">
        <v>0.216</v>
      </c>
      <c r="DV46">
        <v>0.25600000000000001</v>
      </c>
      <c r="DW46">
        <v>0.24</v>
      </c>
      <c r="DX46">
        <v>0.24</v>
      </c>
      <c r="DY46">
        <v>0.248</v>
      </c>
    </row>
    <row r="47" spans="1:129">
      <c r="A47" s="6" t="s">
        <v>27</v>
      </c>
      <c r="B47" s="6"/>
      <c r="C47" s="6"/>
      <c r="D47" s="6"/>
      <c r="E47" s="6">
        <f>E33*D33+B33</f>
        <v>255</v>
      </c>
      <c r="F47" s="6">
        <f>F33*D33+B33</f>
        <v>255</v>
      </c>
      <c r="G47" s="6">
        <f>G33*D33+B33</f>
        <v>255</v>
      </c>
      <c r="H47" s="6">
        <f>H33*D33+B33</f>
        <v>255</v>
      </c>
      <c r="I47" s="6">
        <f>I33*D33+B33</f>
        <v>255</v>
      </c>
      <c r="J47" s="6">
        <f>J33*D33+B33</f>
        <v>260</v>
      </c>
      <c r="K47" s="6">
        <f>K33*D33+B33</f>
        <v>260</v>
      </c>
      <c r="L47" s="6">
        <f>L33*D33+B33</f>
        <v>260</v>
      </c>
      <c r="M47" s="6">
        <f>M33*D33+B33</f>
        <v>260</v>
      </c>
      <c r="N47" s="6">
        <f>N33*D33+B33</f>
        <v>260</v>
      </c>
      <c r="O47" s="6">
        <f>O33*D33+B33</f>
        <v>265</v>
      </c>
      <c r="P47" s="6">
        <f>P33*D33+B33</f>
        <v>265</v>
      </c>
      <c r="Q47" s="6">
        <f>Q33*D33+B33</f>
        <v>265</v>
      </c>
      <c r="R47" s="6">
        <f>R33*D33+B33</f>
        <v>265</v>
      </c>
      <c r="S47" s="6">
        <f>S33*D33+B33</f>
        <v>265</v>
      </c>
      <c r="T47" s="6">
        <f>T33*D33+B33</f>
        <v>270</v>
      </c>
      <c r="U47" s="6">
        <f>U33*D33+B33</f>
        <v>270</v>
      </c>
      <c r="V47" s="6">
        <f>V33*D33+B33</f>
        <v>270</v>
      </c>
      <c r="W47" s="6">
        <f>W33*D33+B33</f>
        <v>270</v>
      </c>
      <c r="X47" s="6">
        <f>X33*D33+B33</f>
        <v>270</v>
      </c>
      <c r="Y47" s="6">
        <f>Y33*D33+B33</f>
        <v>275</v>
      </c>
      <c r="Z47" s="6">
        <f>Z33*D33+B33</f>
        <v>275</v>
      </c>
      <c r="AA47" s="6">
        <f>AA33*D33+B33</f>
        <v>275</v>
      </c>
      <c r="AB47" s="6">
        <f>AB33*D33+B33</f>
        <v>275</v>
      </c>
      <c r="AC47" s="6">
        <f>AC33*D33+B33</f>
        <v>275</v>
      </c>
    </row>
    <row r="48" spans="1:129">
      <c r="A48" s="6" t="s">
        <v>28</v>
      </c>
      <c r="B48" s="6"/>
      <c r="C48" s="6"/>
      <c r="D48" s="6"/>
      <c r="E48" s="6">
        <f t="shared" ref="E48:E60" si="0">E34*D34+B34</f>
        <v>265</v>
      </c>
      <c r="F48" s="6">
        <f>F34*D34+B34</f>
        <v>275</v>
      </c>
      <c r="G48" s="6">
        <f t="shared" ref="G48:G60" si="1">G34*D34+B34</f>
        <v>285</v>
      </c>
      <c r="H48" s="6">
        <f t="shared" ref="H48:H60" si="2">H34*D34+B34</f>
        <v>295</v>
      </c>
      <c r="I48" s="6">
        <f t="shared" ref="I48:I60" si="3">I34*D34+B34</f>
        <v>305</v>
      </c>
      <c r="J48" s="6">
        <f t="shared" ref="J48:J60" si="4">J34*D34+B34</f>
        <v>265</v>
      </c>
      <c r="K48" s="6">
        <f t="shared" ref="K48:K60" si="5">K34*D34+B34</f>
        <v>275</v>
      </c>
      <c r="L48" s="6">
        <f t="shared" ref="L48:L60" si="6">L34*D34+B34</f>
        <v>285</v>
      </c>
      <c r="M48" s="6">
        <f t="shared" ref="M48:M60" si="7">M34*D34+B34</f>
        <v>295</v>
      </c>
      <c r="N48" s="6">
        <f t="shared" ref="N48:N60" si="8">N34*D34+B34</f>
        <v>305</v>
      </c>
      <c r="O48" s="6">
        <f t="shared" ref="O48:O60" si="9">O34*D34+B34</f>
        <v>265</v>
      </c>
      <c r="P48" s="6">
        <f t="shared" ref="P48:P60" si="10">P34*D34+B34</f>
        <v>275</v>
      </c>
      <c r="Q48" s="6">
        <f t="shared" ref="Q48:Q60" si="11">Q34*D34+B34</f>
        <v>285</v>
      </c>
      <c r="R48" s="6">
        <f t="shared" ref="R48:R60" si="12">R34*D34+B34</f>
        <v>295</v>
      </c>
      <c r="S48" s="6">
        <f t="shared" ref="S48:S60" si="13">S34*D34+B34</f>
        <v>305</v>
      </c>
      <c r="T48" s="6">
        <f t="shared" ref="T48:T60" si="14">T34*D34+B34</f>
        <v>265</v>
      </c>
      <c r="U48" s="6">
        <f t="shared" ref="U48:U60" si="15">U34*D34+B34</f>
        <v>275</v>
      </c>
      <c r="V48" s="6">
        <f t="shared" ref="V48:V60" si="16">V34*D34+B34</f>
        <v>285</v>
      </c>
      <c r="W48" s="6">
        <f t="shared" ref="W48:W60" si="17">W34*D34+B34</f>
        <v>295</v>
      </c>
      <c r="X48" s="6">
        <f t="shared" ref="X48:X60" si="18">X34*D34+B34</f>
        <v>305</v>
      </c>
      <c r="Y48" s="6">
        <f t="shared" ref="Y48:Y60" si="19">Y34*D34+B34</f>
        <v>265</v>
      </c>
      <c r="Z48" s="6">
        <f t="shared" ref="Z48:Z60" si="20">Z34*D34+B34</f>
        <v>275</v>
      </c>
      <c r="AA48" s="6">
        <f t="shared" ref="AA48:AA60" si="21">AA34*D34+B34</f>
        <v>285</v>
      </c>
      <c r="AB48" s="6">
        <f t="shared" ref="AB48:AB60" si="22">AB34*D34+B34</f>
        <v>295</v>
      </c>
      <c r="AC48" s="6">
        <f t="shared" ref="AC48:AC60" si="23">AC34*D34+B34</f>
        <v>305</v>
      </c>
    </row>
    <row r="49" spans="1:29">
      <c r="A49" s="6" t="s">
        <v>29</v>
      </c>
      <c r="B49" s="6"/>
      <c r="C49" s="6"/>
      <c r="D49" s="6"/>
      <c r="E49" s="6">
        <f t="shared" si="0"/>
        <v>40</v>
      </c>
      <c r="F49" s="6">
        <f t="shared" ref="F49:F60" si="24">F35*D35+B35</f>
        <v>50</v>
      </c>
      <c r="G49" s="6">
        <f t="shared" si="1"/>
        <v>60</v>
      </c>
      <c r="H49" s="6">
        <f t="shared" si="2"/>
        <v>70</v>
      </c>
      <c r="I49" s="6">
        <f t="shared" si="3"/>
        <v>80</v>
      </c>
      <c r="J49" s="6">
        <f t="shared" si="4"/>
        <v>50</v>
      </c>
      <c r="K49" s="6">
        <f t="shared" si="5"/>
        <v>60</v>
      </c>
      <c r="L49" s="6">
        <f t="shared" si="6"/>
        <v>70</v>
      </c>
      <c r="M49" s="6">
        <f t="shared" si="7"/>
        <v>80</v>
      </c>
      <c r="N49" s="6">
        <f t="shared" si="8"/>
        <v>40</v>
      </c>
      <c r="O49" s="6">
        <f t="shared" si="9"/>
        <v>60</v>
      </c>
      <c r="P49" s="6">
        <f t="shared" si="10"/>
        <v>70</v>
      </c>
      <c r="Q49" s="6">
        <f t="shared" si="11"/>
        <v>80</v>
      </c>
      <c r="R49" s="6">
        <f t="shared" si="12"/>
        <v>40</v>
      </c>
      <c r="S49" s="6">
        <f t="shared" si="13"/>
        <v>50</v>
      </c>
      <c r="T49" s="6">
        <f t="shared" si="14"/>
        <v>70</v>
      </c>
      <c r="U49" s="6">
        <f t="shared" si="15"/>
        <v>80</v>
      </c>
      <c r="V49" s="6">
        <f t="shared" si="16"/>
        <v>40</v>
      </c>
      <c r="W49" s="6">
        <f t="shared" si="17"/>
        <v>50</v>
      </c>
      <c r="X49" s="6">
        <f t="shared" si="18"/>
        <v>60</v>
      </c>
      <c r="Y49" s="6">
        <f t="shared" si="19"/>
        <v>80</v>
      </c>
      <c r="Z49" s="6">
        <f t="shared" si="20"/>
        <v>40</v>
      </c>
      <c r="AA49" s="6">
        <f t="shared" si="21"/>
        <v>50</v>
      </c>
      <c r="AB49" s="6">
        <f t="shared" si="22"/>
        <v>60</v>
      </c>
      <c r="AC49" s="6">
        <f t="shared" si="23"/>
        <v>70</v>
      </c>
    </row>
    <row r="50" spans="1:29">
      <c r="A50" s="6" t="s">
        <v>30</v>
      </c>
      <c r="B50" s="6"/>
      <c r="C50" s="6"/>
      <c r="D50" s="6"/>
      <c r="E50" s="6">
        <f t="shared" si="0"/>
        <v>30</v>
      </c>
      <c r="F50" s="6">
        <f t="shared" si="24"/>
        <v>40</v>
      </c>
      <c r="G50" s="6">
        <f t="shared" si="1"/>
        <v>50</v>
      </c>
      <c r="H50" s="6">
        <f t="shared" si="2"/>
        <v>60</v>
      </c>
      <c r="I50" s="6">
        <f t="shared" si="3"/>
        <v>70</v>
      </c>
      <c r="J50" s="6">
        <f t="shared" si="4"/>
        <v>50</v>
      </c>
      <c r="K50" s="6">
        <f t="shared" si="5"/>
        <v>60</v>
      </c>
      <c r="L50" s="6">
        <f t="shared" si="6"/>
        <v>70</v>
      </c>
      <c r="M50" s="6">
        <f t="shared" si="7"/>
        <v>30</v>
      </c>
      <c r="N50" s="6">
        <f t="shared" si="8"/>
        <v>40</v>
      </c>
      <c r="O50" s="6">
        <f t="shared" si="9"/>
        <v>70</v>
      </c>
      <c r="P50" s="6">
        <f t="shared" si="10"/>
        <v>30</v>
      </c>
      <c r="Q50" s="6">
        <f t="shared" si="11"/>
        <v>40</v>
      </c>
      <c r="R50" s="6">
        <f t="shared" si="12"/>
        <v>50</v>
      </c>
      <c r="S50" s="6">
        <f t="shared" si="13"/>
        <v>60</v>
      </c>
      <c r="T50" s="6">
        <f t="shared" si="14"/>
        <v>40</v>
      </c>
      <c r="U50" s="6">
        <f t="shared" si="15"/>
        <v>50</v>
      </c>
      <c r="V50" s="6">
        <f t="shared" si="16"/>
        <v>60</v>
      </c>
      <c r="W50" s="6">
        <f t="shared" si="17"/>
        <v>70</v>
      </c>
      <c r="X50" s="6">
        <f t="shared" si="18"/>
        <v>30</v>
      </c>
      <c r="Y50" s="6">
        <f t="shared" si="19"/>
        <v>60</v>
      </c>
      <c r="Z50" s="6">
        <f t="shared" si="20"/>
        <v>70</v>
      </c>
      <c r="AA50" s="6">
        <f t="shared" si="21"/>
        <v>30</v>
      </c>
      <c r="AB50" s="6">
        <f t="shared" si="22"/>
        <v>40</v>
      </c>
      <c r="AC50" s="6">
        <f t="shared" si="23"/>
        <v>50</v>
      </c>
    </row>
    <row r="51" spans="1:29">
      <c r="A51" s="6" t="s">
        <v>31</v>
      </c>
      <c r="B51" s="6"/>
      <c r="C51" s="6"/>
      <c r="D51" s="6"/>
      <c r="E51" s="6">
        <f t="shared" si="0"/>
        <v>25</v>
      </c>
      <c r="F51" s="6">
        <f t="shared" si="24"/>
        <v>35</v>
      </c>
      <c r="G51" s="6">
        <f t="shared" si="1"/>
        <v>45</v>
      </c>
      <c r="H51" s="6">
        <f t="shared" si="2"/>
        <v>55</v>
      </c>
      <c r="I51" s="6">
        <f t="shared" si="3"/>
        <v>65</v>
      </c>
      <c r="J51" s="6">
        <f t="shared" si="4"/>
        <v>55</v>
      </c>
      <c r="K51" s="6">
        <f t="shared" si="5"/>
        <v>65</v>
      </c>
      <c r="L51" s="6">
        <f t="shared" si="6"/>
        <v>25</v>
      </c>
      <c r="M51" s="6">
        <f t="shared" si="7"/>
        <v>35</v>
      </c>
      <c r="N51" s="6">
        <f t="shared" si="8"/>
        <v>45</v>
      </c>
      <c r="O51" s="6">
        <f t="shared" si="9"/>
        <v>35</v>
      </c>
      <c r="P51" s="6">
        <f t="shared" si="10"/>
        <v>45</v>
      </c>
      <c r="Q51" s="6">
        <f t="shared" si="11"/>
        <v>55</v>
      </c>
      <c r="R51" s="6">
        <f t="shared" si="12"/>
        <v>65</v>
      </c>
      <c r="S51" s="6">
        <f t="shared" si="13"/>
        <v>25</v>
      </c>
      <c r="T51" s="6">
        <f t="shared" si="14"/>
        <v>65</v>
      </c>
      <c r="U51" s="6">
        <f t="shared" si="15"/>
        <v>25</v>
      </c>
      <c r="V51" s="6">
        <f t="shared" si="16"/>
        <v>35</v>
      </c>
      <c r="W51" s="6">
        <f t="shared" si="17"/>
        <v>45</v>
      </c>
      <c r="X51" s="6">
        <f t="shared" si="18"/>
        <v>55</v>
      </c>
      <c r="Y51" s="6">
        <f t="shared" si="19"/>
        <v>45</v>
      </c>
      <c r="Z51" s="6">
        <f t="shared" si="20"/>
        <v>55</v>
      </c>
      <c r="AA51" s="6">
        <f t="shared" si="21"/>
        <v>65</v>
      </c>
      <c r="AB51" s="6">
        <f t="shared" si="22"/>
        <v>25</v>
      </c>
      <c r="AC51" s="6">
        <f t="shared" si="23"/>
        <v>35</v>
      </c>
    </row>
    <row r="52" spans="1:29">
      <c r="A52" s="6" t="s">
        <v>32</v>
      </c>
      <c r="B52" s="6"/>
      <c r="C52" s="6"/>
      <c r="D52" s="6"/>
      <c r="E52" s="6">
        <f t="shared" si="0"/>
        <v>36</v>
      </c>
      <c r="F52" s="6">
        <f t="shared" si="24"/>
        <v>38</v>
      </c>
      <c r="G52" s="6">
        <f t="shared" si="1"/>
        <v>40</v>
      </c>
      <c r="H52" s="6">
        <f t="shared" si="2"/>
        <v>42</v>
      </c>
      <c r="I52" s="6">
        <f t="shared" si="3"/>
        <v>44</v>
      </c>
      <c r="J52" s="6">
        <f t="shared" si="4"/>
        <v>44</v>
      </c>
      <c r="K52" s="6">
        <f t="shared" si="5"/>
        <v>36</v>
      </c>
      <c r="L52" s="6">
        <f t="shared" si="6"/>
        <v>38</v>
      </c>
      <c r="M52" s="6">
        <f t="shared" si="7"/>
        <v>40</v>
      </c>
      <c r="N52" s="6">
        <f t="shared" si="8"/>
        <v>42</v>
      </c>
      <c r="O52" s="6">
        <f t="shared" si="9"/>
        <v>42</v>
      </c>
      <c r="P52" s="6">
        <f t="shared" si="10"/>
        <v>44</v>
      </c>
      <c r="Q52" s="6">
        <f t="shared" si="11"/>
        <v>36</v>
      </c>
      <c r="R52" s="6">
        <f t="shared" si="12"/>
        <v>38</v>
      </c>
      <c r="S52" s="6">
        <f t="shared" si="13"/>
        <v>40</v>
      </c>
      <c r="T52" s="6">
        <f t="shared" si="14"/>
        <v>40</v>
      </c>
      <c r="U52" s="6">
        <f t="shared" si="15"/>
        <v>42</v>
      </c>
      <c r="V52" s="6">
        <f t="shared" si="16"/>
        <v>44</v>
      </c>
      <c r="W52" s="6">
        <f t="shared" si="17"/>
        <v>36</v>
      </c>
      <c r="X52" s="6">
        <f t="shared" si="18"/>
        <v>38</v>
      </c>
      <c r="Y52" s="6">
        <f t="shared" si="19"/>
        <v>38</v>
      </c>
      <c r="Z52" s="6">
        <f t="shared" si="20"/>
        <v>40</v>
      </c>
      <c r="AA52" s="6">
        <f t="shared" si="21"/>
        <v>42</v>
      </c>
      <c r="AB52" s="6">
        <f t="shared" si="22"/>
        <v>44</v>
      </c>
      <c r="AC52" s="6">
        <f t="shared" si="23"/>
        <v>36</v>
      </c>
    </row>
    <row r="53" spans="1:29">
      <c r="A53" s="6" t="s">
        <v>33</v>
      </c>
      <c r="B53" s="6"/>
      <c r="C53" s="6"/>
      <c r="D53" s="6"/>
      <c r="E53" s="6">
        <f t="shared" si="0"/>
        <v>0.1</v>
      </c>
      <c r="F53" s="6">
        <f t="shared" si="24"/>
        <v>0.30000000000000004</v>
      </c>
      <c r="G53" s="6">
        <f t="shared" si="1"/>
        <v>0.5</v>
      </c>
      <c r="H53" s="6">
        <f t="shared" si="2"/>
        <v>0.79999999999999993</v>
      </c>
      <c r="I53" s="6">
        <f t="shared" si="3"/>
        <v>1.1000000000000001</v>
      </c>
      <c r="J53" s="6">
        <f t="shared" si="4"/>
        <v>0.1</v>
      </c>
      <c r="K53" s="6">
        <f t="shared" si="5"/>
        <v>0.30000000000000004</v>
      </c>
      <c r="L53" s="6">
        <f t="shared" si="6"/>
        <v>0.5</v>
      </c>
      <c r="M53" s="6">
        <f t="shared" si="7"/>
        <v>0.79999999999999993</v>
      </c>
      <c r="N53" s="6">
        <f t="shared" si="8"/>
        <v>1.1000000000000001</v>
      </c>
      <c r="O53" s="6">
        <f t="shared" si="9"/>
        <v>0.79999999999999993</v>
      </c>
      <c r="P53" s="6">
        <f t="shared" si="10"/>
        <v>1.1000000000000001</v>
      </c>
      <c r="Q53" s="6">
        <f t="shared" si="11"/>
        <v>0.1</v>
      </c>
      <c r="R53" s="6">
        <f t="shared" si="12"/>
        <v>0.30000000000000004</v>
      </c>
      <c r="S53" s="6">
        <f t="shared" si="13"/>
        <v>0.5</v>
      </c>
      <c r="T53" s="6">
        <f t="shared" si="14"/>
        <v>1.1000000000000001</v>
      </c>
      <c r="U53" s="6">
        <f t="shared" si="15"/>
        <v>0.1</v>
      </c>
      <c r="V53" s="6">
        <f t="shared" si="16"/>
        <v>0.30000000000000004</v>
      </c>
      <c r="W53" s="6">
        <f t="shared" si="17"/>
        <v>0.5</v>
      </c>
      <c r="X53" s="6">
        <f t="shared" si="18"/>
        <v>0.79999999999999993</v>
      </c>
      <c r="Y53" s="6">
        <f t="shared" si="19"/>
        <v>0.79999999999999993</v>
      </c>
      <c r="Z53" s="6">
        <f t="shared" si="20"/>
        <v>1.1000000000000001</v>
      </c>
      <c r="AA53" s="6">
        <f t="shared" si="21"/>
        <v>0.1</v>
      </c>
      <c r="AB53" s="6">
        <f t="shared" si="22"/>
        <v>0.30000000000000004</v>
      </c>
      <c r="AC53" s="6">
        <f t="shared" si="23"/>
        <v>0.5</v>
      </c>
    </row>
    <row r="54" spans="1:29">
      <c r="A54" s="6" t="s">
        <v>34</v>
      </c>
      <c r="B54" s="6"/>
      <c r="C54" s="6"/>
      <c r="D54" s="6"/>
      <c r="E54" s="6">
        <f t="shared" si="0"/>
        <v>0.2</v>
      </c>
      <c r="F54" s="6">
        <f t="shared" si="24"/>
        <v>0.59999999960000006</v>
      </c>
      <c r="G54" s="6">
        <f t="shared" si="1"/>
        <v>0.8</v>
      </c>
      <c r="H54" s="6">
        <f t="shared" si="2"/>
        <v>1.0999999999999999</v>
      </c>
      <c r="I54" s="6">
        <f t="shared" si="3"/>
        <v>1.4</v>
      </c>
      <c r="J54" s="6">
        <f t="shared" si="4"/>
        <v>0.59999999960000006</v>
      </c>
      <c r="K54" s="6">
        <f t="shared" si="5"/>
        <v>0.8</v>
      </c>
      <c r="L54" s="6">
        <f t="shared" si="6"/>
        <v>1.0999999999999999</v>
      </c>
      <c r="M54" s="6">
        <f t="shared" si="7"/>
        <v>1.4</v>
      </c>
      <c r="N54" s="6">
        <f t="shared" si="8"/>
        <v>0.2</v>
      </c>
      <c r="O54" s="6">
        <f t="shared" si="9"/>
        <v>0.2</v>
      </c>
      <c r="P54" s="6">
        <f t="shared" si="10"/>
        <v>0.59999999960000006</v>
      </c>
      <c r="Q54" s="6">
        <f t="shared" si="11"/>
        <v>0.8</v>
      </c>
      <c r="R54" s="6">
        <f t="shared" si="12"/>
        <v>1.0999999999999999</v>
      </c>
      <c r="S54" s="6">
        <f t="shared" si="13"/>
        <v>1.4</v>
      </c>
      <c r="T54" s="6">
        <f t="shared" si="14"/>
        <v>0.8</v>
      </c>
      <c r="U54" s="6">
        <f t="shared" si="15"/>
        <v>1.0999999999999999</v>
      </c>
      <c r="V54" s="6">
        <f t="shared" si="16"/>
        <v>1.4</v>
      </c>
      <c r="W54" s="6">
        <f t="shared" si="17"/>
        <v>0.2</v>
      </c>
      <c r="X54" s="6">
        <f t="shared" si="18"/>
        <v>0.59999999960000006</v>
      </c>
      <c r="Y54" s="6">
        <f t="shared" si="19"/>
        <v>0.8</v>
      </c>
      <c r="Z54" s="6">
        <f t="shared" si="20"/>
        <v>1.0999999999999999</v>
      </c>
      <c r="AA54" s="6">
        <f t="shared" si="21"/>
        <v>1.4</v>
      </c>
      <c r="AB54" s="6">
        <f t="shared" si="22"/>
        <v>0.2</v>
      </c>
      <c r="AC54" s="6">
        <f t="shared" si="23"/>
        <v>0.59999999960000006</v>
      </c>
    </row>
    <row r="55" spans="1:29">
      <c r="A55" s="6" t="s">
        <v>35</v>
      </c>
      <c r="B55" s="6"/>
      <c r="C55" s="6"/>
      <c r="D55" s="6"/>
      <c r="E55" s="6">
        <f t="shared" si="0"/>
        <v>0.8</v>
      </c>
      <c r="F55" s="6">
        <f t="shared" si="24"/>
        <v>1.1000000000000001</v>
      </c>
      <c r="G55" s="6">
        <f t="shared" si="1"/>
        <v>1.4</v>
      </c>
      <c r="H55" s="6">
        <f t="shared" si="2"/>
        <v>1.7</v>
      </c>
      <c r="I55" s="6">
        <f t="shared" si="3"/>
        <v>2</v>
      </c>
      <c r="J55" s="6">
        <f t="shared" si="4"/>
        <v>1.4</v>
      </c>
      <c r="K55" s="6">
        <f t="shared" si="5"/>
        <v>1.7</v>
      </c>
      <c r="L55" s="6">
        <f t="shared" si="6"/>
        <v>2</v>
      </c>
      <c r="M55" s="6">
        <f t="shared" si="7"/>
        <v>0.8</v>
      </c>
      <c r="N55" s="6">
        <f t="shared" si="8"/>
        <v>1.1000000000000001</v>
      </c>
      <c r="O55" s="6">
        <f t="shared" si="9"/>
        <v>1.4</v>
      </c>
      <c r="P55" s="6">
        <f t="shared" si="10"/>
        <v>1.7</v>
      </c>
      <c r="Q55" s="6">
        <f t="shared" si="11"/>
        <v>2</v>
      </c>
      <c r="R55" s="6">
        <f t="shared" si="12"/>
        <v>0.8</v>
      </c>
      <c r="S55" s="6">
        <f t="shared" si="13"/>
        <v>1.1000000000000001</v>
      </c>
      <c r="T55" s="6">
        <f t="shared" si="14"/>
        <v>0.8</v>
      </c>
      <c r="U55" s="6">
        <f t="shared" si="15"/>
        <v>1.1000000000000001</v>
      </c>
      <c r="V55" s="6">
        <f t="shared" si="16"/>
        <v>1.4</v>
      </c>
      <c r="W55" s="6">
        <f t="shared" si="17"/>
        <v>1.7</v>
      </c>
      <c r="X55" s="6">
        <f t="shared" si="18"/>
        <v>2</v>
      </c>
      <c r="Y55" s="6">
        <f t="shared" si="19"/>
        <v>1.1000000000000001</v>
      </c>
      <c r="Z55" s="6">
        <f t="shared" si="20"/>
        <v>1.4</v>
      </c>
      <c r="AA55" s="6">
        <f t="shared" si="21"/>
        <v>1.7</v>
      </c>
      <c r="AB55" s="6">
        <f t="shared" si="22"/>
        <v>2</v>
      </c>
      <c r="AC55" s="6">
        <f t="shared" si="23"/>
        <v>0.8</v>
      </c>
    </row>
    <row r="56" spans="1:29">
      <c r="A56" s="6" t="s">
        <v>36</v>
      </c>
      <c r="B56" s="6"/>
      <c r="C56" s="6"/>
      <c r="D56" s="6"/>
      <c r="E56" s="6">
        <f t="shared" si="0"/>
        <v>10</v>
      </c>
      <c r="F56" s="6">
        <f t="shared" si="24"/>
        <v>11.000000002</v>
      </c>
      <c r="G56" s="6">
        <f t="shared" si="1"/>
        <v>11.999999998</v>
      </c>
      <c r="H56" s="6">
        <f t="shared" si="2"/>
        <v>14.000000002</v>
      </c>
      <c r="I56" s="6">
        <f t="shared" si="3"/>
        <v>16</v>
      </c>
      <c r="J56" s="6">
        <f t="shared" si="4"/>
        <v>14.000000002</v>
      </c>
      <c r="K56" s="6">
        <f t="shared" si="5"/>
        <v>16</v>
      </c>
      <c r="L56" s="6">
        <f t="shared" si="6"/>
        <v>10</v>
      </c>
      <c r="M56" s="6">
        <f t="shared" si="7"/>
        <v>11.000000002</v>
      </c>
      <c r="N56" s="6">
        <f t="shared" si="8"/>
        <v>11.999999998</v>
      </c>
      <c r="O56" s="6">
        <f t="shared" si="9"/>
        <v>16</v>
      </c>
      <c r="P56" s="6">
        <f t="shared" si="10"/>
        <v>10</v>
      </c>
      <c r="Q56" s="6">
        <f t="shared" si="11"/>
        <v>11.000000002</v>
      </c>
      <c r="R56" s="6">
        <f t="shared" si="12"/>
        <v>11.999999998</v>
      </c>
      <c r="S56" s="6">
        <f t="shared" si="13"/>
        <v>14.000000002</v>
      </c>
      <c r="T56" s="6">
        <f t="shared" si="14"/>
        <v>14.000000002</v>
      </c>
      <c r="U56" s="6">
        <f t="shared" si="15"/>
        <v>16</v>
      </c>
      <c r="V56" s="6">
        <f t="shared" si="16"/>
        <v>10</v>
      </c>
      <c r="W56" s="6">
        <f t="shared" si="17"/>
        <v>11.000000002</v>
      </c>
      <c r="X56" s="6">
        <f t="shared" si="18"/>
        <v>11.999999998</v>
      </c>
      <c r="Y56" s="6">
        <f t="shared" si="19"/>
        <v>10</v>
      </c>
      <c r="Z56" s="6">
        <f t="shared" si="20"/>
        <v>11.000000002</v>
      </c>
      <c r="AA56" s="6">
        <f t="shared" si="21"/>
        <v>11.999999998</v>
      </c>
      <c r="AB56" s="6">
        <f t="shared" si="22"/>
        <v>14.000000002</v>
      </c>
      <c r="AC56" s="6">
        <f t="shared" si="23"/>
        <v>16</v>
      </c>
    </row>
    <row r="57" spans="1:29">
      <c r="A57" s="7" t="s">
        <v>41</v>
      </c>
      <c r="B57" s="7"/>
      <c r="C57" s="7"/>
      <c r="D57" s="7"/>
      <c r="E57" s="7">
        <f>E43*D43+B43</f>
        <v>323.74000000002002</v>
      </c>
      <c r="F57" s="7">
        <f t="shared" si="24"/>
        <v>323.75000000003001</v>
      </c>
      <c r="G57" s="7">
        <f t="shared" si="1"/>
        <v>323.72000000000003</v>
      </c>
      <c r="H57" s="7">
        <f t="shared" si="2"/>
        <v>323.73000000001002</v>
      </c>
      <c r="I57" s="7">
        <f t="shared" si="3"/>
        <v>323.74000000002002</v>
      </c>
      <c r="J57" s="7">
        <f t="shared" si="4"/>
        <v>323.87000000015001</v>
      </c>
      <c r="K57" s="7">
        <f t="shared" si="5"/>
        <v>323.86000000014002</v>
      </c>
      <c r="L57" s="7">
        <f t="shared" si="6"/>
        <v>323.87000000015001</v>
      </c>
      <c r="M57" s="7">
        <f t="shared" si="7"/>
        <v>323.85000000013002</v>
      </c>
      <c r="N57" s="7">
        <f t="shared" si="8"/>
        <v>323.85000000013002</v>
      </c>
      <c r="O57" s="7">
        <f t="shared" si="9"/>
        <v>324.05000000033004</v>
      </c>
      <c r="P57" s="7">
        <f t="shared" si="10"/>
        <v>324.05000000033004</v>
      </c>
      <c r="Q57" s="7">
        <f t="shared" si="11"/>
        <v>324.05000000033004</v>
      </c>
      <c r="R57" s="7">
        <f t="shared" si="12"/>
        <v>324.05000000033004</v>
      </c>
      <c r="S57" s="7">
        <f t="shared" si="13"/>
        <v>324.07000000035003</v>
      </c>
      <c r="T57" s="7">
        <f t="shared" si="14"/>
        <v>324.24999999976001</v>
      </c>
      <c r="U57" s="7">
        <f t="shared" si="15"/>
        <v>324.24999999976001</v>
      </c>
      <c r="V57" s="7">
        <f t="shared" si="16"/>
        <v>324.26999999978005</v>
      </c>
      <c r="W57" s="7">
        <f t="shared" si="17"/>
        <v>324.23999999975001</v>
      </c>
      <c r="X57" s="7">
        <f t="shared" si="18"/>
        <v>324.23999999975001</v>
      </c>
      <c r="Y57" s="7">
        <f t="shared" si="19"/>
        <v>324.40999999992005</v>
      </c>
      <c r="Z57" s="7">
        <f t="shared" si="20"/>
        <v>324.38999999990006</v>
      </c>
      <c r="AA57" s="7">
        <f t="shared" si="21"/>
        <v>324.40999999992005</v>
      </c>
      <c r="AB57" s="7">
        <f t="shared" si="22"/>
        <v>324.41999999993004</v>
      </c>
      <c r="AC57" s="7">
        <f t="shared" si="23"/>
        <v>324.49</v>
      </c>
    </row>
    <row r="58" spans="1:29">
      <c r="A58" s="7" t="s">
        <v>42</v>
      </c>
      <c r="B58" s="7"/>
      <c r="C58" s="7"/>
      <c r="D58" s="7"/>
      <c r="E58" s="7">
        <f>E44*D44+B44</f>
        <v>323.70999999999998</v>
      </c>
      <c r="F58" s="7">
        <f t="shared" si="24"/>
        <v>323.71999999996996</v>
      </c>
      <c r="G58" s="7">
        <f t="shared" si="1"/>
        <v>323.71999999996996</v>
      </c>
      <c r="H58" s="7">
        <f t="shared" si="2"/>
        <v>323.73999999990997</v>
      </c>
      <c r="I58" s="7">
        <f t="shared" si="3"/>
        <v>323.70999999999998</v>
      </c>
      <c r="J58" s="7">
        <f t="shared" si="4"/>
        <v>323.95999999995996</v>
      </c>
      <c r="K58" s="7">
        <f t="shared" si="5"/>
        <v>323.93000000004997</v>
      </c>
      <c r="L58" s="7">
        <f t="shared" si="6"/>
        <v>323.94000000002001</v>
      </c>
      <c r="M58" s="7">
        <f t="shared" si="7"/>
        <v>323.92000000007999</v>
      </c>
      <c r="N58" s="7">
        <f t="shared" si="8"/>
        <v>323.93000000004997</v>
      </c>
      <c r="O58" s="7">
        <f t="shared" si="9"/>
        <v>324.03999999971995</v>
      </c>
      <c r="P58" s="7">
        <f t="shared" si="10"/>
        <v>324.02999999974998</v>
      </c>
      <c r="Q58" s="7">
        <f t="shared" si="11"/>
        <v>324.02999999974998</v>
      </c>
      <c r="R58" s="7">
        <f t="shared" si="12"/>
        <v>324.02999999974998</v>
      </c>
      <c r="S58" s="7">
        <f t="shared" si="13"/>
        <v>324.02999999974998</v>
      </c>
      <c r="T58" s="7">
        <f t="shared" si="14"/>
        <v>324.26999999973998</v>
      </c>
      <c r="U58" s="7">
        <f t="shared" si="15"/>
        <v>324.19999999994997</v>
      </c>
      <c r="V58" s="7">
        <f t="shared" si="16"/>
        <v>324.25999999977</v>
      </c>
      <c r="W58" s="7">
        <f t="shared" si="17"/>
        <v>324.27999999970996</v>
      </c>
      <c r="X58" s="7">
        <f t="shared" si="18"/>
        <v>324.22999999985996</v>
      </c>
      <c r="Y58" s="7">
        <f t="shared" si="19"/>
        <v>324.33000000026999</v>
      </c>
      <c r="Z58" s="7">
        <f t="shared" si="20"/>
        <v>324.35000000021</v>
      </c>
      <c r="AA58" s="7">
        <f t="shared" si="21"/>
        <v>324.36000000017998</v>
      </c>
      <c r="AB58" s="7">
        <f t="shared" si="22"/>
        <v>324.38000000011999</v>
      </c>
      <c r="AC58" s="7">
        <f t="shared" si="23"/>
        <v>324.41999999999996</v>
      </c>
    </row>
    <row r="59" spans="1:29">
      <c r="A59" s="7" t="s">
        <v>43</v>
      </c>
      <c r="B59" s="7"/>
      <c r="C59" s="7"/>
      <c r="D59" s="7"/>
      <c r="E59" s="7">
        <f>E45*D45+B45</f>
        <v>224.76</v>
      </c>
      <c r="F59" s="7">
        <f t="shared" si="24"/>
        <v>224.76</v>
      </c>
      <c r="G59" s="7">
        <f t="shared" si="1"/>
        <v>224.7800000002</v>
      </c>
      <c r="H59" s="7">
        <f t="shared" si="2"/>
        <v>224.76</v>
      </c>
      <c r="I59" s="7">
        <f t="shared" si="3"/>
        <v>224.79000000029998</v>
      </c>
      <c r="J59" s="7">
        <f t="shared" si="4"/>
        <v>224.88000000034998</v>
      </c>
      <c r="K59" s="7">
        <f t="shared" si="5"/>
        <v>224.83999999994998</v>
      </c>
      <c r="L59" s="7">
        <f t="shared" si="6"/>
        <v>224.88000000034998</v>
      </c>
      <c r="M59" s="7">
        <f t="shared" si="7"/>
        <v>224.86000000015</v>
      </c>
      <c r="N59" s="7">
        <f t="shared" si="8"/>
        <v>224.87000000025</v>
      </c>
      <c r="O59" s="7">
        <f t="shared" si="9"/>
        <v>225.05000000035</v>
      </c>
      <c r="P59" s="7">
        <f t="shared" si="10"/>
        <v>224.98999999974998</v>
      </c>
      <c r="Q59" s="7">
        <f t="shared" si="11"/>
        <v>224.98999999974998</v>
      </c>
      <c r="R59" s="7">
        <f t="shared" si="12"/>
        <v>225.04000000024999</v>
      </c>
      <c r="S59" s="7">
        <f t="shared" si="13"/>
        <v>225.04000000024999</v>
      </c>
      <c r="T59" s="7">
        <f t="shared" si="14"/>
        <v>225.28000000009999</v>
      </c>
      <c r="U59" s="7">
        <f t="shared" si="15"/>
        <v>225.33999999984999</v>
      </c>
      <c r="V59" s="7">
        <f t="shared" si="16"/>
        <v>225.2900000002</v>
      </c>
      <c r="W59" s="7">
        <f t="shared" si="17"/>
        <v>225.28000000009999</v>
      </c>
      <c r="X59" s="7">
        <f t="shared" si="18"/>
        <v>225.31000000039998</v>
      </c>
      <c r="Y59" s="7">
        <f t="shared" si="19"/>
        <v>225.50999999984998</v>
      </c>
      <c r="Z59" s="7">
        <f t="shared" si="20"/>
        <v>225.51999999994999</v>
      </c>
      <c r="AA59" s="7">
        <f t="shared" si="21"/>
        <v>225.56999999959999</v>
      </c>
      <c r="AB59" s="7">
        <f t="shared" si="22"/>
        <v>225.56000000034999</v>
      </c>
      <c r="AC59" s="7">
        <f t="shared" si="23"/>
        <v>225.5899999998</v>
      </c>
    </row>
    <row r="60" spans="1:29">
      <c r="A60" s="7" t="s">
        <v>44</v>
      </c>
      <c r="B60" s="7"/>
      <c r="C60" s="7"/>
      <c r="D60" s="7"/>
      <c r="E60" s="7">
        <f t="shared" si="0"/>
        <v>224.75</v>
      </c>
      <c r="F60" s="7">
        <f t="shared" si="24"/>
        <v>224.75</v>
      </c>
      <c r="G60" s="7">
        <f t="shared" si="1"/>
        <v>224.74</v>
      </c>
      <c r="H60" s="7">
        <f t="shared" si="2"/>
        <v>224.76000000000002</v>
      </c>
      <c r="I60" s="7">
        <f t="shared" si="3"/>
        <v>224.74</v>
      </c>
      <c r="J60" s="7">
        <f t="shared" si="4"/>
        <v>224.85000000000002</v>
      </c>
      <c r="K60" s="7">
        <f t="shared" si="5"/>
        <v>224.83</v>
      </c>
      <c r="L60" s="7">
        <f t="shared" si="6"/>
        <v>224.84</v>
      </c>
      <c r="M60" s="7">
        <f t="shared" si="7"/>
        <v>224.84</v>
      </c>
      <c r="N60" s="7">
        <f t="shared" si="8"/>
        <v>224.84</v>
      </c>
      <c r="O60" s="7">
        <f t="shared" si="9"/>
        <v>224.97</v>
      </c>
      <c r="P60" s="7">
        <f t="shared" si="10"/>
        <v>224.97</v>
      </c>
      <c r="Q60" s="7">
        <f t="shared" si="11"/>
        <v>224.94</v>
      </c>
      <c r="R60" s="7">
        <f t="shared" si="12"/>
        <v>224.96</v>
      </c>
      <c r="S60" s="7">
        <f t="shared" si="13"/>
        <v>224.97</v>
      </c>
      <c r="T60" s="7">
        <f t="shared" si="14"/>
        <v>225.07000000000002</v>
      </c>
      <c r="U60" s="7">
        <f t="shared" si="15"/>
        <v>225.08</v>
      </c>
      <c r="V60" s="7">
        <f t="shared" si="16"/>
        <v>225.08</v>
      </c>
      <c r="W60" s="7">
        <f t="shared" si="17"/>
        <v>225.09</v>
      </c>
      <c r="X60" s="7">
        <f t="shared" si="18"/>
        <v>225.06</v>
      </c>
      <c r="Y60" s="7">
        <f t="shared" si="19"/>
        <v>225.22</v>
      </c>
      <c r="Z60" s="7">
        <f t="shared" si="20"/>
        <v>225.23000000000002</v>
      </c>
      <c r="AA60" s="7">
        <f t="shared" si="21"/>
        <v>225.22</v>
      </c>
      <c r="AB60" s="7">
        <f t="shared" si="22"/>
        <v>225.24</v>
      </c>
      <c r="AC60" s="7">
        <f t="shared" si="23"/>
        <v>225.27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F2A1-5964-49B7-A734-48F09796EBEB}">
  <dimension ref="A1:DY8"/>
  <sheetViews>
    <sheetView workbookViewId="0">
      <selection activeCell="H18" sqref="H18"/>
    </sheetView>
  </sheetViews>
  <sheetFormatPr defaultRowHeight="14"/>
  <sheetData>
    <row r="1" spans="1:129">
      <c r="A1" s="8" t="s">
        <v>214</v>
      </c>
      <c r="B1">
        <v>323.72000000000003</v>
      </c>
      <c r="C1">
        <v>324.49</v>
      </c>
      <c r="D1">
        <v>0.77</v>
      </c>
      <c r="E1">
        <v>2.5974026000000001E-2</v>
      </c>
      <c r="F1">
        <v>3.8961039000000003E-2</v>
      </c>
      <c r="G1">
        <v>0</v>
      </c>
      <c r="H1">
        <v>1.2987013E-2</v>
      </c>
      <c r="I1">
        <v>2.5974026000000001E-2</v>
      </c>
      <c r="J1">
        <v>0.19480519499999999</v>
      </c>
      <c r="K1">
        <v>0.18181818199999999</v>
      </c>
      <c r="L1">
        <v>0.19480519499999999</v>
      </c>
      <c r="M1">
        <v>0.168831169</v>
      </c>
      <c r="N1">
        <v>0.168831169</v>
      </c>
      <c r="O1">
        <v>0.428571429</v>
      </c>
      <c r="P1">
        <v>0.428571429</v>
      </c>
      <c r="Q1">
        <v>0.428571429</v>
      </c>
      <c r="R1">
        <v>0.428571429</v>
      </c>
      <c r="S1">
        <v>0.45454545499999999</v>
      </c>
      <c r="T1">
        <v>0.68831168799999998</v>
      </c>
      <c r="U1">
        <v>0.68831168799999998</v>
      </c>
      <c r="V1">
        <v>0.71428571399999996</v>
      </c>
      <c r="W1">
        <v>0.67532467500000004</v>
      </c>
      <c r="X1">
        <v>0.67532467500000004</v>
      </c>
      <c r="Y1">
        <v>0.89610389599999996</v>
      </c>
      <c r="Z1">
        <v>0.87012986999999997</v>
      </c>
      <c r="AA1">
        <v>0.89610389599999996</v>
      </c>
      <c r="AB1">
        <v>0.909090909</v>
      </c>
      <c r="AC1">
        <v>1</v>
      </c>
      <c r="AD1">
        <v>0.38961038999999997</v>
      </c>
      <c r="AE1">
        <v>0.38961038999999997</v>
      </c>
      <c r="AF1">
        <v>0.36363636399999999</v>
      </c>
      <c r="AG1">
        <v>0.38961038999999997</v>
      </c>
      <c r="AH1">
        <v>0.38961038999999997</v>
      </c>
      <c r="AI1">
        <v>0.37662337699999998</v>
      </c>
      <c r="AJ1">
        <v>0.33766233800000001</v>
      </c>
      <c r="AK1">
        <v>0.38961038999999997</v>
      </c>
      <c r="AL1">
        <v>0.38961038999999997</v>
      </c>
      <c r="AM1">
        <v>0.428571429</v>
      </c>
      <c r="AN1">
        <v>0.63636363600000001</v>
      </c>
      <c r="AO1">
        <v>0.63636363600000001</v>
      </c>
      <c r="AP1">
        <v>0.62337662299999996</v>
      </c>
      <c r="AQ1">
        <v>0.59740259699999998</v>
      </c>
      <c r="AR1">
        <v>0.62337662299999996</v>
      </c>
      <c r="AS1">
        <v>0.63636363600000001</v>
      </c>
      <c r="AT1">
        <v>0.59740259699999998</v>
      </c>
      <c r="AU1">
        <v>0.58441558400000004</v>
      </c>
      <c r="AV1">
        <v>0.55844155799999995</v>
      </c>
      <c r="AW1">
        <v>0.58441558400000004</v>
      </c>
      <c r="AX1">
        <v>0.48051948100000003</v>
      </c>
      <c r="AY1">
        <v>0.46753246799999998</v>
      </c>
      <c r="AZ1">
        <v>0.441558442</v>
      </c>
      <c r="BA1">
        <v>0.46753246799999998</v>
      </c>
      <c r="BB1">
        <v>0.50649350599999998</v>
      </c>
      <c r="BC1">
        <v>0.45454545499999999</v>
      </c>
      <c r="BD1">
        <v>0.428571429</v>
      </c>
      <c r="BE1">
        <v>0.46753246799999998</v>
      </c>
      <c r="BF1">
        <v>0.45454545499999999</v>
      </c>
      <c r="BG1">
        <v>0.48051948100000003</v>
      </c>
      <c r="BH1">
        <v>0.58441558400000004</v>
      </c>
      <c r="BI1">
        <v>0.58441558400000004</v>
      </c>
      <c r="BJ1">
        <v>0.571428571</v>
      </c>
      <c r="BK1">
        <v>0.571428571</v>
      </c>
      <c r="BL1">
        <v>0.55844155799999995</v>
      </c>
      <c r="BM1">
        <v>0.220779221</v>
      </c>
      <c r="BN1">
        <v>0.27272727299999999</v>
      </c>
      <c r="BO1">
        <v>0.27272727299999999</v>
      </c>
      <c r="BP1">
        <v>0.27272727299999999</v>
      </c>
      <c r="BQ1">
        <v>0.27272727299999999</v>
      </c>
      <c r="BR1">
        <v>0.350649351</v>
      </c>
      <c r="BS1">
        <v>0.350649351</v>
      </c>
      <c r="BT1">
        <v>0.350649351</v>
      </c>
      <c r="BU1">
        <v>0.36363636399999999</v>
      </c>
      <c r="BV1">
        <v>0.36363636399999999</v>
      </c>
      <c r="BW1">
        <v>0.53246753199999997</v>
      </c>
      <c r="BX1">
        <v>0.54545454500000001</v>
      </c>
      <c r="BY1">
        <v>0.53246753199999997</v>
      </c>
      <c r="BZ1">
        <v>0.55844155799999995</v>
      </c>
      <c r="CA1">
        <v>0.53246753199999997</v>
      </c>
      <c r="CB1">
        <v>0.87012986999999997</v>
      </c>
      <c r="CC1">
        <v>0.85714285700000004</v>
      </c>
      <c r="CD1">
        <v>0.88311688300000002</v>
      </c>
      <c r="CE1">
        <v>0.83116883100000005</v>
      </c>
      <c r="CF1">
        <v>0.909090909</v>
      </c>
      <c r="CG1">
        <v>0.38961038999999997</v>
      </c>
      <c r="CH1">
        <v>0.350649351</v>
      </c>
      <c r="CI1">
        <v>0.37662337699999998</v>
      </c>
      <c r="CJ1">
        <v>0.38961038999999997</v>
      </c>
      <c r="CK1">
        <v>0.37662337699999998</v>
      </c>
      <c r="CL1">
        <v>0.441558442</v>
      </c>
      <c r="CM1">
        <v>0.45454545499999999</v>
      </c>
      <c r="CN1">
        <v>0.441558442</v>
      </c>
      <c r="CO1">
        <v>0.46753246799999998</v>
      </c>
      <c r="CP1">
        <v>0.45454545499999999</v>
      </c>
      <c r="CQ1">
        <v>0.38961038999999997</v>
      </c>
      <c r="CR1">
        <v>0.37662337699999998</v>
      </c>
      <c r="CS1">
        <v>0.40259740300000002</v>
      </c>
      <c r="CT1">
        <v>0.40259740300000002</v>
      </c>
      <c r="CU1">
        <v>0.40259740300000002</v>
      </c>
      <c r="CV1">
        <v>0.50649350599999998</v>
      </c>
      <c r="CW1">
        <v>0.50649350599999998</v>
      </c>
      <c r="CX1">
        <v>0.53246753199999997</v>
      </c>
      <c r="CY1">
        <v>0.53246753199999997</v>
      </c>
      <c r="CZ1">
        <v>0.55844155799999995</v>
      </c>
      <c r="DA1">
        <v>0.64935064899999995</v>
      </c>
      <c r="DB1">
        <v>0.66233766199999999</v>
      </c>
      <c r="DC1">
        <v>0.64935064899999995</v>
      </c>
      <c r="DD1">
        <v>0.68831168799999998</v>
      </c>
      <c r="DE1">
        <v>0.68831168799999998</v>
      </c>
      <c r="DF1">
        <v>0.37662337699999998</v>
      </c>
      <c r="DG1">
        <v>0.36363636399999999</v>
      </c>
      <c r="DH1">
        <v>0.36363636399999999</v>
      </c>
      <c r="DI1">
        <v>0.36363636399999999</v>
      </c>
      <c r="DJ1">
        <v>0.428571429</v>
      </c>
      <c r="DK1">
        <v>0.168831169</v>
      </c>
      <c r="DL1">
        <v>0.12987013</v>
      </c>
      <c r="DM1">
        <v>0.15584415600000001</v>
      </c>
      <c r="DN1">
        <v>0.11688311699999999</v>
      </c>
      <c r="DO1">
        <v>9.0909090999999997E-2</v>
      </c>
      <c r="DP1">
        <v>0.33766233800000001</v>
      </c>
      <c r="DQ1">
        <v>0.27272727299999999</v>
      </c>
      <c r="DR1">
        <v>0.31168831200000002</v>
      </c>
      <c r="DS1">
        <v>0.31168831200000002</v>
      </c>
      <c r="DT1">
        <v>0.28571428599999998</v>
      </c>
      <c r="DU1">
        <v>0.61038961000000003</v>
      </c>
      <c r="DV1">
        <v>0.58441558400000004</v>
      </c>
      <c r="DW1">
        <v>0.61038961000000003</v>
      </c>
      <c r="DX1">
        <v>0.571428571</v>
      </c>
      <c r="DY1">
        <v>0.64935064899999995</v>
      </c>
    </row>
    <row r="2" spans="1:129">
      <c r="A2" s="8" t="s">
        <v>215</v>
      </c>
      <c r="B2">
        <v>323.70999999999998</v>
      </c>
      <c r="C2">
        <v>324.42</v>
      </c>
      <c r="D2">
        <v>0.71</v>
      </c>
      <c r="E2">
        <v>0</v>
      </c>
      <c r="F2">
        <v>1.4084507E-2</v>
      </c>
      <c r="G2">
        <v>1.4084507E-2</v>
      </c>
      <c r="H2">
        <v>4.2253521000000002E-2</v>
      </c>
      <c r="I2">
        <v>0</v>
      </c>
      <c r="J2">
        <v>0.35211267600000001</v>
      </c>
      <c r="K2">
        <v>0.309859155</v>
      </c>
      <c r="L2">
        <v>0.32394366200000002</v>
      </c>
      <c r="M2">
        <v>0.29577464799999997</v>
      </c>
      <c r="N2">
        <v>0.309859155</v>
      </c>
      <c r="O2">
        <v>0.46478873199999998</v>
      </c>
      <c r="P2">
        <v>0.45070422500000001</v>
      </c>
      <c r="Q2">
        <v>0.45070422500000001</v>
      </c>
      <c r="R2">
        <v>0.45070422500000001</v>
      </c>
      <c r="S2">
        <v>0.45070422500000001</v>
      </c>
      <c r="T2">
        <v>0.78873239399999995</v>
      </c>
      <c r="U2">
        <v>0.69014084499999995</v>
      </c>
      <c r="V2">
        <v>0.77464788699999998</v>
      </c>
      <c r="W2">
        <v>0.80281690100000003</v>
      </c>
      <c r="X2">
        <v>0.73239436599999996</v>
      </c>
      <c r="Y2">
        <v>0.87323943699999995</v>
      </c>
      <c r="Z2">
        <v>0.901408451</v>
      </c>
      <c r="AA2">
        <v>0.91549295799999997</v>
      </c>
      <c r="AB2">
        <v>0.94366197200000002</v>
      </c>
      <c r="AC2">
        <v>1</v>
      </c>
      <c r="AD2">
        <v>0.53521126799999996</v>
      </c>
      <c r="AE2">
        <v>0.53521126799999996</v>
      </c>
      <c r="AF2">
        <v>0.54929577500000004</v>
      </c>
      <c r="AG2">
        <v>0.53521126799999996</v>
      </c>
      <c r="AH2">
        <v>0.53521126799999996</v>
      </c>
      <c r="AI2">
        <v>0.56338028200000001</v>
      </c>
      <c r="AJ2">
        <v>0.53521126799999996</v>
      </c>
      <c r="AK2">
        <v>0.53521126799999996</v>
      </c>
      <c r="AL2">
        <v>0.54929577500000004</v>
      </c>
      <c r="AM2">
        <v>0.56338028200000001</v>
      </c>
      <c r="AN2">
        <v>0.70422535200000003</v>
      </c>
      <c r="AO2">
        <v>0.64788732400000004</v>
      </c>
      <c r="AP2">
        <v>0.67605633799999998</v>
      </c>
      <c r="AQ2">
        <v>0.71830985899999999</v>
      </c>
      <c r="AR2">
        <v>0.69014084499999995</v>
      </c>
      <c r="AS2">
        <v>0.69014084499999995</v>
      </c>
      <c r="AT2">
        <v>0.66197183100000001</v>
      </c>
      <c r="AU2">
        <v>0.67605633799999998</v>
      </c>
      <c r="AV2">
        <v>0.64788732400000004</v>
      </c>
      <c r="AW2">
        <v>0.61971830999999999</v>
      </c>
      <c r="AX2">
        <v>0.35211267600000001</v>
      </c>
      <c r="AY2">
        <v>0.35211267600000001</v>
      </c>
      <c r="AZ2">
        <v>0.309859155</v>
      </c>
      <c r="BA2">
        <v>0.32394366200000002</v>
      </c>
      <c r="BB2">
        <v>0.33802816899999999</v>
      </c>
      <c r="BC2">
        <v>0.36619718299999998</v>
      </c>
      <c r="BD2">
        <v>0.33802816899999999</v>
      </c>
      <c r="BE2">
        <v>0.35211267600000001</v>
      </c>
      <c r="BF2">
        <v>0.33802816899999999</v>
      </c>
      <c r="BG2">
        <v>0.35211267600000001</v>
      </c>
      <c r="BH2">
        <v>0.54929577500000004</v>
      </c>
      <c r="BI2">
        <v>0.57746478899999998</v>
      </c>
      <c r="BJ2">
        <v>0.59154929599999995</v>
      </c>
      <c r="BK2">
        <v>0.52112676099999999</v>
      </c>
      <c r="BL2">
        <v>0.57746478899999998</v>
      </c>
      <c r="BM2">
        <v>0.42253521100000002</v>
      </c>
      <c r="BN2">
        <v>0.42253521100000002</v>
      </c>
      <c r="BO2">
        <v>0.408450704</v>
      </c>
      <c r="BP2">
        <v>0.42253521100000002</v>
      </c>
      <c r="BQ2">
        <v>0.36619718299999998</v>
      </c>
      <c r="BR2">
        <v>0.36619718299999998</v>
      </c>
      <c r="BS2">
        <v>0.36619718299999998</v>
      </c>
      <c r="BT2">
        <v>0.42253521100000002</v>
      </c>
      <c r="BU2">
        <v>0.39436619699999997</v>
      </c>
      <c r="BV2">
        <v>0.42253521100000002</v>
      </c>
      <c r="BW2">
        <v>0.66197183100000001</v>
      </c>
      <c r="BX2">
        <v>0.64788732400000004</v>
      </c>
      <c r="BY2">
        <v>0.61971830999999999</v>
      </c>
      <c r="BZ2">
        <v>0.60563380300000003</v>
      </c>
      <c r="CA2">
        <v>0.66197183100000001</v>
      </c>
      <c r="CB2">
        <v>0.77464788699999998</v>
      </c>
      <c r="CC2">
        <v>0.77464788699999998</v>
      </c>
      <c r="CD2">
        <v>0.80281690100000003</v>
      </c>
      <c r="CE2">
        <v>0.80281690100000003</v>
      </c>
      <c r="CF2">
        <v>0.80281690100000003</v>
      </c>
      <c r="CG2">
        <v>0.45070422500000001</v>
      </c>
      <c r="CH2">
        <v>0.47887323900000001</v>
      </c>
      <c r="CI2">
        <v>0.46478873199999998</v>
      </c>
      <c r="CJ2">
        <v>0.46478873199999998</v>
      </c>
      <c r="CK2">
        <v>0.47887323900000001</v>
      </c>
      <c r="CL2">
        <v>0.46478873199999998</v>
      </c>
      <c r="CM2">
        <v>0.52112676099999999</v>
      </c>
      <c r="CN2">
        <v>0.50704225400000003</v>
      </c>
      <c r="CO2">
        <v>0.50704225400000003</v>
      </c>
      <c r="CP2">
        <v>0.53521126799999996</v>
      </c>
      <c r="CQ2">
        <v>0.35211267600000001</v>
      </c>
      <c r="CR2">
        <v>0.38028169000000001</v>
      </c>
      <c r="CS2">
        <v>0.35211267600000001</v>
      </c>
      <c r="CT2">
        <v>0.33802816899999999</v>
      </c>
      <c r="CU2">
        <v>0.39436619699999997</v>
      </c>
      <c r="CV2">
        <v>0.49295774599999997</v>
      </c>
      <c r="CW2">
        <v>0.50704225400000003</v>
      </c>
      <c r="CX2">
        <v>0.50704225400000003</v>
      </c>
      <c r="CY2">
        <v>0.49295774599999997</v>
      </c>
      <c r="CZ2">
        <v>0.56338028200000001</v>
      </c>
      <c r="DA2">
        <v>0.52112676099999999</v>
      </c>
      <c r="DB2">
        <v>0.53521126799999996</v>
      </c>
      <c r="DC2">
        <v>0.53521126799999996</v>
      </c>
      <c r="DD2">
        <v>0.56338028200000001</v>
      </c>
      <c r="DE2">
        <v>0.56338028200000001</v>
      </c>
      <c r="DF2">
        <v>0.60563380300000003</v>
      </c>
      <c r="DG2">
        <v>0.61971830999999999</v>
      </c>
      <c r="DH2">
        <v>0.60563380300000003</v>
      </c>
      <c r="DI2">
        <v>0.61971830999999999</v>
      </c>
      <c r="DJ2">
        <v>0.64788732400000004</v>
      </c>
      <c r="DK2">
        <v>0.39436619699999997</v>
      </c>
      <c r="DL2">
        <v>0.38028169000000001</v>
      </c>
      <c r="DM2">
        <v>0.38028169000000001</v>
      </c>
      <c r="DN2">
        <v>0.39436619699999997</v>
      </c>
      <c r="DO2">
        <v>0.36619718299999998</v>
      </c>
      <c r="DP2">
        <v>0.46478873199999998</v>
      </c>
      <c r="DQ2">
        <v>0.42253521100000002</v>
      </c>
      <c r="DR2">
        <v>0.45070422500000001</v>
      </c>
      <c r="DS2">
        <v>0.49295774599999997</v>
      </c>
      <c r="DT2">
        <v>0.43661971799999999</v>
      </c>
      <c r="DU2">
        <v>0.56338028200000001</v>
      </c>
      <c r="DV2">
        <v>0.47887323900000001</v>
      </c>
      <c r="DW2">
        <v>0.53521126799999996</v>
      </c>
      <c r="DX2">
        <v>0.54929577500000004</v>
      </c>
      <c r="DY2">
        <v>0.59154929599999995</v>
      </c>
    </row>
    <row r="3" spans="1:129">
      <c r="A3" s="8" t="s">
        <v>216</v>
      </c>
      <c r="B3">
        <v>224.76</v>
      </c>
      <c r="C3">
        <v>225.61</v>
      </c>
      <c r="D3">
        <v>0.85</v>
      </c>
      <c r="E3">
        <v>0</v>
      </c>
      <c r="F3">
        <v>0</v>
      </c>
      <c r="G3">
        <v>2.3529412E-2</v>
      </c>
      <c r="H3">
        <v>0</v>
      </c>
      <c r="I3">
        <v>3.5294117999999999E-2</v>
      </c>
      <c r="J3">
        <v>0.141176471</v>
      </c>
      <c r="K3">
        <v>9.4117646999999999E-2</v>
      </c>
      <c r="L3">
        <v>0.141176471</v>
      </c>
      <c r="M3">
        <v>0.117647059</v>
      </c>
      <c r="N3">
        <v>0.12941176500000001</v>
      </c>
      <c r="O3">
        <v>0.34117647099999998</v>
      </c>
      <c r="P3">
        <v>0.27058823500000001</v>
      </c>
      <c r="Q3">
        <v>0.27058823500000001</v>
      </c>
      <c r="R3">
        <v>0.32941176500000002</v>
      </c>
      <c r="S3">
        <v>0.32941176500000002</v>
      </c>
      <c r="T3">
        <v>0.61176470599999999</v>
      </c>
      <c r="U3">
        <v>0.68235294099999999</v>
      </c>
      <c r="V3">
        <v>0.62352941200000001</v>
      </c>
      <c r="W3">
        <v>0.61176470599999999</v>
      </c>
      <c r="X3">
        <v>0.64705882400000003</v>
      </c>
      <c r="Y3">
        <v>0.88235294099999995</v>
      </c>
      <c r="Z3">
        <v>0.89411764699999996</v>
      </c>
      <c r="AA3">
        <v>0.95294117599999995</v>
      </c>
      <c r="AB3">
        <v>0.94117647100000001</v>
      </c>
      <c r="AC3">
        <v>0.97647058799999997</v>
      </c>
      <c r="AD3">
        <v>0.28235294100000002</v>
      </c>
      <c r="AE3">
        <v>0.28235294100000002</v>
      </c>
      <c r="AF3">
        <v>0.24705882400000001</v>
      </c>
      <c r="AG3">
        <v>0.27058823500000001</v>
      </c>
      <c r="AH3">
        <v>0.305882353</v>
      </c>
      <c r="AI3">
        <v>0.27058823500000001</v>
      </c>
      <c r="AJ3">
        <v>0.31764705900000001</v>
      </c>
      <c r="AK3">
        <v>0.27058823500000001</v>
      </c>
      <c r="AL3">
        <v>0.28235294100000002</v>
      </c>
      <c r="AM3">
        <v>0.32941176500000002</v>
      </c>
      <c r="AN3">
        <v>0.6</v>
      </c>
      <c r="AO3">
        <v>0.58823529399999996</v>
      </c>
      <c r="AP3">
        <v>0.58823529399999996</v>
      </c>
      <c r="AQ3">
        <v>0.6</v>
      </c>
      <c r="AR3">
        <v>0.56470588200000005</v>
      </c>
      <c r="AS3">
        <v>0.51764705899999996</v>
      </c>
      <c r="AT3">
        <v>0.51764705899999996</v>
      </c>
      <c r="AU3">
        <v>0.49411764699999999</v>
      </c>
      <c r="AV3">
        <v>0.47058823500000002</v>
      </c>
      <c r="AW3">
        <v>0.50588235299999995</v>
      </c>
      <c r="AX3">
        <v>0.41176470599999998</v>
      </c>
      <c r="AY3">
        <v>0.4</v>
      </c>
      <c r="AZ3">
        <v>0.45882352900000001</v>
      </c>
      <c r="BA3">
        <v>0.48235294099999998</v>
      </c>
      <c r="BB3">
        <v>0.44705882400000002</v>
      </c>
      <c r="BC3">
        <v>0.35294117600000002</v>
      </c>
      <c r="BD3">
        <v>0.4</v>
      </c>
      <c r="BE3">
        <v>0.4</v>
      </c>
      <c r="BF3">
        <v>0.37647058799999999</v>
      </c>
      <c r="BG3">
        <v>0.38823529400000001</v>
      </c>
      <c r="BH3">
        <v>0.48235294099999998</v>
      </c>
      <c r="BI3">
        <v>0.48235294099999998</v>
      </c>
      <c r="BJ3">
        <v>0.50588235299999995</v>
      </c>
      <c r="BK3">
        <v>0.47058823500000002</v>
      </c>
      <c r="BL3">
        <v>0.50588235299999995</v>
      </c>
      <c r="BM3">
        <v>0.12941176500000001</v>
      </c>
      <c r="BN3">
        <v>5.8823528999999999E-2</v>
      </c>
      <c r="BO3">
        <v>0.12941176500000001</v>
      </c>
      <c r="BP3">
        <v>0.164705882</v>
      </c>
      <c r="BQ3">
        <v>0.141176471</v>
      </c>
      <c r="BR3">
        <v>0.211764706</v>
      </c>
      <c r="BS3">
        <v>0.24705882400000001</v>
      </c>
      <c r="BT3">
        <v>0.2</v>
      </c>
      <c r="BU3">
        <v>0.188235294</v>
      </c>
      <c r="BV3">
        <v>0.22352941200000001</v>
      </c>
      <c r="BW3">
        <v>0.38823529400000001</v>
      </c>
      <c r="BX3">
        <v>0.4</v>
      </c>
      <c r="BY3">
        <v>0.41176470599999998</v>
      </c>
      <c r="BZ3">
        <v>0.37647058799999999</v>
      </c>
      <c r="CA3">
        <v>0.37647058799999999</v>
      </c>
      <c r="CB3">
        <v>1</v>
      </c>
      <c r="CC3">
        <v>0.95294117599999995</v>
      </c>
      <c r="CD3">
        <v>0.94117647100000001</v>
      </c>
      <c r="CE3">
        <v>0.96470588199999996</v>
      </c>
      <c r="CF3">
        <v>0.91764705899999999</v>
      </c>
      <c r="CG3">
        <v>0.22352941200000001</v>
      </c>
      <c r="CH3">
        <v>0.24705882400000001</v>
      </c>
      <c r="CI3">
        <v>0.24705882400000001</v>
      </c>
      <c r="CJ3">
        <v>0.28235294100000002</v>
      </c>
      <c r="CK3">
        <v>0.211764706</v>
      </c>
      <c r="CL3">
        <v>0.38823529400000001</v>
      </c>
      <c r="CM3">
        <v>0.34117647099999998</v>
      </c>
      <c r="CN3">
        <v>0.305882353</v>
      </c>
      <c r="CO3">
        <v>0.34117647099999998</v>
      </c>
      <c r="CP3">
        <v>0.38823529400000001</v>
      </c>
      <c r="CQ3">
        <v>0.27058823500000001</v>
      </c>
      <c r="CR3">
        <v>0.28235294100000002</v>
      </c>
      <c r="CS3">
        <v>0.28235294100000002</v>
      </c>
      <c r="CT3">
        <v>0.27058823500000001</v>
      </c>
      <c r="CU3">
        <v>0.258823529</v>
      </c>
      <c r="CV3">
        <v>0.50588235299999995</v>
      </c>
      <c r="CW3">
        <v>0.49411764699999999</v>
      </c>
      <c r="CX3">
        <v>0.51764705899999996</v>
      </c>
      <c r="CY3">
        <v>0.50588235299999995</v>
      </c>
      <c r="CZ3">
        <v>0.51764705899999996</v>
      </c>
      <c r="DA3">
        <v>0.50588235299999995</v>
      </c>
      <c r="DB3">
        <v>0.49411764699999999</v>
      </c>
      <c r="DC3">
        <v>0.47058823500000002</v>
      </c>
      <c r="DD3">
        <v>0.52941176499999998</v>
      </c>
      <c r="DE3">
        <v>0.48235294099999998</v>
      </c>
      <c r="DF3">
        <v>0.141176471</v>
      </c>
      <c r="DG3">
        <v>0.211764706</v>
      </c>
      <c r="DH3">
        <v>0.22352941200000001</v>
      </c>
      <c r="DI3">
        <v>0.2</v>
      </c>
      <c r="DJ3">
        <v>0.235294118</v>
      </c>
      <c r="DK3">
        <v>3.5294117999999999E-2</v>
      </c>
      <c r="DL3">
        <v>8.2352940999999999E-2</v>
      </c>
      <c r="DM3">
        <v>3.5294117999999999E-2</v>
      </c>
      <c r="DN3">
        <v>4.7058823999999999E-2</v>
      </c>
      <c r="DO3">
        <v>7.0588234999999999E-2</v>
      </c>
      <c r="DP3">
        <v>0.2</v>
      </c>
      <c r="DQ3">
        <v>0.164705882</v>
      </c>
      <c r="DR3">
        <v>0.2</v>
      </c>
      <c r="DS3">
        <v>0.2</v>
      </c>
      <c r="DT3">
        <v>0.2</v>
      </c>
      <c r="DU3">
        <v>0.50588235299999995</v>
      </c>
      <c r="DV3">
        <v>0.51764705899999996</v>
      </c>
      <c r="DW3">
        <v>0.54117647099999999</v>
      </c>
      <c r="DX3">
        <v>0.57647058799999995</v>
      </c>
      <c r="DY3">
        <v>0.51764705899999996</v>
      </c>
    </row>
    <row r="4" spans="1:129">
      <c r="A4" s="8" t="s">
        <v>217</v>
      </c>
      <c r="B4">
        <v>224.74</v>
      </c>
      <c r="C4">
        <v>225.99</v>
      </c>
      <c r="D4">
        <v>1.25</v>
      </c>
      <c r="E4">
        <v>8.0000000000000002E-3</v>
      </c>
      <c r="F4">
        <v>8.0000000000000002E-3</v>
      </c>
      <c r="G4">
        <v>0</v>
      </c>
      <c r="H4">
        <v>1.6E-2</v>
      </c>
      <c r="I4">
        <v>0</v>
      </c>
      <c r="J4">
        <v>8.7999999999999995E-2</v>
      </c>
      <c r="K4">
        <v>7.1999999999999995E-2</v>
      </c>
      <c r="L4">
        <v>0.08</v>
      </c>
      <c r="M4">
        <v>0.08</v>
      </c>
      <c r="N4">
        <v>0.08</v>
      </c>
      <c r="O4">
        <v>0.184</v>
      </c>
      <c r="P4">
        <v>0.184</v>
      </c>
      <c r="Q4">
        <v>0.16</v>
      </c>
      <c r="R4">
        <v>0.17599999999999999</v>
      </c>
      <c r="S4">
        <v>0.184</v>
      </c>
      <c r="T4">
        <v>0.26400000000000001</v>
      </c>
      <c r="U4">
        <v>0.27200000000000002</v>
      </c>
      <c r="V4">
        <v>0.27200000000000002</v>
      </c>
      <c r="W4">
        <v>0.28000000000000003</v>
      </c>
      <c r="X4">
        <v>0.25600000000000001</v>
      </c>
      <c r="Y4">
        <v>0.38400000000000001</v>
      </c>
      <c r="Z4">
        <v>0.39200000000000002</v>
      </c>
      <c r="AA4">
        <v>0.38400000000000001</v>
      </c>
      <c r="AB4">
        <v>0.4</v>
      </c>
      <c r="AC4">
        <v>0.42399999999999999</v>
      </c>
      <c r="AD4">
        <v>0.16800000000000001</v>
      </c>
      <c r="AE4">
        <v>0.16</v>
      </c>
      <c r="AF4">
        <v>0.17599999999999999</v>
      </c>
      <c r="AG4">
        <v>0.152</v>
      </c>
      <c r="AH4">
        <v>0.16800000000000001</v>
      </c>
      <c r="AI4">
        <v>0.152</v>
      </c>
      <c r="AJ4">
        <v>0.16</v>
      </c>
      <c r="AK4">
        <v>0.152</v>
      </c>
      <c r="AL4">
        <v>0.16800000000000001</v>
      </c>
      <c r="AM4">
        <v>0.17599999999999999</v>
      </c>
      <c r="AN4">
        <v>0.224</v>
      </c>
      <c r="AO4">
        <v>0.23200000000000001</v>
      </c>
      <c r="AP4">
        <v>0.25600000000000001</v>
      </c>
      <c r="AQ4">
        <v>0.24</v>
      </c>
      <c r="AR4">
        <v>0.23200000000000001</v>
      </c>
      <c r="AS4">
        <v>0.26400000000000001</v>
      </c>
      <c r="AT4">
        <v>0.216</v>
      </c>
      <c r="AU4">
        <v>0.248</v>
      </c>
      <c r="AV4">
        <v>0.24</v>
      </c>
      <c r="AW4">
        <v>0.26400000000000001</v>
      </c>
      <c r="AX4">
        <v>0.17599999999999999</v>
      </c>
      <c r="AY4">
        <v>0.17599999999999999</v>
      </c>
      <c r="AZ4">
        <v>0.14399999999999999</v>
      </c>
      <c r="BA4">
        <v>0.17599999999999999</v>
      </c>
      <c r="BB4">
        <v>0.16800000000000001</v>
      </c>
      <c r="BC4">
        <v>0.184</v>
      </c>
      <c r="BD4">
        <v>0.2</v>
      </c>
      <c r="BE4">
        <v>0.192</v>
      </c>
      <c r="BF4">
        <v>0.192</v>
      </c>
      <c r="BG4">
        <v>0.17599999999999999</v>
      </c>
      <c r="BH4">
        <v>0.20799999999999999</v>
      </c>
      <c r="BI4">
        <v>0.98399999999999999</v>
      </c>
      <c r="BJ4">
        <v>0.98399999999999999</v>
      </c>
      <c r="BK4">
        <v>0.98399999999999999</v>
      </c>
      <c r="BL4">
        <v>1</v>
      </c>
      <c r="BM4">
        <v>7.1999999999999995E-2</v>
      </c>
      <c r="BN4">
        <v>8.7999999999999995E-2</v>
      </c>
      <c r="BO4">
        <v>7.1999999999999995E-2</v>
      </c>
      <c r="BP4">
        <v>0.104</v>
      </c>
      <c r="BQ4">
        <v>7.1999999999999995E-2</v>
      </c>
      <c r="BR4">
        <v>0.13600000000000001</v>
      </c>
      <c r="BS4">
        <v>0.12</v>
      </c>
      <c r="BT4">
        <v>0.104</v>
      </c>
      <c r="BU4">
        <v>0.12</v>
      </c>
      <c r="BV4">
        <v>0.128</v>
      </c>
      <c r="BW4">
        <v>0.24</v>
      </c>
      <c r="BX4">
        <v>0.224</v>
      </c>
      <c r="BY4">
        <v>0.224</v>
      </c>
      <c r="BZ4">
        <v>0.23200000000000001</v>
      </c>
      <c r="CA4">
        <v>0.20799999999999999</v>
      </c>
      <c r="CB4">
        <v>0.36</v>
      </c>
      <c r="CC4">
        <v>0.34399999999999997</v>
      </c>
      <c r="CD4">
        <v>0.35199999999999998</v>
      </c>
      <c r="CE4">
        <v>0.34399999999999997</v>
      </c>
      <c r="CF4">
        <v>0.34399999999999997</v>
      </c>
      <c r="CG4">
        <v>0.14399999999999999</v>
      </c>
      <c r="CH4">
        <v>0.152</v>
      </c>
      <c r="CI4">
        <v>0.16</v>
      </c>
      <c r="CJ4">
        <v>0.17599999999999999</v>
      </c>
      <c r="CK4">
        <v>0.16</v>
      </c>
      <c r="CL4">
        <v>0.192</v>
      </c>
      <c r="CM4">
        <v>0.192</v>
      </c>
      <c r="CN4">
        <v>0.2</v>
      </c>
      <c r="CO4">
        <v>0.184</v>
      </c>
      <c r="CP4">
        <v>0.2</v>
      </c>
      <c r="CQ4">
        <v>0.16800000000000001</v>
      </c>
      <c r="CR4">
        <v>0.13600000000000001</v>
      </c>
      <c r="CS4">
        <v>0.14399999999999999</v>
      </c>
      <c r="CT4">
        <v>0.152</v>
      </c>
      <c r="CU4">
        <v>0.16</v>
      </c>
      <c r="CV4">
        <v>0.184</v>
      </c>
      <c r="CW4">
        <v>0.2</v>
      </c>
      <c r="CX4">
        <v>0.2</v>
      </c>
      <c r="CY4">
        <v>0.2</v>
      </c>
      <c r="CZ4">
        <v>0.184</v>
      </c>
      <c r="DA4">
        <v>0.25600000000000001</v>
      </c>
      <c r="DB4">
        <v>0.26400000000000001</v>
      </c>
      <c r="DC4">
        <v>0.24</v>
      </c>
      <c r="DD4">
        <v>0.23200000000000001</v>
      </c>
      <c r="DE4">
        <v>0.28000000000000003</v>
      </c>
      <c r="DF4">
        <v>0.16</v>
      </c>
      <c r="DG4">
        <v>0.16800000000000001</v>
      </c>
      <c r="DH4">
        <v>0.17599999999999999</v>
      </c>
      <c r="DI4">
        <v>0.152</v>
      </c>
      <c r="DJ4">
        <v>0.17599999999999999</v>
      </c>
      <c r="DK4">
        <v>3.2000000000000001E-2</v>
      </c>
      <c r="DL4">
        <v>3.2000000000000001E-2</v>
      </c>
      <c r="DM4">
        <v>2.4E-2</v>
      </c>
      <c r="DN4">
        <v>0.04</v>
      </c>
      <c r="DO4">
        <v>5.6000000000000001E-2</v>
      </c>
      <c r="DP4">
        <v>0.14399999999999999</v>
      </c>
      <c r="DQ4">
        <v>0.152</v>
      </c>
      <c r="DR4">
        <v>0.13600000000000001</v>
      </c>
      <c r="DS4">
        <v>0.13600000000000001</v>
      </c>
      <c r="DT4">
        <v>0.152</v>
      </c>
      <c r="DU4">
        <v>0.216</v>
      </c>
      <c r="DV4">
        <v>0.25600000000000001</v>
      </c>
      <c r="DW4">
        <v>0.24</v>
      </c>
      <c r="DX4">
        <v>0.24</v>
      </c>
      <c r="DY4">
        <v>0.248</v>
      </c>
    </row>
    <row r="5" spans="1:129">
      <c r="A5" s="8" t="s">
        <v>218</v>
      </c>
      <c r="B5">
        <v>323.74000000002002</v>
      </c>
      <c r="C5">
        <v>323.75000000003001</v>
      </c>
      <c r="D5">
        <v>323.72000000000003</v>
      </c>
      <c r="E5">
        <v>323.73000000001002</v>
      </c>
      <c r="F5">
        <v>323.74000000002002</v>
      </c>
      <c r="G5">
        <v>323.87000000015001</v>
      </c>
      <c r="H5">
        <v>323.86000000014002</v>
      </c>
      <c r="I5">
        <v>323.87000000015001</v>
      </c>
      <c r="J5">
        <v>323.85000000013002</v>
      </c>
      <c r="K5">
        <v>323.85000000013002</v>
      </c>
      <c r="L5">
        <v>324.05000000033004</v>
      </c>
      <c r="M5">
        <v>324.05000000033004</v>
      </c>
      <c r="N5">
        <v>324.05000000033004</v>
      </c>
      <c r="O5">
        <v>324.05000000033004</v>
      </c>
      <c r="P5">
        <v>324.07000000035003</v>
      </c>
      <c r="Q5">
        <v>324.24999999976001</v>
      </c>
      <c r="R5">
        <v>324.24999999976001</v>
      </c>
      <c r="S5">
        <v>324.26999999978005</v>
      </c>
      <c r="T5">
        <v>324.23999999975001</v>
      </c>
      <c r="U5">
        <v>324.23999999975001</v>
      </c>
      <c r="V5">
        <v>324.40999999992005</v>
      </c>
      <c r="W5">
        <v>324.38999999990006</v>
      </c>
      <c r="X5">
        <v>324.40999999992005</v>
      </c>
      <c r="Y5">
        <v>324.41999999993004</v>
      </c>
      <c r="Z5">
        <v>324.49</v>
      </c>
    </row>
    <row r="6" spans="1:129">
      <c r="A6" s="8" t="s">
        <v>219</v>
      </c>
      <c r="B6">
        <v>323.70999999999998</v>
      </c>
      <c r="C6">
        <v>323.71999999996996</v>
      </c>
      <c r="D6">
        <v>323.71999999996996</v>
      </c>
      <c r="E6">
        <v>323.73999999990997</v>
      </c>
      <c r="F6">
        <v>323.70999999999998</v>
      </c>
      <c r="G6">
        <v>323.95999999995996</v>
      </c>
      <c r="H6">
        <v>323.93000000004997</v>
      </c>
      <c r="I6">
        <v>323.94000000002001</v>
      </c>
      <c r="J6">
        <v>323.92000000007999</v>
      </c>
      <c r="K6">
        <v>323.93000000004997</v>
      </c>
      <c r="L6">
        <v>324.03999999971995</v>
      </c>
      <c r="M6">
        <v>324.02999999974998</v>
      </c>
      <c r="N6">
        <v>324.02999999974998</v>
      </c>
      <c r="O6">
        <v>324.02999999974998</v>
      </c>
      <c r="P6">
        <v>324.02999999974998</v>
      </c>
      <c r="Q6">
        <v>324.26999999973998</v>
      </c>
      <c r="R6">
        <v>324.19999999994997</v>
      </c>
      <c r="S6">
        <v>324.25999999977</v>
      </c>
      <c r="T6">
        <v>324.27999999970996</v>
      </c>
      <c r="U6">
        <v>324.22999999985996</v>
      </c>
      <c r="V6">
        <v>324.33000000026999</v>
      </c>
      <c r="W6">
        <v>324.35000000021</v>
      </c>
      <c r="X6">
        <v>324.36000000017998</v>
      </c>
      <c r="Y6">
        <v>324.38000000011999</v>
      </c>
      <c r="Z6">
        <v>324.41999999999996</v>
      </c>
    </row>
    <row r="7" spans="1:129">
      <c r="A7" s="8" t="s">
        <v>220</v>
      </c>
      <c r="B7">
        <v>224.76</v>
      </c>
      <c r="C7">
        <v>224.76</v>
      </c>
      <c r="D7">
        <v>224.7800000002</v>
      </c>
      <c r="E7">
        <v>224.76</v>
      </c>
      <c r="F7">
        <v>224.79000000029998</v>
      </c>
      <c r="G7">
        <v>224.88000000034998</v>
      </c>
      <c r="H7">
        <v>224.83999999994998</v>
      </c>
      <c r="I7">
        <v>224.88000000034998</v>
      </c>
      <c r="J7">
        <v>224.86000000015</v>
      </c>
      <c r="K7">
        <v>224.87000000025</v>
      </c>
      <c r="L7">
        <v>225.05000000035</v>
      </c>
      <c r="M7">
        <v>224.98999999974998</v>
      </c>
      <c r="N7">
        <v>224.98999999974998</v>
      </c>
      <c r="O7">
        <v>225.04000000024999</v>
      </c>
      <c r="P7">
        <v>225.04000000024999</v>
      </c>
      <c r="Q7">
        <v>225.28000000009999</v>
      </c>
      <c r="R7">
        <v>225.33999999984999</v>
      </c>
      <c r="S7">
        <v>225.2900000002</v>
      </c>
      <c r="T7">
        <v>225.28000000009999</v>
      </c>
      <c r="U7">
        <v>225.31000000039998</v>
      </c>
      <c r="V7">
        <v>225.50999999984998</v>
      </c>
      <c r="W7">
        <v>225.51999999994999</v>
      </c>
      <c r="X7">
        <v>225.56999999959999</v>
      </c>
      <c r="Y7">
        <v>225.56000000034999</v>
      </c>
      <c r="Z7">
        <v>225.5899999998</v>
      </c>
    </row>
    <row r="8" spans="1:129">
      <c r="A8" s="8" t="s">
        <v>221</v>
      </c>
      <c r="B8">
        <v>224.75</v>
      </c>
      <c r="C8">
        <v>224.75</v>
      </c>
      <c r="D8">
        <v>224.74</v>
      </c>
      <c r="E8">
        <v>224.76000000000002</v>
      </c>
      <c r="F8">
        <v>224.74</v>
      </c>
      <c r="G8">
        <v>224.85000000000002</v>
      </c>
      <c r="H8">
        <v>224.83</v>
      </c>
      <c r="I8">
        <v>224.84</v>
      </c>
      <c r="J8">
        <v>224.84</v>
      </c>
      <c r="K8">
        <v>224.84</v>
      </c>
      <c r="L8">
        <v>224.97</v>
      </c>
      <c r="M8">
        <v>224.97</v>
      </c>
      <c r="N8">
        <v>224.94</v>
      </c>
      <c r="O8">
        <v>224.96</v>
      </c>
      <c r="P8">
        <v>224.97</v>
      </c>
      <c r="Q8">
        <v>225.07000000000002</v>
      </c>
      <c r="R8">
        <v>225.08</v>
      </c>
      <c r="S8">
        <v>225.08</v>
      </c>
      <c r="T8">
        <v>225.09</v>
      </c>
      <c r="U8">
        <v>225.06</v>
      </c>
      <c r="V8">
        <v>225.22</v>
      </c>
      <c r="W8">
        <v>225.23000000000002</v>
      </c>
      <c r="X8">
        <v>225.22</v>
      </c>
      <c r="Y8">
        <v>225.24</v>
      </c>
      <c r="Z8">
        <v>225.27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7A24-22BF-4E5B-B5C2-40989A072B70}">
  <dimension ref="A1:D4"/>
  <sheetViews>
    <sheetView workbookViewId="0">
      <selection activeCell="B5" sqref="B5:B13"/>
    </sheetView>
  </sheetViews>
  <sheetFormatPr defaultRowHeight="14"/>
  <sheetData>
    <row r="1" spans="1:4" ht="14.5" thickBot="1"/>
    <row r="2" spans="1:4" ht="14.5" thickBot="1">
      <c r="A2" s="9"/>
      <c r="B2" s="9"/>
      <c r="C2" s="9"/>
      <c r="D2" s="9"/>
    </row>
    <row r="3" spans="1:4" ht="14.5" thickBot="1">
      <c r="A3" s="9"/>
      <c r="B3" s="9"/>
      <c r="C3" s="9"/>
      <c r="D3" s="9"/>
    </row>
    <row r="4" spans="1:4" ht="14.5" thickBot="1">
      <c r="A4" s="9"/>
      <c r="B4" s="9"/>
      <c r="C4" s="9"/>
      <c r="D4" s="9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补偿模型</vt:lpstr>
      <vt:lpstr>数据和技术路线</vt:lpstr>
      <vt:lpstr>Sheet1</vt:lpstr>
      <vt:lpstr>Sheet2</vt:lpstr>
      <vt:lpstr>结果中转站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</dc:creator>
  <cp:lastModifiedBy>Gary Zombie</cp:lastModifiedBy>
  <dcterms:created xsi:type="dcterms:W3CDTF">2015-06-05T18:19:34Z</dcterms:created>
  <dcterms:modified xsi:type="dcterms:W3CDTF">2023-12-11T04:31:34Z</dcterms:modified>
</cp:coreProperties>
</file>