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y\Documents\ETL核心改造结题\"/>
    </mc:Choice>
  </mc:AlternateContent>
  <xr:revisionPtr revIDLastSave="0" documentId="13_ncr:1_{2B2F942A-B500-406F-9AA5-A10B3EEA5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1" l="1"/>
  <c r="L18" i="1"/>
  <c r="H18" i="1"/>
  <c r="P17" i="1"/>
  <c r="L17" i="1"/>
  <c r="H17" i="1"/>
  <c r="P16" i="1"/>
  <c r="L16" i="1"/>
  <c r="H16" i="1"/>
  <c r="P15" i="1"/>
  <c r="L15" i="1"/>
  <c r="H15" i="1"/>
  <c r="P14" i="1"/>
  <c r="L14" i="1"/>
  <c r="H14" i="1"/>
  <c r="P13" i="1"/>
  <c r="L13" i="1"/>
  <c r="H13" i="1"/>
  <c r="P12" i="1"/>
  <c r="L12" i="1"/>
  <c r="H12" i="1"/>
  <c r="P11" i="1"/>
  <c r="L11" i="1"/>
  <c r="H11" i="1"/>
  <c r="P10" i="1"/>
  <c r="L10" i="1"/>
  <c r="H10" i="1"/>
  <c r="P9" i="1"/>
  <c r="L9" i="1"/>
  <c r="H9" i="1"/>
  <c r="P8" i="1"/>
  <c r="L8" i="1"/>
  <c r="H8" i="1"/>
  <c r="P7" i="1"/>
  <c r="L7" i="1"/>
  <c r="P6" i="1"/>
  <c r="L6" i="1"/>
  <c r="H6" i="1"/>
  <c r="P5" i="1"/>
  <c r="L5" i="1"/>
  <c r="P4" i="1"/>
  <c r="L4" i="1"/>
  <c r="H4" i="1"/>
  <c r="P3" i="1"/>
  <c r="L3" i="1"/>
  <c r="H3" i="1"/>
</calcChain>
</file>

<file path=xl/sharedStrings.xml><?xml version="1.0" encoding="utf-8"?>
<sst xmlns="http://schemas.openxmlformats.org/spreadsheetml/2006/main" count="75" uniqueCount="23">
  <si>
    <t>源数据库</t>
  </si>
  <si>
    <t>目标数据库</t>
  </si>
  <si>
    <t>源数据库版本</t>
  </si>
  <si>
    <t>目标数据库版本</t>
  </si>
  <si>
    <t>10万</t>
  </si>
  <si>
    <t>50万</t>
  </si>
  <si>
    <t>200万</t>
  </si>
  <si>
    <t>第一次</t>
  </si>
  <si>
    <t>第二次</t>
  </si>
  <si>
    <t>第三次</t>
  </si>
  <si>
    <t>平均</t>
  </si>
  <si>
    <t>oracle</t>
  </si>
  <si>
    <t>19c</t>
  </si>
  <si>
    <t>mysql</t>
  </si>
  <si>
    <t>8.0.25</t>
  </si>
  <si>
    <t>sqlserver</t>
  </si>
  <si>
    <t>14.0.2037.2</t>
  </si>
  <si>
    <t>hive</t>
  </si>
  <si>
    <t>hive  2.1.1</t>
  </si>
  <si>
    <t>注1：hive soruce可以设置并行度，应该会提升以hive为源的任务的性能，目前并行度为1</t>
  </si>
  <si>
    <t xml:space="preserve">注2：集群环境：（虚拟机）3台4核8G运行内存，Intel(R) Xeon(R) CPU E5-2650L v2 @ 1.70GHz 
</t>
  </si>
  <si>
    <t>注3：hive为单机模式</t>
  </si>
  <si>
    <t>注4：Oracle相关实验为单机环境下的本地实验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</si>
</sst>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NumberFormat="1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>
      <selection activeCell="A24" sqref="A24:C24"/>
    </sheetView>
  </sheetViews>
  <sheetFormatPr defaultRowHeight="13.8" x14ac:dyDescent="0.25"/>
  <cols>
    <col min="1" max="1" width="34" customWidth="1"/>
    <col min="2" max="3" width="24" customWidth="1"/>
    <col min="4" max="4" width="30" customWidth="1"/>
    <col min="5" max="16" width="11" customWidth="1"/>
  </cols>
  <sheetData>
    <row r="1" spans="1:16" ht="15.6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/>
      <c r="G1" s="7"/>
      <c r="H1" s="7"/>
      <c r="I1" s="7" t="s">
        <v>5</v>
      </c>
      <c r="J1" s="7"/>
      <c r="K1" s="7"/>
      <c r="L1" s="7"/>
      <c r="M1" s="7" t="s">
        <v>6</v>
      </c>
      <c r="N1" s="7"/>
      <c r="O1" s="7"/>
      <c r="P1" s="7"/>
    </row>
    <row r="2" spans="1:16" ht="15.6" x14ac:dyDescent="0.25">
      <c r="A2" s="6"/>
      <c r="B2" s="6"/>
      <c r="C2" s="6"/>
      <c r="D2" s="6"/>
      <c r="E2" s="6" t="s">
        <v>7</v>
      </c>
      <c r="F2" s="6" t="s">
        <v>8</v>
      </c>
      <c r="G2" s="6" t="s">
        <v>9</v>
      </c>
      <c r="H2" s="6" t="s">
        <v>10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7</v>
      </c>
      <c r="N2" s="6" t="s">
        <v>8</v>
      </c>
      <c r="O2" s="6" t="s">
        <v>9</v>
      </c>
      <c r="P2" s="6" t="s">
        <v>10</v>
      </c>
    </row>
    <row r="3" spans="1:16" ht="15.6" x14ac:dyDescent="0.25">
      <c r="A3" s="7" t="s">
        <v>11</v>
      </c>
      <c r="B3" s="6" t="s">
        <v>11</v>
      </c>
      <c r="C3" s="6" t="s">
        <v>12</v>
      </c>
      <c r="D3" s="6" t="s">
        <v>12</v>
      </c>
      <c r="E3" s="6">
        <v>3</v>
      </c>
      <c r="F3" s="6">
        <v>3</v>
      </c>
      <c r="G3" s="6">
        <v>3</v>
      </c>
      <c r="H3" s="6">
        <f>AVERAGE(E3:G3)</f>
        <v>3</v>
      </c>
      <c r="I3" s="6">
        <v>17</v>
      </c>
      <c r="J3" s="6">
        <v>17</v>
      </c>
      <c r="K3" s="6">
        <v>17</v>
      </c>
      <c r="L3" s="6">
        <f t="shared" ref="L3:L18" si="0">AVERAGE(I3:K3)</f>
        <v>17</v>
      </c>
      <c r="M3" s="6">
        <v>75</v>
      </c>
      <c r="N3" s="6">
        <v>71</v>
      </c>
      <c r="O3" s="6">
        <v>72</v>
      </c>
      <c r="P3" s="6">
        <f t="shared" ref="P3:P18" si="1">AVERAGE(M3:O3)</f>
        <v>72.666666666666671</v>
      </c>
    </row>
    <row r="4" spans="1:16" ht="15.6" x14ac:dyDescent="0.25">
      <c r="A4" s="7"/>
      <c r="B4" s="6" t="s">
        <v>13</v>
      </c>
      <c r="C4" s="6" t="s">
        <v>12</v>
      </c>
      <c r="D4" s="6" t="s">
        <v>14</v>
      </c>
      <c r="E4" s="6">
        <v>6</v>
      </c>
      <c r="F4" s="6">
        <v>6</v>
      </c>
      <c r="G4" s="6">
        <v>6</v>
      </c>
      <c r="H4" s="6">
        <f>AVERAGE(E4:G4)</f>
        <v>6</v>
      </c>
      <c r="I4" s="6">
        <v>31</v>
      </c>
      <c r="J4" s="6">
        <v>26</v>
      </c>
      <c r="K4" s="6">
        <v>32</v>
      </c>
      <c r="L4" s="6">
        <f t="shared" si="0"/>
        <v>29.666666666666668</v>
      </c>
      <c r="M4" s="6">
        <v>127</v>
      </c>
      <c r="N4" s="6">
        <v>134</v>
      </c>
      <c r="O4" s="6">
        <v>123</v>
      </c>
      <c r="P4" s="6">
        <f t="shared" si="1"/>
        <v>128</v>
      </c>
    </row>
    <row r="5" spans="1:16" ht="15.6" x14ac:dyDescent="0.25">
      <c r="A5" s="7"/>
      <c r="B5" s="6" t="s">
        <v>15</v>
      </c>
      <c r="C5" s="6" t="s">
        <v>12</v>
      </c>
      <c r="D5" s="1" t="s">
        <v>16</v>
      </c>
      <c r="E5" s="1">
        <v>9</v>
      </c>
      <c r="F5" s="1">
        <v>9</v>
      </c>
      <c r="G5" s="1">
        <v>9</v>
      </c>
      <c r="H5" s="1">
        <v>9</v>
      </c>
      <c r="I5" s="6">
        <v>41</v>
      </c>
      <c r="J5" s="6">
        <v>40</v>
      </c>
      <c r="K5" s="6">
        <v>41</v>
      </c>
      <c r="L5" s="6">
        <f t="shared" si="0"/>
        <v>40.666666666666664</v>
      </c>
      <c r="M5" s="1">
        <v>201</v>
      </c>
      <c r="N5" s="1">
        <v>207</v>
      </c>
      <c r="O5" s="1">
        <v>199</v>
      </c>
      <c r="P5" s="1">
        <f t="shared" si="1"/>
        <v>202.33333333333334</v>
      </c>
    </row>
    <row r="6" spans="1:16" ht="15.6" x14ac:dyDescent="0.25">
      <c r="A6" s="7"/>
      <c r="B6" s="6" t="s">
        <v>17</v>
      </c>
      <c r="C6" s="6" t="s">
        <v>12</v>
      </c>
      <c r="D6" s="1" t="s">
        <v>18</v>
      </c>
      <c r="E6" s="6">
        <v>3</v>
      </c>
      <c r="F6" s="6">
        <v>3</v>
      </c>
      <c r="G6" s="6">
        <v>3</v>
      </c>
      <c r="H6" s="6">
        <f>AVERAGE(E6:G6)</f>
        <v>3</v>
      </c>
      <c r="I6" s="6">
        <v>9</v>
      </c>
      <c r="J6" s="6">
        <v>10</v>
      </c>
      <c r="K6" s="6">
        <v>9</v>
      </c>
      <c r="L6" s="6">
        <f t="shared" si="0"/>
        <v>9.3333333333333339</v>
      </c>
      <c r="M6" s="6">
        <v>40</v>
      </c>
      <c r="N6" s="6">
        <v>36</v>
      </c>
      <c r="O6" s="6">
        <v>38</v>
      </c>
      <c r="P6" s="6">
        <f t="shared" si="1"/>
        <v>38</v>
      </c>
    </row>
    <row r="7" spans="1:16" ht="15.6" x14ac:dyDescent="0.25">
      <c r="A7" s="7" t="s">
        <v>13</v>
      </c>
      <c r="B7" s="6" t="s">
        <v>11</v>
      </c>
      <c r="C7" s="6" t="s">
        <v>14</v>
      </c>
      <c r="D7" s="6" t="s">
        <v>12</v>
      </c>
      <c r="E7" s="6">
        <v>3</v>
      </c>
      <c r="F7" s="6">
        <v>3</v>
      </c>
      <c r="G7" s="6">
        <v>3</v>
      </c>
      <c r="H7" s="6">
        <v>3</v>
      </c>
      <c r="I7" s="6">
        <v>16</v>
      </c>
      <c r="J7" s="6">
        <v>15</v>
      </c>
      <c r="K7" s="6">
        <v>16</v>
      </c>
      <c r="L7" s="6">
        <f t="shared" si="0"/>
        <v>15.666666666666666</v>
      </c>
      <c r="M7" s="6">
        <v>65</v>
      </c>
      <c r="N7" s="6">
        <v>60</v>
      </c>
      <c r="O7" s="6">
        <v>64</v>
      </c>
      <c r="P7" s="6">
        <f t="shared" si="1"/>
        <v>63</v>
      </c>
    </row>
    <row r="8" spans="1:16" ht="15.6" x14ac:dyDescent="0.25">
      <c r="A8" s="7"/>
      <c r="B8" s="1" t="s">
        <v>13</v>
      </c>
      <c r="C8" s="1" t="s">
        <v>14</v>
      </c>
      <c r="D8" s="1" t="s">
        <v>14</v>
      </c>
      <c r="E8" s="1">
        <v>15</v>
      </c>
      <c r="F8" s="1">
        <v>16</v>
      </c>
      <c r="G8" s="1">
        <v>16</v>
      </c>
      <c r="H8" s="1">
        <f t="shared" ref="H8:H18" si="2">AVERAGE(E8:G8)</f>
        <v>15.666666666666666</v>
      </c>
      <c r="I8" s="1">
        <v>55</v>
      </c>
      <c r="J8" s="1">
        <v>53</v>
      </c>
      <c r="K8" s="1">
        <v>55</v>
      </c>
      <c r="L8" s="1">
        <f t="shared" si="0"/>
        <v>54.333333333333336</v>
      </c>
      <c r="M8" s="1">
        <v>199</v>
      </c>
      <c r="N8" s="1">
        <v>204</v>
      </c>
      <c r="O8" s="1">
        <v>196</v>
      </c>
      <c r="P8" s="1">
        <f t="shared" si="1"/>
        <v>199.66666666666666</v>
      </c>
    </row>
    <row r="9" spans="1:16" ht="15.6" x14ac:dyDescent="0.25">
      <c r="A9" s="7"/>
      <c r="B9" s="1" t="s">
        <v>15</v>
      </c>
      <c r="C9" s="1" t="s">
        <v>14</v>
      </c>
      <c r="D9" s="1" t="s">
        <v>16</v>
      </c>
      <c r="E9" s="1">
        <v>24</v>
      </c>
      <c r="F9" s="1">
        <v>24</v>
      </c>
      <c r="G9" s="1">
        <v>25</v>
      </c>
      <c r="H9" s="1">
        <f t="shared" si="2"/>
        <v>24.333333333333332</v>
      </c>
      <c r="I9" s="1">
        <v>87</v>
      </c>
      <c r="J9" s="1">
        <v>92</v>
      </c>
      <c r="K9" s="1">
        <v>105</v>
      </c>
      <c r="L9" s="1">
        <f t="shared" si="0"/>
        <v>94.666666666666671</v>
      </c>
      <c r="M9" s="1">
        <v>297</v>
      </c>
      <c r="N9" s="1">
        <v>304</v>
      </c>
      <c r="O9" s="1">
        <v>339</v>
      </c>
      <c r="P9" s="1">
        <f t="shared" si="1"/>
        <v>313.33333333333331</v>
      </c>
    </row>
    <row r="10" spans="1:16" ht="15.6" x14ac:dyDescent="0.25">
      <c r="A10" s="7"/>
      <c r="B10" s="1" t="s">
        <v>17</v>
      </c>
      <c r="C10" s="1" t="s">
        <v>14</v>
      </c>
      <c r="D10" s="1" t="s">
        <v>18</v>
      </c>
      <c r="E10" s="1">
        <v>17</v>
      </c>
      <c r="F10" s="1">
        <v>16</v>
      </c>
      <c r="G10" s="1">
        <v>14</v>
      </c>
      <c r="H10" s="1">
        <f t="shared" si="2"/>
        <v>15.666666666666666</v>
      </c>
      <c r="I10" s="1">
        <v>42</v>
      </c>
      <c r="J10" s="1">
        <v>43</v>
      </c>
      <c r="K10" s="1">
        <v>42</v>
      </c>
      <c r="L10" s="1">
        <f t="shared" si="0"/>
        <v>42.333333333333336</v>
      </c>
      <c r="M10" s="1">
        <v>157</v>
      </c>
      <c r="N10" s="1">
        <v>151</v>
      </c>
      <c r="O10" s="1">
        <v>171</v>
      </c>
      <c r="P10" s="1">
        <f t="shared" si="1"/>
        <v>159.66666666666666</v>
      </c>
    </row>
    <row r="11" spans="1:16" ht="15.6" x14ac:dyDescent="0.35">
      <c r="A11" s="8" t="s">
        <v>15</v>
      </c>
      <c r="B11" s="1" t="s">
        <v>11</v>
      </c>
      <c r="C11" s="1" t="s">
        <v>16</v>
      </c>
      <c r="D11" s="1" t="s">
        <v>12</v>
      </c>
      <c r="E11" s="1">
        <v>4</v>
      </c>
      <c r="F11" s="1">
        <v>3</v>
      </c>
      <c r="G11" s="1">
        <v>3</v>
      </c>
      <c r="H11" s="1">
        <f t="shared" si="2"/>
        <v>3.3333333333333335</v>
      </c>
      <c r="I11" s="1">
        <v>17</v>
      </c>
      <c r="J11" s="1">
        <v>16</v>
      </c>
      <c r="K11" s="1">
        <v>16</v>
      </c>
      <c r="L11" s="1">
        <f t="shared" si="0"/>
        <v>16.333333333333332</v>
      </c>
      <c r="M11" s="2">
        <v>39</v>
      </c>
      <c r="N11" s="2">
        <v>39</v>
      </c>
      <c r="O11" s="2">
        <v>40</v>
      </c>
      <c r="P11" s="4">
        <f t="shared" si="1"/>
        <v>39.333333333333336</v>
      </c>
    </row>
    <row r="12" spans="1:16" ht="15.6" x14ac:dyDescent="0.25">
      <c r="A12" s="7"/>
      <c r="B12" s="1" t="s">
        <v>13</v>
      </c>
      <c r="C12" s="1" t="s">
        <v>16</v>
      </c>
      <c r="D12" s="1" t="s">
        <v>14</v>
      </c>
      <c r="E12" s="1">
        <v>24</v>
      </c>
      <c r="F12" s="1">
        <v>28</v>
      </c>
      <c r="G12" s="1">
        <v>28</v>
      </c>
      <c r="H12" s="1">
        <f t="shared" si="2"/>
        <v>26.666666666666668</v>
      </c>
      <c r="I12" s="1">
        <v>86</v>
      </c>
      <c r="J12" s="1">
        <v>105</v>
      </c>
      <c r="K12" s="1">
        <v>95</v>
      </c>
      <c r="L12" s="1">
        <f t="shared" si="0"/>
        <v>95.333333333333329</v>
      </c>
      <c r="M12" s="1">
        <v>341</v>
      </c>
      <c r="N12" s="1">
        <v>349</v>
      </c>
      <c r="O12" s="1">
        <v>347</v>
      </c>
      <c r="P12" s="1">
        <f t="shared" si="1"/>
        <v>345.66666666666669</v>
      </c>
    </row>
    <row r="13" spans="1:16" ht="15.6" x14ac:dyDescent="0.25">
      <c r="A13" s="7"/>
      <c r="B13" s="1" t="s">
        <v>15</v>
      </c>
      <c r="C13" s="1" t="s">
        <v>16</v>
      </c>
      <c r="D13" s="1" t="s">
        <v>16</v>
      </c>
      <c r="E13" s="1">
        <v>24</v>
      </c>
      <c r="F13" s="1">
        <v>23</v>
      </c>
      <c r="G13" s="1">
        <v>24</v>
      </c>
      <c r="H13" s="1">
        <f t="shared" si="2"/>
        <v>23.666666666666668</v>
      </c>
      <c r="I13" s="1">
        <v>84</v>
      </c>
      <c r="J13" s="1">
        <v>91</v>
      </c>
      <c r="K13" s="1">
        <v>95</v>
      </c>
      <c r="L13" s="1">
        <f t="shared" si="0"/>
        <v>90</v>
      </c>
      <c r="M13" s="1">
        <v>295</v>
      </c>
      <c r="N13" s="1">
        <v>280</v>
      </c>
      <c r="O13" s="1">
        <v>303</v>
      </c>
      <c r="P13" s="1">
        <f t="shared" si="1"/>
        <v>292.66666666666669</v>
      </c>
    </row>
    <row r="14" spans="1:16" ht="15.6" x14ac:dyDescent="0.25">
      <c r="A14" s="7"/>
      <c r="B14" s="1" t="s">
        <v>17</v>
      </c>
      <c r="C14" s="1" t="s">
        <v>16</v>
      </c>
      <c r="D14" s="1" t="s">
        <v>18</v>
      </c>
      <c r="E14" s="1">
        <v>21</v>
      </c>
      <c r="F14" s="1">
        <v>20</v>
      </c>
      <c r="G14" s="1">
        <v>19</v>
      </c>
      <c r="H14" s="1">
        <f t="shared" si="2"/>
        <v>20</v>
      </c>
      <c r="I14" s="1">
        <v>30</v>
      </c>
      <c r="J14" s="1">
        <v>34</v>
      </c>
      <c r="K14" s="1">
        <v>33</v>
      </c>
      <c r="L14" s="1">
        <f t="shared" si="0"/>
        <v>32.333333333333336</v>
      </c>
      <c r="M14" s="1">
        <v>103</v>
      </c>
      <c r="N14" s="1">
        <v>107</v>
      </c>
      <c r="O14" s="1">
        <v>110</v>
      </c>
      <c r="P14" s="1">
        <f t="shared" si="1"/>
        <v>106.66666666666667</v>
      </c>
    </row>
    <row r="15" spans="1:16" ht="15.6" x14ac:dyDescent="0.25">
      <c r="A15" s="8" t="s">
        <v>17</v>
      </c>
      <c r="B15" s="1" t="s">
        <v>11</v>
      </c>
      <c r="C15" s="1" t="s">
        <v>18</v>
      </c>
      <c r="D15" s="1" t="s">
        <v>12</v>
      </c>
      <c r="E15" s="1">
        <v>5</v>
      </c>
      <c r="F15" s="1">
        <v>5</v>
      </c>
      <c r="G15" s="1">
        <v>5</v>
      </c>
      <c r="H15" s="1">
        <f t="shared" si="2"/>
        <v>5</v>
      </c>
      <c r="I15" s="1">
        <v>22</v>
      </c>
      <c r="J15" s="1">
        <v>22</v>
      </c>
      <c r="K15" s="1">
        <v>22</v>
      </c>
      <c r="L15" s="1">
        <f t="shared" si="0"/>
        <v>22</v>
      </c>
      <c r="M15" s="1">
        <v>95</v>
      </c>
      <c r="N15" s="1">
        <v>92</v>
      </c>
      <c r="O15" s="1">
        <v>90</v>
      </c>
      <c r="P15" s="1">
        <f t="shared" si="1"/>
        <v>92.333333333333329</v>
      </c>
    </row>
    <row r="16" spans="1:16" ht="15.6" x14ac:dyDescent="0.25">
      <c r="A16" s="7"/>
      <c r="B16" s="1" t="s">
        <v>13</v>
      </c>
      <c r="C16" s="1" t="s">
        <v>18</v>
      </c>
      <c r="D16" s="1" t="s">
        <v>14</v>
      </c>
      <c r="E16" s="1">
        <v>12</v>
      </c>
      <c r="F16" s="1">
        <v>13</v>
      </c>
      <c r="G16" s="1">
        <v>13</v>
      </c>
      <c r="H16" s="1">
        <f t="shared" si="2"/>
        <v>12.666666666666666</v>
      </c>
      <c r="I16" s="1">
        <v>39</v>
      </c>
      <c r="J16" s="1">
        <v>34</v>
      </c>
      <c r="K16" s="1">
        <v>36</v>
      </c>
      <c r="L16" s="1">
        <f t="shared" si="0"/>
        <v>36.333333333333336</v>
      </c>
      <c r="M16" s="1">
        <v>98</v>
      </c>
      <c r="N16" s="1">
        <v>116</v>
      </c>
      <c r="O16" s="1">
        <v>112</v>
      </c>
      <c r="P16" s="1">
        <f t="shared" si="1"/>
        <v>108.66666666666667</v>
      </c>
    </row>
    <row r="17" spans="1:16" ht="15.6" x14ac:dyDescent="0.35">
      <c r="A17" s="7"/>
      <c r="B17" s="1" t="s">
        <v>15</v>
      </c>
      <c r="C17" s="1" t="s">
        <v>18</v>
      </c>
      <c r="D17" s="1" t="s">
        <v>16</v>
      </c>
      <c r="E17" s="1">
        <v>21</v>
      </c>
      <c r="F17" s="1">
        <v>19</v>
      </c>
      <c r="G17" s="1">
        <v>16</v>
      </c>
      <c r="H17" s="1">
        <f t="shared" si="2"/>
        <v>18.666666666666668</v>
      </c>
      <c r="I17" s="1">
        <v>68</v>
      </c>
      <c r="J17" s="1">
        <v>60</v>
      </c>
      <c r="K17" s="1">
        <v>58</v>
      </c>
      <c r="L17" s="3">
        <f t="shared" si="0"/>
        <v>62</v>
      </c>
      <c r="M17" s="1">
        <v>272</v>
      </c>
      <c r="N17" s="1">
        <v>286</v>
      </c>
      <c r="O17" s="1">
        <v>276</v>
      </c>
      <c r="P17" s="1">
        <f t="shared" si="1"/>
        <v>278</v>
      </c>
    </row>
    <row r="18" spans="1:16" ht="15.6" x14ac:dyDescent="0.35">
      <c r="A18" s="7"/>
      <c r="B18" s="1" t="s">
        <v>17</v>
      </c>
      <c r="C18" s="1" t="s">
        <v>18</v>
      </c>
      <c r="D18" s="1" t="s">
        <v>18</v>
      </c>
      <c r="E18" s="1">
        <v>10</v>
      </c>
      <c r="F18" s="1">
        <v>12</v>
      </c>
      <c r="G18" s="1">
        <v>10</v>
      </c>
      <c r="H18" s="1">
        <f t="shared" si="2"/>
        <v>10.666666666666666</v>
      </c>
      <c r="I18" s="1">
        <v>22</v>
      </c>
      <c r="J18" s="1">
        <v>22</v>
      </c>
      <c r="K18" s="1">
        <v>24</v>
      </c>
      <c r="L18" s="5">
        <f t="shared" si="0"/>
        <v>22.666666666666668</v>
      </c>
      <c r="M18" s="1">
        <v>88</v>
      </c>
      <c r="N18" s="1">
        <v>88</v>
      </c>
      <c r="O18" s="1">
        <v>89</v>
      </c>
      <c r="P18" s="1">
        <f t="shared" si="1"/>
        <v>88.333333333333329</v>
      </c>
    </row>
    <row r="19" spans="1:16" ht="15.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15.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5.6" x14ac:dyDescent="0.35">
      <c r="A21" s="5" t="s"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46.5" customHeight="1" x14ac:dyDescent="0.35">
      <c r="A22" s="11" t="s">
        <v>20</v>
      </c>
      <c r="B22" s="11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6" x14ac:dyDescent="0.35">
      <c r="A23" s="12" t="s">
        <v>21</v>
      </c>
      <c r="B23" s="12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6" x14ac:dyDescent="0.35">
      <c r="A24" s="12" t="s">
        <v>22</v>
      </c>
      <c r="B24" s="12"/>
      <c r="C24" s="12"/>
      <c r="D24" s="10"/>
      <c r="E24" s="10"/>
      <c r="F24" s="10"/>
      <c r="G24" s="10"/>
      <c r="H24" s="4"/>
      <c r="I24" s="10"/>
      <c r="J24" s="10"/>
      <c r="K24" s="10"/>
      <c r="L24" s="4"/>
      <c r="M24" s="10"/>
      <c r="N24" s="10"/>
      <c r="O24" s="10"/>
      <c r="P24" s="4"/>
    </row>
  </sheetData>
  <mergeCells count="10">
    <mergeCell ref="M1:P1"/>
    <mergeCell ref="A15:A18"/>
    <mergeCell ref="A22:C22"/>
    <mergeCell ref="A24:C24"/>
    <mergeCell ref="A23:C23"/>
    <mergeCell ref="A3:A6"/>
    <mergeCell ref="E1:H1"/>
    <mergeCell ref="A7:A10"/>
    <mergeCell ref="I1:L1"/>
    <mergeCell ref="A11:A14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hcy</cp:lastModifiedBy>
  <dcterms:created xsi:type="dcterms:W3CDTF">2021-12-01T09:23:17Z</dcterms:created>
  <dcterms:modified xsi:type="dcterms:W3CDTF">2021-12-01T09:26:08Z</dcterms:modified>
</cp:coreProperties>
</file>