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 E460\Documents\workspace\json_facturacion\"/>
    </mc:Choice>
  </mc:AlternateContent>
  <bookViews>
    <workbookView xWindow="0" yWindow="0" windowWidth="19200" windowHeight="7190" tabRatio="500"/>
  </bookViews>
  <sheets>
    <sheet name="Hoja1" sheetId="2" r:id="rId1"/>
  </sheets>
  <definedNames>
    <definedName name="_xlnm._FilterDatabase" localSheetId="0" hidden="1">Hoja1!$A$1:$X$3</definedName>
  </definedNames>
  <calcPr calcId="152511"/>
</workbook>
</file>

<file path=xl/calcChain.xml><?xml version="1.0" encoding="utf-8"?>
<calcChain xmlns="http://schemas.openxmlformats.org/spreadsheetml/2006/main">
  <c r="AD3" i="2" l="1"/>
  <c r="AD2" i="2"/>
</calcChain>
</file>

<file path=xl/sharedStrings.xml><?xml version="1.0" encoding="utf-8"?>
<sst xmlns="http://schemas.openxmlformats.org/spreadsheetml/2006/main" count="51" uniqueCount="46">
  <si>
    <t>#Factura</t>
  </si>
  <si>
    <t>Cliente</t>
  </si>
  <si>
    <t>DNI/C.I./C.C./IFE</t>
  </si>
  <si>
    <t>Fecha Pago</t>
  </si>
  <si>
    <t>Estado</t>
  </si>
  <si>
    <t>Zona</t>
  </si>
  <si>
    <t>Saldo</t>
  </si>
  <si>
    <t>Total Cobrado</t>
  </si>
  <si>
    <t>Forma de Pago</t>
  </si>
  <si>
    <t>Comprobante de Pago</t>
  </si>
  <si>
    <t>Referencia</t>
  </si>
  <si>
    <t>Dirección</t>
  </si>
  <si>
    <t>Telefono</t>
  </si>
  <si>
    <t>ID Servicio</t>
  </si>
  <si>
    <t>Estado Servicio</t>
  </si>
  <si>
    <t>Total</t>
  </si>
  <si>
    <t>Correo</t>
  </si>
  <si>
    <t>Plan</t>
  </si>
  <si>
    <t>Correlativo</t>
  </si>
  <si>
    <t>Fecha Emision</t>
  </si>
  <si>
    <t>Hora Emision</t>
  </si>
  <si>
    <t>Tasa</t>
  </si>
  <si>
    <t>Fecha Vencimiento</t>
  </si>
  <si>
    <t>Pagada</t>
  </si>
  <si>
    <t>BRMNORTE1</t>
  </si>
  <si>
    <t>bolivares</t>
  </si>
  <si>
    <t>precio sin iva</t>
  </si>
  <si>
    <t>bolivares sin iva</t>
  </si>
  <si>
    <t>navegacion</t>
  </si>
  <si>
    <t>navegacion2</t>
  </si>
  <si>
    <t>promedio</t>
  </si>
  <si>
    <t>Pago Movil BRMN</t>
  </si>
  <si>
    <t>PLAN OPTIMO 300 MBPS</t>
  </si>
  <si>
    <t>ALBA DESIREE CARUCI</t>
  </si>
  <si>
    <t>03/09/2025 0926</t>
  </si>
  <si>
    <t>ALI PRIMERA ZONA 05 TORRE A APTO 1-6 BARQUISIMETO EDO. LARA</t>
  </si>
  <si>
    <t>ALBA DESIREE CARUCI  Activo</t>
  </si>
  <si>
    <t>caruci236@gmail.com</t>
  </si>
  <si>
    <t>ALCIDES JOSE ARRIECHE</t>
  </si>
  <si>
    <t>02/09/2025 2030</t>
  </si>
  <si>
    <t>074413134294-0</t>
  </si>
  <si>
    <t>TAMACA CENTRO AV PRINCIPAL SN BARQUISIMETO EDO. LARA</t>
  </si>
  <si>
    <t>6367  Activo</t>
  </si>
  <si>
    <t>arrichesalcides59@gmzil.com</t>
  </si>
  <si>
    <t>Documento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</si>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</sst>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000"/>
  </numFmts>
  <fonts count="5" x14ac:knownFonts="1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Fill="1"/>
    <xf numFmtId="164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/>
    <xf numFmtId="18" fontId="0" fillId="0" borderId="0" xfId="0" applyNumberFormat="1" applyFill="1"/>
    <xf numFmtId="164" fontId="0" fillId="0" borderId="0" xfId="0" applyNumberFormat="1" applyFill="1"/>
    <xf numFmtId="0" fontId="0" fillId="0" borderId="0" xfId="0" applyFont="1" applyFill="1" applyBorder="1" applyAlignment="1"/>
    <xf numFmtId="43" fontId="0" fillId="0" borderId="0" xfId="1" applyFont="1"/>
    <xf numFmtId="0" fontId="3" fillId="0" borderId="0" xfId="0" applyFont="1" applyAlignment="1">
      <alignment horizontal="left"/>
    </xf>
    <xf numFmtId="1" fontId="0" fillId="0" borderId="0" xfId="0" applyNumberFormat="1" applyFont="1" applyFill="1" applyBorder="1" applyAlignment="1"/>
  </cellXfs>
  <cellStyles count="2">
    <cellStyle name="Millares" xfId="1" builtinId="3"/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zoomScale="115" zoomScaleNormal="115" workbookViewId="0">
      <selection activeCell="D11" sqref="D11"/>
    </sheetView>
  </sheetViews>
  <sheetFormatPr baseColWidth="10" defaultColWidth="11" defaultRowHeight="14.5" x14ac:dyDescent="0.35"/>
  <cols>
    <col min="3" max="4" width="35.7265625" customWidth="1"/>
    <col min="6" max="6" width="23.7265625" customWidth="1"/>
    <col min="11" max="11" width="20" customWidth="1"/>
    <col min="12" max="12" width="22.453125" customWidth="1"/>
    <col min="13" max="13" width="18.81640625" style="14" customWidth="1"/>
    <col min="14" max="14" width="151.1796875" bestFit="1" customWidth="1"/>
    <col min="15" max="15" width="16.1796875" customWidth="1"/>
    <col min="16" max="16" width="26.7265625" customWidth="1"/>
    <col min="17" max="17" width="25.81640625" customWidth="1"/>
    <col min="19" max="19" width="18.81640625" customWidth="1"/>
    <col min="20" max="20" width="24" customWidth="1"/>
    <col min="23" max="23" width="12.453125" customWidth="1"/>
    <col min="26" max="26" width="12.54296875" bestFit="1" customWidth="1"/>
    <col min="27" max="27" width="12" customWidth="1"/>
    <col min="29" max="29" width="9" customWidth="1"/>
    <col min="30" max="30" width="11.1796875" bestFit="1" customWidth="1"/>
  </cols>
  <sheetData>
    <row r="1" spans="1:30" x14ac:dyDescent="0.35">
      <c r="A1" s="2" t="s">
        <v>18</v>
      </c>
      <c r="B1" s="3" t="s">
        <v>0</v>
      </c>
      <c r="C1" s="3" t="s">
        <v>1</v>
      </c>
      <c r="D1" s="3" t="s">
        <v>44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1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19</v>
      </c>
      <c r="V1" s="3" t="s">
        <v>22</v>
      </c>
      <c r="W1" s="3" t="s">
        <v>20</v>
      </c>
      <c r="X1" s="3" t="s">
        <v>21</v>
      </c>
      <c r="Y1" s="3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</row>
    <row r="2" spans="1:30" ht="15" customHeight="1" x14ac:dyDescent="0.35">
      <c r="A2" s="8">
        <v>5912</v>
      </c>
      <c r="B2" s="9">
        <v>28463</v>
      </c>
      <c r="C2" s="10" t="s">
        <v>33</v>
      </c>
      <c r="D2" s="15" t="s">
        <v>45</v>
      </c>
      <c r="E2" s="11">
        <v>17504147</v>
      </c>
      <c r="F2" s="10" t="s">
        <v>34</v>
      </c>
      <c r="G2" s="10" t="s">
        <v>23</v>
      </c>
      <c r="H2" s="10" t="s">
        <v>24</v>
      </c>
      <c r="I2" s="1">
        <v>0</v>
      </c>
      <c r="J2" s="12">
        <v>29</v>
      </c>
      <c r="K2" s="10" t="s">
        <v>31</v>
      </c>
      <c r="L2" s="10"/>
      <c r="M2" s="18">
        <v>29819</v>
      </c>
      <c r="N2" s="10" t="s">
        <v>35</v>
      </c>
      <c r="O2" s="11">
        <v>4145504996</v>
      </c>
      <c r="P2" s="11">
        <v>3069</v>
      </c>
      <c r="Q2" s="10" t="s">
        <v>36</v>
      </c>
      <c r="R2" s="19">
        <v>29</v>
      </c>
      <c r="S2" s="10" t="s">
        <v>37</v>
      </c>
      <c r="T2" s="20" t="s">
        <v>32</v>
      </c>
      <c r="U2" s="4">
        <v>45904</v>
      </c>
      <c r="V2" s="4">
        <v>45904</v>
      </c>
      <c r="W2" s="16">
        <v>0.66666666666666663</v>
      </c>
      <c r="X2" s="7">
        <v>151.7627</v>
      </c>
      <c r="Y2" s="7">
        <v>4401.1183000000001</v>
      </c>
      <c r="Z2" s="5">
        <v>25</v>
      </c>
      <c r="AA2" s="7">
        <v>3794.0675000000001</v>
      </c>
      <c r="AB2">
        <v>2364</v>
      </c>
      <c r="AC2">
        <v>3806</v>
      </c>
      <c r="AD2">
        <f>AVERAGE(AB2,AC2)</f>
        <v>3085</v>
      </c>
    </row>
    <row r="3" spans="1:30" ht="15" customHeight="1" x14ac:dyDescent="0.35">
      <c r="A3" s="8">
        <v>5913</v>
      </c>
      <c r="B3" s="9">
        <v>25178</v>
      </c>
      <c r="C3" s="10" t="s">
        <v>38</v>
      </c>
      <c r="D3" s="15" t="s">
        <v>45</v>
      </c>
      <c r="E3" s="11">
        <v>14750050</v>
      </c>
      <c r="F3" s="10" t="s">
        <v>39</v>
      </c>
      <c r="G3" s="10" t="s">
        <v>23</v>
      </c>
      <c r="H3" s="10" t="s">
        <v>24</v>
      </c>
      <c r="I3" s="1">
        <v>0</v>
      </c>
      <c r="J3" s="12">
        <v>29</v>
      </c>
      <c r="K3" s="10" t="s">
        <v>31</v>
      </c>
      <c r="L3" s="10"/>
      <c r="M3" s="21" t="s">
        <v>40</v>
      </c>
      <c r="N3" s="10" t="s">
        <v>41</v>
      </c>
      <c r="O3" s="11">
        <v>4245000538</v>
      </c>
      <c r="P3" s="11">
        <v>6367</v>
      </c>
      <c r="Q3" s="10" t="s">
        <v>42</v>
      </c>
      <c r="R3" s="1">
        <v>29</v>
      </c>
      <c r="S3" s="10" t="s">
        <v>43</v>
      </c>
      <c r="T3" s="20" t="s">
        <v>32</v>
      </c>
      <c r="U3" s="4">
        <v>45904</v>
      </c>
      <c r="V3" s="4">
        <v>45904</v>
      </c>
      <c r="W3" s="16">
        <v>0.66666666666666663</v>
      </c>
      <c r="X3" s="7">
        <v>151.7627</v>
      </c>
      <c r="Y3" s="17">
        <v>4401.1183000000001</v>
      </c>
      <c r="Z3" s="5">
        <v>25</v>
      </c>
      <c r="AA3" s="7">
        <v>3794.0675000000001</v>
      </c>
      <c r="AB3">
        <v>3789</v>
      </c>
      <c r="AC3">
        <v>2372</v>
      </c>
      <c r="AD3">
        <f t="shared" ref="AD3" si="0">AVERAGE(AB3,AC3)</f>
        <v>3080.5</v>
      </c>
    </row>
  </sheetData>
  <conditionalFormatting sqref="E2:E3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LENOVO E460</cp:lastModifiedBy>
  <dcterms:created xsi:type="dcterms:W3CDTF">2025-07-16T22:27:06Z</dcterms:created>
  <dcterms:modified xsi:type="dcterms:W3CDTF">2025-09-05T19:59:49Z</dcterms:modified>
</cp:coreProperties>
</file>