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555EAC65-129E-484B-95F1-DF46294AC3BA}" xr6:coauthVersionLast="47" xr6:coauthVersionMax="47" xr10:uidLastSave="{00000000-0000-0000-0000-000000000000}"/>
  <bookViews>
    <workbookView xWindow="-120" yWindow="-120" windowWidth="29040" windowHeight="14175" activeTab="1" xr2:uid="{00000000-000D-0000-FFFF-FFFF00000000}"/>
  </bookViews>
  <sheets>
    <sheet name="date&amp;time" sheetId="1" r:id="rId1"/>
    <sheet name="access_access_home" sheetId="22" r:id="rId2"/>
    <sheet name="Sheet3" sheetId="3" state="hidden" r:id="rId3"/>
    <sheet name="football" sheetId="5" state="hidden" r:id="rId4"/>
    <sheet name="control" sheetId="6" state="hidden" r:id="rId5"/>
    <sheet name="30 minutes" sheetId="8" state="hidden" r:id="rId6"/>
    <sheet name="60 minutes" sheetId="9" state="hidden" r:id="rId7"/>
    <sheet name="Sheet2" sheetId="10" state="hidden" r:id="rId8"/>
    <sheet name="Sheet1" sheetId="11" state="hidden" r:id="rId9"/>
    <sheet name="Sheet4" sheetId="12" state="hidden" r:id="rId10"/>
    <sheet name="raw_access_reliab_30min" sheetId="13" state="hidden" r:id="rId11"/>
    <sheet name="access_reliab_home" sheetId="14" r:id="rId12"/>
    <sheet name="access_reliab_away" sheetId="20" r:id="rId13"/>
    <sheet name="access_reliab_normal" sheetId="19" r:id="rId14"/>
    <sheet name="Sheet8" sheetId="16" state="hidden" r:id="rId15"/>
    <sheet name="peak_number" sheetId="17" r:id="rId16"/>
    <sheet name="peak_hour" sheetId="18" r:id="rId17"/>
  </sheets>
  <definedNames>
    <definedName name="_xlnm._FilterDatabase" localSheetId="16" hidden="1">peak_hour!$A$1:$G$16</definedName>
    <definedName name="_xlnm._FilterDatabase" localSheetId="15" hidden="1">peak_number!$A$1:$D$14</definedName>
    <definedName name="_xlnm._FilterDatabase" localSheetId="14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2" l="1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6" i="14"/>
  <c r="F10" i="18"/>
  <c r="F11" i="18"/>
  <c r="F13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E15" i="17" l="1"/>
</calcChain>
</file>

<file path=xl/sharedStrings.xml><?xml version="1.0" encoding="utf-8"?>
<sst xmlns="http://schemas.openxmlformats.org/spreadsheetml/2006/main" count="19" uniqueCount="10">
  <si>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</si>
  <si>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</si>
  <si>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</si>
  <si>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</si>
  <si>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</si>
  <si>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</si>
  <si>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</si>
  <si>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</si>
  <si>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</si>
  <si>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reliab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</si>
</sst>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access_reliab_normal!$C$1</c:f>
              <c:strCache>
                <c:ptCount val="1"/>
                <c:pt idx="0">
                  <c:v>reliab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access_reliab_normal!$B$2:$B$16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access_reliab_normal!$C$2:$C$16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0E5-AC1A-4851F7DC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943"/>
        <c:axId val="64536111"/>
      </c:lineChart>
      <c:catAx>
        <c:axId val="645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111"/>
        <c:crosses val="autoZero"/>
        <c:auto val="1"/>
        <c:lblAlgn val="ctr"/>
        <c:lblOffset val="100"/>
        <c:noMultiLvlLbl val="0"/>
      </c:catAx>
      <c:valAx>
        <c:axId val="64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access_reliab_normal!$K$2:$K$16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access_reliab_normal!$L$2:$L$16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D-46A4-A063-7FF96731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1471"/>
        <c:axId val="54713567"/>
      </c:lineChart>
      <c:catAx>
        <c:axId val="547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67"/>
        <c:crosses val="autoZero"/>
        <c:auto val="1"/>
        <c:lblAlgn val="ctr"/>
        <c:lblOffset val="100"/>
        <c:noMultiLvlLbl val="0"/>
      </c:catAx>
      <c:valAx>
        <c:axId val="54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access_reliab_home!$A$9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access_reliab_home!$B$9:$P$9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access_reliab_home!$A$10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access_reliab_home!$B$10:$P$10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access_reliab_home!$A$11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access_reliab_home!$B$11:$P$11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access_reliab_home!$A$12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access_reliab_home!$B$12:$P$12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access_reliab_home!$A$13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access_reliab_home!$B$13:$P$13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access_reliab_home!$A$14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access_reliab_home!$B$14:$P$14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access_reliab_home!$A$15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access_reliab_home!$B$15:$P$15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access_reliab_home!$A$18</c:f>
              <c:strCache>
                <c:ptCount val="1"/>
                <c:pt idx="0">
                  <c:v>10/5/2019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access_reliab_home!$B$17:$P$17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access_reliab_home!$B$18:$P$18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C56-9D44-4EF5B56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0383"/>
        <c:axId val="640466607"/>
      </c:lineChart>
      <c:catAx>
        <c:axId val="640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6607"/>
        <c:crosses val="autoZero"/>
        <c:auto val="1"/>
        <c:lblAlgn val="ctr"/>
        <c:lblOffset val="100"/>
        <c:noMultiLvlLbl val="0"/>
      </c:catAx>
      <c:valAx>
        <c:axId val="640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access_reliab_home!$A$5</c:f>
              <c:strCache>
                <c:ptCount val="1"/>
                <c:pt idx="0">
                  <c:v>10/6/2018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access_reliab_home!$B$5:$P$5</c:f>
              <c:numCache>
                <c:formatCode>General</c:formatCode>
                <c:ptCount val="15"/>
                <c:pt idx="0">
                  <c:v>0.34485140541808001</c:v>
                </c:pt>
                <c:pt idx="1">
                  <c:v>0.340048374035334</c:v>
                </c:pt>
                <c:pt idx="2">
                  <c:v>0.42496273526981199</c:v>
                </c:pt>
                <c:pt idx="3">
                  <c:v>0.45529750683217102</c:v>
                </c:pt>
                <c:pt idx="4">
                  <c:v>0.54972002274815102</c:v>
                </c:pt>
                <c:pt idx="5">
                  <c:v>0.72708014823693401</c:v>
                </c:pt>
                <c:pt idx="6">
                  <c:v>0.51326097155012296</c:v>
                </c:pt>
                <c:pt idx="7">
                  <c:v>0.51065082154102603</c:v>
                </c:pt>
                <c:pt idx="8">
                  <c:v>0.37610267922502499</c:v>
                </c:pt>
                <c:pt idx="9">
                  <c:v>0.34967926910325098</c:v>
                </c:pt>
                <c:pt idx="10">
                  <c:v>0.37852043910663402</c:v>
                </c:pt>
                <c:pt idx="11">
                  <c:v>0.35703509988145299</c:v>
                </c:pt>
                <c:pt idx="12">
                  <c:v>0.71372116189558599</c:v>
                </c:pt>
                <c:pt idx="13">
                  <c:v>0.60354602782300604</c:v>
                </c:pt>
                <c:pt idx="14">
                  <c:v>0.98753089978424702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access_reliab!#REF!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E-418A-BA01-8CA637A5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5359"/>
        <c:axId val="640460783"/>
      </c:lineChart>
      <c:catAx>
        <c:axId val="6309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0783"/>
        <c:crosses val="autoZero"/>
        <c:auto val="1"/>
        <c:lblAlgn val="ctr"/>
        <c:lblOffset val="100"/>
        <c:noMultiLvlLbl val="0"/>
      </c:catAx>
      <c:valAx>
        <c:axId val="640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742-8F3E-DD3D50AD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59567"/>
        <c:axId val="1567564975"/>
      </c:lineChart>
      <c:catAx>
        <c:axId val="15675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4975"/>
        <c:crosses val="autoZero"/>
        <c:auto val="1"/>
        <c:lblAlgn val="ctr"/>
        <c:lblOffset val="100"/>
        <c:noMultiLvlLbl val="0"/>
      </c:catAx>
      <c:valAx>
        <c:axId val="15675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275-A228-CDFBF99B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0255"/>
        <c:axId val="174340671"/>
      </c:lineChart>
      <c:catAx>
        <c:axId val="1743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671"/>
        <c:crosses val="autoZero"/>
        <c:auto val="1"/>
        <c:lblAlgn val="ctr"/>
        <c:lblOffset val="100"/>
        <c:noMultiLvlLbl val="0"/>
      </c:catAx>
      <c:valAx>
        <c:axId val="1743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34</xdr:row>
      <xdr:rowOff>28575</xdr:rowOff>
    </xdr:from>
    <xdr:to>
      <xdr:col>13</xdr:col>
      <xdr:colOff>161925</xdr:colOff>
      <xdr:row>47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18</xdr:row>
      <xdr:rowOff>47625</xdr:rowOff>
    </xdr:from>
    <xdr:to>
      <xdr:col>11</xdr:col>
      <xdr:colOff>590550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86F45-FF84-4C05-8FFE-784664BC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71435</xdr:colOff>
      <xdr:row>20</xdr:row>
      <xdr:rowOff>123825</xdr:rowOff>
    </xdr:from>
    <xdr:to>
      <xdr:col>26</xdr:col>
      <xdr:colOff>71435</xdr:colOff>
      <xdr:row>33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9F1DE-486E-4A0A-88AE-332C257B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71435</xdr:colOff>
      <xdr:row>32</xdr:row>
      <xdr:rowOff>180975</xdr:rowOff>
    </xdr:from>
    <xdr:to>
      <xdr:col>26</xdr:col>
      <xdr:colOff>71435</xdr:colOff>
      <xdr:row>46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1</xdr:row>
      <xdr:rowOff>57150</xdr:rowOff>
    </xdr:from>
    <xdr:to>
      <xdr:col>26</xdr:col>
      <xdr:colOff>581025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90EBF-8936-423B-BD19-D33C3F81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209550</xdr:colOff>
      <xdr:row>20</xdr:row>
      <xdr:rowOff>57150</xdr:rowOff>
    </xdr:from>
    <xdr:to>
      <xdr:col>24</xdr:col>
      <xdr:colOff>514350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B26A7-2ED9-490E-BE2F-CC95965E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12</xdr:row>
      <xdr:rowOff>80962</xdr:rowOff>
    </xdr:from>
    <xdr:to>
      <xdr:col>20</xdr:col>
      <xdr:colOff>95250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C19BB-410E-84CC-323D-2699073C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20</xdr:row>
      <xdr:rowOff>100012</xdr:rowOff>
    </xdr:from>
    <xdr:to>
      <xdr:col>11</xdr:col>
      <xdr:colOff>438150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D9D8-260A-9A5A-70F8-68EDA5E0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18</xdr:row>
      <xdr:rowOff>9525</xdr:rowOff>
    </xdr:from>
    <xdr:to>
      <xdr:col>22</xdr:col>
      <xdr:colOff>85725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A2" sqref="A2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37"/>
  <sheetViews>
    <sheetView workbookViewId="0">
      <selection activeCell="B1" sqref="B1:P1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 s="3">
        <v>0.66666666666666663</v>
      </c>
    </row>
    <row r="6" spans="1:19" x14ac:dyDescent="0.25">
      <c r="A6" s="1" t="s">
        <v>8</v>
      </c>
      <c r="B6">
        <f>AVERAGE(B2:B5)</f>
        <v>0.35679938550005724</v>
      </c>
      <c r="C6">
        <f t="shared" ref="C6:P6" si="0">AVERAGE(C2:C5)</f>
        <v>0.34974856273915095</v>
      </c>
      <c r="D6">
        <f t="shared" si="0"/>
        <v>0.41366661661014398</v>
      </c>
      <c r="E6">
        <f t="shared" si="0"/>
        <v>0.44402030265143672</v>
      </c>
      <c r="F6">
        <f t="shared" si="0"/>
        <v>0.51070353571369476</v>
      </c>
      <c r="G6">
        <f t="shared" si="0"/>
        <v>0.52325109266163694</v>
      </c>
      <c r="H6">
        <f t="shared" si="0"/>
        <v>0.4814187566166872</v>
      </c>
      <c r="I6">
        <f t="shared" si="0"/>
        <v>0.43291018243215629</v>
      </c>
      <c r="J6">
        <f t="shared" si="0"/>
        <v>0.38960839816689929</v>
      </c>
      <c r="K6">
        <f t="shared" si="0"/>
        <v>0.36313753331235321</v>
      </c>
      <c r="L6">
        <f t="shared" si="0"/>
        <v>0.39300178867959246</v>
      </c>
      <c r="M6">
        <f t="shared" si="0"/>
        <v>0.53742579047874728</v>
      </c>
      <c r="N6">
        <f t="shared" si="0"/>
        <v>0.61427207368820602</v>
      </c>
      <c r="O6">
        <f t="shared" si="0"/>
        <v>0.48364407928286196</v>
      </c>
      <c r="P6">
        <f t="shared" si="0"/>
        <v>0.51690968557496275</v>
      </c>
      <c r="S6" s="3"/>
    </row>
    <row r="7" spans="1:19" x14ac:dyDescent="0.25">
      <c r="A7" s="1"/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</row>
    <row r="8" spans="1:19" x14ac:dyDescent="0.25">
      <c r="A8" s="1">
        <v>43344</v>
      </c>
      <c r="B8">
        <v>0.33980348731569998</v>
      </c>
      <c r="C8">
        <v>0.41621522375289999</v>
      </c>
      <c r="D8">
        <v>0.545194940347138</v>
      </c>
      <c r="E8">
        <v>0.47933166378122999</v>
      </c>
      <c r="F8">
        <v>0.45200454828888897</v>
      </c>
      <c r="G8">
        <v>0.45127545622443499</v>
      </c>
      <c r="H8">
        <v>0.39462807892875101</v>
      </c>
      <c r="I8">
        <v>0.497897300158814</v>
      </c>
      <c r="J8">
        <v>0.49243933588761102</v>
      </c>
      <c r="K8">
        <v>0.67388439716819004</v>
      </c>
      <c r="L8">
        <v>0.73122884966824397</v>
      </c>
      <c r="M8">
        <v>0.508723308242789</v>
      </c>
      <c r="N8">
        <v>0.47369381122992199</v>
      </c>
      <c r="O8">
        <v>0.41619824332654198</v>
      </c>
      <c r="P8">
        <v>0.348824825398868</v>
      </c>
      <c r="Q8">
        <v>10</v>
      </c>
      <c r="R8">
        <v>18</v>
      </c>
      <c r="S8" s="3">
        <v>0.5</v>
      </c>
    </row>
    <row r="9" spans="1:19" x14ac:dyDescent="0.25">
      <c r="A9" s="1">
        <v>43386</v>
      </c>
      <c r="B9">
        <v>0.33170376947175401</v>
      </c>
      <c r="C9">
        <v>0.41008200775134002</v>
      </c>
      <c r="D9">
        <v>0.329276100490969</v>
      </c>
      <c r="E9">
        <v>0.34169202162066498</v>
      </c>
      <c r="F9">
        <v>0.31200802019901902</v>
      </c>
      <c r="G9">
        <v>0.33653990709499598</v>
      </c>
      <c r="H9">
        <v>0.38028507742843698</v>
      </c>
      <c r="I9">
        <v>0.35086121423136302</v>
      </c>
      <c r="J9">
        <v>0.65326288943246602</v>
      </c>
      <c r="K9">
        <v>0.44183438512706802</v>
      </c>
      <c r="L9">
        <v>0.38868120578595999</v>
      </c>
      <c r="M9">
        <v>0.41201862621816998</v>
      </c>
      <c r="N9">
        <v>0.37652052639379202</v>
      </c>
      <c r="O9">
        <v>0.41691871102647399</v>
      </c>
      <c r="P9">
        <v>0.257176810576494</v>
      </c>
      <c r="Q9">
        <v>9</v>
      </c>
      <c r="R9">
        <v>17</v>
      </c>
      <c r="S9" s="3">
        <v>0.5</v>
      </c>
    </row>
    <row r="10" spans="1:19" x14ac:dyDescent="0.25">
      <c r="A10" s="1">
        <v>43407</v>
      </c>
      <c r="B10">
        <v>0.32584395578593101</v>
      </c>
      <c r="C10">
        <v>0.43753979298118501</v>
      </c>
      <c r="D10">
        <v>0.44250800431016102</v>
      </c>
      <c r="E10">
        <v>0.44005752437232298</v>
      </c>
      <c r="F10">
        <v>0.42677372362232902</v>
      </c>
      <c r="G10">
        <v>0.41125807198333297</v>
      </c>
      <c r="H10">
        <v>0.42591890867752902</v>
      </c>
      <c r="I10">
        <v>0.41040097993298902</v>
      </c>
      <c r="J10">
        <v>0.53886791622183805</v>
      </c>
      <c r="K10">
        <v>0.54920369906180599</v>
      </c>
      <c r="L10">
        <v>0.43470685634844403</v>
      </c>
      <c r="M10">
        <v>0.43083280318443801</v>
      </c>
      <c r="N10">
        <v>0.44372201689493801</v>
      </c>
      <c r="O10">
        <v>0.313988572475767</v>
      </c>
      <c r="P10">
        <v>0.269990207567463</v>
      </c>
      <c r="Q10">
        <v>10</v>
      </c>
      <c r="R10">
        <v>17</v>
      </c>
      <c r="S10" s="3">
        <v>0.5</v>
      </c>
    </row>
    <row r="11" spans="1:19" x14ac:dyDescent="0.25">
      <c r="A11" s="1">
        <v>43428</v>
      </c>
      <c r="B11">
        <v>0.36270903623294698</v>
      </c>
      <c r="C11">
        <v>0.39580690168356403</v>
      </c>
      <c r="D11">
        <v>0.37745071758304899</v>
      </c>
      <c r="E11">
        <v>0.36372791891932499</v>
      </c>
      <c r="F11">
        <v>0.32811665112087901</v>
      </c>
      <c r="G11">
        <v>0.29221251753136401</v>
      </c>
      <c r="H11">
        <v>0.24962794635298299</v>
      </c>
      <c r="I11">
        <v>0.25342809925750898</v>
      </c>
      <c r="J11">
        <v>0.27502111719122901</v>
      </c>
      <c r="K11">
        <v>0.58123318607559604</v>
      </c>
      <c r="L11">
        <v>0.55785338663779704</v>
      </c>
      <c r="M11">
        <v>0.34499608636578399</v>
      </c>
      <c r="N11">
        <v>0.32224872923449499</v>
      </c>
      <c r="O11">
        <v>0.28411098947513502</v>
      </c>
      <c r="P11">
        <v>0.28721141008802797</v>
      </c>
      <c r="Q11">
        <v>9</v>
      </c>
      <c r="R11">
        <v>17</v>
      </c>
      <c r="S11" s="3">
        <v>0.5</v>
      </c>
    </row>
    <row r="12" spans="1:19" x14ac:dyDescent="0.25">
      <c r="A12" s="1">
        <v>43715</v>
      </c>
      <c r="B12">
        <v>0.35242836901763203</v>
      </c>
      <c r="C12">
        <v>0.41565442487913101</v>
      </c>
      <c r="D12">
        <v>0.463470158190672</v>
      </c>
      <c r="E12">
        <v>0.51473134441949797</v>
      </c>
      <c r="F12">
        <v>0.49997443719218099</v>
      </c>
      <c r="G12">
        <v>0.39999689362438501</v>
      </c>
      <c r="H12">
        <v>0.42312427345221099</v>
      </c>
      <c r="I12">
        <v>0.51597883451750404</v>
      </c>
      <c r="J12">
        <v>0.79613599638735699</v>
      </c>
      <c r="K12">
        <v>0.55631954809311002</v>
      </c>
      <c r="L12">
        <v>0.38694004754086703</v>
      </c>
      <c r="M12">
        <v>0.39618457175362898</v>
      </c>
      <c r="N12">
        <v>0.51466121913784602</v>
      </c>
      <c r="O12">
        <v>0.56576742534373503</v>
      </c>
      <c r="P12">
        <v>0.352819084333855</v>
      </c>
      <c r="Q12">
        <v>11</v>
      </c>
      <c r="R12">
        <v>16</v>
      </c>
      <c r="S12" s="3">
        <v>0.5</v>
      </c>
    </row>
    <row r="13" spans="1:19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0.42389464006399902</v>
      </c>
      <c r="H13">
        <v>0.38238223962418599</v>
      </c>
      <c r="I13">
        <v>0.43636793959977699</v>
      </c>
      <c r="J13">
        <v>0.608835559729619</v>
      </c>
      <c r="K13">
        <v>0.52232047754807798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  <c r="Q13">
        <v>11</v>
      </c>
      <c r="R13">
        <v>16</v>
      </c>
      <c r="S13" s="3">
        <v>0.5</v>
      </c>
    </row>
    <row r="14" spans="1:19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  <c r="Q14">
        <v>11</v>
      </c>
      <c r="R14">
        <v>16</v>
      </c>
      <c r="S14" s="3">
        <v>0.5</v>
      </c>
    </row>
    <row r="15" spans="1:19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  <c r="Q15">
        <v>11</v>
      </c>
      <c r="R15">
        <v>17</v>
      </c>
      <c r="S15" s="3">
        <v>0.5</v>
      </c>
    </row>
    <row r="16" spans="1:19" x14ac:dyDescent="0.25">
      <c r="A16" s="1">
        <v>12</v>
      </c>
      <c r="B16">
        <f>AVERAGE(B8:B15)</f>
        <v>0.34062403382285977</v>
      </c>
      <c r="C16">
        <f t="shared" ref="C16:P16" si="1">AVERAGE(C8:C15)</f>
        <v>0.39272007134388232</v>
      </c>
      <c r="D16">
        <f t="shared" si="1"/>
        <v>0.40762120059802792</v>
      </c>
      <c r="E16">
        <f t="shared" si="1"/>
        <v>0.43192611718692286</v>
      </c>
      <c r="F16">
        <f t="shared" si="1"/>
        <v>0.37780760482298786</v>
      </c>
      <c r="G16">
        <f t="shared" si="1"/>
        <v>0.37356285210029261</v>
      </c>
      <c r="H16">
        <f t="shared" si="1"/>
        <v>0.37364259373076825</v>
      </c>
      <c r="I16">
        <f t="shared" si="1"/>
        <v>0.40320754878035514</v>
      </c>
      <c r="J16">
        <f t="shared" si="1"/>
        <v>0.55180812207988694</v>
      </c>
      <c r="K16">
        <f t="shared" si="1"/>
        <v>0.53434287737317698</v>
      </c>
      <c r="L16">
        <f t="shared" si="1"/>
        <v>0.49030138874504881</v>
      </c>
      <c r="M16">
        <f t="shared" si="1"/>
        <v>0.41405555845808895</v>
      </c>
      <c r="N16">
        <f t="shared" si="1"/>
        <v>0.42581847989815275</v>
      </c>
      <c r="O16">
        <f t="shared" si="1"/>
        <v>0.41460419605980137</v>
      </c>
      <c r="P16">
        <f t="shared" si="1"/>
        <v>0.31273003964569901</v>
      </c>
      <c r="S16" s="3"/>
    </row>
    <row r="17" spans="1:19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9" x14ac:dyDescent="0.25">
      <c r="A18" s="1">
        <v>43743</v>
      </c>
      <c r="B18">
        <v>0.33875113621123798</v>
      </c>
      <c r="C18">
        <v>0.39518475428973199</v>
      </c>
      <c r="D18">
        <v>0.43128831951957403</v>
      </c>
      <c r="E18">
        <v>0.408563200878235</v>
      </c>
      <c r="F18">
        <v>0.51138326759115404</v>
      </c>
      <c r="G18">
        <v>0.57666230827139497</v>
      </c>
      <c r="H18">
        <v>0.52896084103705998</v>
      </c>
      <c r="I18">
        <v>0.485107431084562</v>
      </c>
      <c r="J18">
        <v>0.56204230939358402</v>
      </c>
      <c r="K18">
        <v>0.55565053611099802</v>
      </c>
      <c r="L18">
        <v>0.51165532759878396</v>
      </c>
      <c r="M18">
        <v>0.49741231092263399</v>
      </c>
      <c r="N18">
        <v>0.455647326460762</v>
      </c>
      <c r="O18">
        <v>0.449975080513973</v>
      </c>
      <c r="P18">
        <v>0.45802058885041702</v>
      </c>
      <c r="R18">
        <v>16</v>
      </c>
      <c r="S18" s="3">
        <v>0.8125</v>
      </c>
    </row>
    <row r="25" spans="1:19" x14ac:dyDescent="0.25">
      <c r="A25" s="1">
        <v>43351</v>
      </c>
      <c r="B25">
        <v>12</v>
      </c>
      <c r="C25">
        <v>20</v>
      </c>
      <c r="D25" s="3">
        <v>0.64583333333333337</v>
      </c>
    </row>
    <row r="26" spans="1:19" x14ac:dyDescent="0.25">
      <c r="A26" s="1">
        <v>43365</v>
      </c>
      <c r="B26">
        <v>14</v>
      </c>
      <c r="C26">
        <v>20</v>
      </c>
      <c r="D26" s="3">
        <v>0.64583333333333337</v>
      </c>
    </row>
    <row r="27" spans="1:19" x14ac:dyDescent="0.25">
      <c r="A27" s="1">
        <v>43729</v>
      </c>
      <c r="B27">
        <v>12</v>
      </c>
      <c r="C27">
        <v>19</v>
      </c>
      <c r="D27" s="3">
        <v>0.64583333333333337</v>
      </c>
    </row>
    <row r="28" spans="1:19" x14ac:dyDescent="0.25">
      <c r="A28" s="1">
        <v>43379</v>
      </c>
      <c r="B28">
        <v>13</v>
      </c>
      <c r="C28">
        <v>22</v>
      </c>
      <c r="D28" s="3">
        <v>0.66666666666666663</v>
      </c>
    </row>
    <row r="29" spans="1:19" x14ac:dyDescent="0.25">
      <c r="A29" s="1">
        <v>43344</v>
      </c>
      <c r="B29">
        <v>10</v>
      </c>
      <c r="C29">
        <v>18</v>
      </c>
      <c r="D29" s="3">
        <v>0.5</v>
      </c>
    </row>
    <row r="30" spans="1:19" x14ac:dyDescent="0.25">
      <c r="A30" s="1">
        <v>43386</v>
      </c>
      <c r="B30">
        <v>9</v>
      </c>
      <c r="C30">
        <v>17</v>
      </c>
      <c r="D30" s="3">
        <v>0.5</v>
      </c>
    </row>
    <row r="31" spans="1:19" x14ac:dyDescent="0.25">
      <c r="A31" s="1">
        <v>43407</v>
      </c>
      <c r="B31">
        <v>10</v>
      </c>
      <c r="C31">
        <v>17</v>
      </c>
      <c r="D31" s="3">
        <v>0.5</v>
      </c>
    </row>
    <row r="32" spans="1:19" x14ac:dyDescent="0.25">
      <c r="A32" s="1">
        <v>43428</v>
      </c>
      <c r="B32">
        <v>9</v>
      </c>
      <c r="C32">
        <v>17</v>
      </c>
      <c r="D32" s="3">
        <v>0.5</v>
      </c>
    </row>
    <row r="33" spans="1:4" x14ac:dyDescent="0.25">
      <c r="A33" s="1">
        <v>43715</v>
      </c>
      <c r="B33">
        <v>11</v>
      </c>
      <c r="C33">
        <v>16</v>
      </c>
      <c r="D33" s="3">
        <v>0.5</v>
      </c>
    </row>
    <row r="34" spans="1:4" x14ac:dyDescent="0.25">
      <c r="A34" s="1">
        <v>43764</v>
      </c>
      <c r="B34">
        <v>11</v>
      </c>
      <c r="C34">
        <v>16</v>
      </c>
      <c r="D34" s="3">
        <v>0.5</v>
      </c>
    </row>
    <row r="35" spans="1:4" x14ac:dyDescent="0.25">
      <c r="A35" s="1">
        <v>43778</v>
      </c>
      <c r="B35">
        <v>11</v>
      </c>
      <c r="C35">
        <v>16</v>
      </c>
      <c r="D35" s="3">
        <v>0.5</v>
      </c>
    </row>
    <row r="36" spans="1:4" x14ac:dyDescent="0.25">
      <c r="A36" s="1">
        <v>43792</v>
      </c>
      <c r="B36">
        <v>11</v>
      </c>
      <c r="C36">
        <v>17</v>
      </c>
      <c r="D36" s="3">
        <v>0.5</v>
      </c>
    </row>
    <row r="37" spans="1:4" x14ac:dyDescent="0.25">
      <c r="A37" s="1">
        <v>43743</v>
      </c>
      <c r="B37">
        <v>13</v>
      </c>
      <c r="C37">
        <v>16</v>
      </c>
      <c r="D37" s="3">
        <v>0.8125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L16"/>
  <sheetViews>
    <sheetView workbookViewId="0">
      <selection activeCell="K1" sqref="K1:L16"/>
    </sheetView>
  </sheetViews>
  <sheetFormatPr defaultRowHeight="15" x14ac:dyDescent="0.25"/>
  <cols>
    <col min="1" max="1" width="16.140625" customWidth="1"/>
    <col min="4" max="4" width="18" customWidth="1"/>
    <col min="7" max="7" width="15.42578125" customWidth="1"/>
  </cols>
  <sheetData>
    <row r="1" spans="1:12" x14ac:dyDescent="0.25">
      <c r="C1" t="s">
        <v>9</v>
      </c>
    </row>
    <row r="2" spans="1:12" x14ac:dyDescent="0.25">
      <c r="A2" s="1">
        <v>43400</v>
      </c>
      <c r="B2">
        <v>8</v>
      </c>
      <c r="C2">
        <v>0.34083994593771799</v>
      </c>
      <c r="D2" s="1">
        <v>43435</v>
      </c>
      <c r="E2">
        <v>8</v>
      </c>
      <c r="F2">
        <v>0</v>
      </c>
      <c r="G2" s="1">
        <v>43442</v>
      </c>
      <c r="H2">
        <v>8</v>
      </c>
      <c r="I2">
        <v>0</v>
      </c>
      <c r="J2" s="1">
        <v>43750</v>
      </c>
      <c r="K2">
        <v>8</v>
      </c>
      <c r="L2">
        <v>0.32427043179773102</v>
      </c>
    </row>
    <row r="3" spans="1:12" x14ac:dyDescent="0.25">
      <c r="A3" s="1">
        <v>43400</v>
      </c>
      <c r="B3">
        <v>9</v>
      </c>
      <c r="C3">
        <v>0.28693953299804598</v>
      </c>
      <c r="D3" s="1">
        <v>43435</v>
      </c>
      <c r="E3">
        <v>9</v>
      </c>
      <c r="F3">
        <v>0.34641736341159002</v>
      </c>
      <c r="G3" s="1">
        <v>43442</v>
      </c>
      <c r="H3">
        <v>9</v>
      </c>
      <c r="I3">
        <v>0.27439885384451101</v>
      </c>
      <c r="J3" s="1">
        <v>43750</v>
      </c>
      <c r="K3">
        <v>9</v>
      </c>
      <c r="L3">
        <v>0.290648027240413</v>
      </c>
    </row>
    <row r="4" spans="1:12" x14ac:dyDescent="0.25">
      <c r="A4" s="1">
        <v>43400</v>
      </c>
      <c r="B4">
        <v>10</v>
      </c>
      <c r="C4">
        <v>0.293557217380921</v>
      </c>
      <c r="D4" s="1">
        <v>43435</v>
      </c>
      <c r="E4">
        <v>10</v>
      </c>
      <c r="F4">
        <v>0.40949331182159299</v>
      </c>
      <c r="G4" s="1">
        <v>43442</v>
      </c>
      <c r="H4">
        <v>10</v>
      </c>
      <c r="I4">
        <v>0.327598395213333</v>
      </c>
      <c r="J4" s="1">
        <v>43750</v>
      </c>
      <c r="K4">
        <v>10</v>
      </c>
      <c r="L4">
        <v>0.350709921628858</v>
      </c>
    </row>
    <row r="5" spans="1:12" x14ac:dyDescent="0.25">
      <c r="A5" s="1">
        <v>43400</v>
      </c>
      <c r="B5">
        <v>11</v>
      </c>
      <c r="C5">
        <v>0.33146870032396297</v>
      </c>
      <c r="D5" s="1">
        <v>43435</v>
      </c>
      <c r="E5">
        <v>11</v>
      </c>
      <c r="F5">
        <v>0.38171532240453399</v>
      </c>
      <c r="G5" s="1">
        <v>43442</v>
      </c>
      <c r="H5">
        <v>11</v>
      </c>
      <c r="I5">
        <v>0.37772948908204301</v>
      </c>
      <c r="J5" s="1">
        <v>43750</v>
      </c>
      <c r="K5">
        <v>11</v>
      </c>
      <c r="L5">
        <v>0.42664954772389202</v>
      </c>
    </row>
    <row r="6" spans="1:12" x14ac:dyDescent="0.25">
      <c r="A6" s="1">
        <v>43400</v>
      </c>
      <c r="B6">
        <v>12</v>
      </c>
      <c r="C6">
        <v>0.35539378527190302</v>
      </c>
      <c r="D6" s="1">
        <v>43435</v>
      </c>
      <c r="E6">
        <v>12</v>
      </c>
      <c r="F6">
        <v>0</v>
      </c>
      <c r="G6" s="1">
        <v>43442</v>
      </c>
      <c r="H6">
        <v>12</v>
      </c>
      <c r="I6">
        <v>0</v>
      </c>
      <c r="J6" s="1">
        <v>43750</v>
      </c>
      <c r="K6">
        <v>12</v>
      </c>
      <c r="L6">
        <v>0.42227291753871898</v>
      </c>
    </row>
    <row r="7" spans="1:12" x14ac:dyDescent="0.25">
      <c r="A7" s="1">
        <v>43400</v>
      </c>
      <c r="B7">
        <v>13</v>
      </c>
      <c r="C7">
        <v>0.50630656126787199</v>
      </c>
      <c r="D7" s="1">
        <v>43435</v>
      </c>
      <c r="E7">
        <v>13</v>
      </c>
      <c r="F7">
        <v>0.34296701165909199</v>
      </c>
      <c r="G7" s="1">
        <v>43442</v>
      </c>
      <c r="H7">
        <v>13</v>
      </c>
      <c r="I7">
        <v>0.38850092876651299</v>
      </c>
      <c r="J7" s="1">
        <v>43750</v>
      </c>
      <c r="K7">
        <v>13</v>
      </c>
      <c r="L7">
        <v>0.45120167783912501</v>
      </c>
    </row>
    <row r="8" spans="1:12" x14ac:dyDescent="0.25">
      <c r="A8" s="1">
        <v>43400</v>
      </c>
      <c r="B8">
        <v>14</v>
      </c>
      <c r="C8">
        <v>0.44110603180566199</v>
      </c>
      <c r="D8" s="1">
        <v>43435</v>
      </c>
      <c r="E8">
        <v>14</v>
      </c>
      <c r="F8">
        <v>0.380938557735292</v>
      </c>
      <c r="G8" s="1">
        <v>43442</v>
      </c>
      <c r="H8">
        <v>14</v>
      </c>
      <c r="I8">
        <v>0.34773590367358498</v>
      </c>
      <c r="J8" s="1">
        <v>43750</v>
      </c>
      <c r="K8">
        <v>14</v>
      </c>
      <c r="L8">
        <v>0.38320073172561903</v>
      </c>
    </row>
    <row r="9" spans="1:12" x14ac:dyDescent="0.25">
      <c r="A9" s="1">
        <v>43400</v>
      </c>
      <c r="B9">
        <v>15</v>
      </c>
      <c r="C9">
        <v>0.36542599840055001</v>
      </c>
      <c r="D9" s="1">
        <v>43435</v>
      </c>
      <c r="E9">
        <v>15</v>
      </c>
      <c r="F9">
        <v>0.37549300009098402</v>
      </c>
      <c r="G9" s="1">
        <v>43442</v>
      </c>
      <c r="H9">
        <v>15</v>
      </c>
      <c r="I9">
        <v>0.37926821905126001</v>
      </c>
      <c r="J9" s="1">
        <v>43750</v>
      </c>
      <c r="K9">
        <v>15</v>
      </c>
      <c r="L9">
        <v>0.39283537003402502</v>
      </c>
    </row>
    <row r="10" spans="1:12" x14ac:dyDescent="0.25">
      <c r="A10" s="1">
        <v>43400</v>
      </c>
      <c r="B10">
        <v>16</v>
      </c>
      <c r="C10">
        <v>0.41909672113965901</v>
      </c>
      <c r="D10" s="1">
        <v>43435</v>
      </c>
      <c r="E10">
        <v>16</v>
      </c>
      <c r="F10">
        <v>0.40282303568559802</v>
      </c>
      <c r="G10" s="1">
        <v>43442</v>
      </c>
      <c r="H10">
        <v>16</v>
      </c>
      <c r="I10">
        <v>0.41691973793139903</v>
      </c>
      <c r="J10" s="1">
        <v>43750</v>
      </c>
      <c r="K10">
        <v>16</v>
      </c>
      <c r="L10">
        <v>0.41326792027463199</v>
      </c>
    </row>
    <row r="11" spans="1:12" x14ac:dyDescent="0.25">
      <c r="A11" s="1">
        <v>43400</v>
      </c>
      <c r="B11">
        <v>17</v>
      </c>
      <c r="C11">
        <v>0.31372937205773999</v>
      </c>
      <c r="D11" s="1">
        <v>43435</v>
      </c>
      <c r="E11">
        <v>17</v>
      </c>
      <c r="F11">
        <v>0.43612611199498003</v>
      </c>
      <c r="G11" s="1">
        <v>43442</v>
      </c>
      <c r="H11">
        <v>17</v>
      </c>
      <c r="I11">
        <v>0.44176719463515202</v>
      </c>
      <c r="J11" s="1">
        <v>43750</v>
      </c>
      <c r="K11">
        <v>17</v>
      </c>
      <c r="L11">
        <v>0.36347420984316697</v>
      </c>
    </row>
    <row r="12" spans="1:12" x14ac:dyDescent="0.25">
      <c r="A12" s="1">
        <v>43400</v>
      </c>
      <c r="B12">
        <v>18</v>
      </c>
      <c r="C12">
        <v>0.42130995886023398</v>
      </c>
      <c r="D12" s="1">
        <v>43435</v>
      </c>
      <c r="E12">
        <v>18</v>
      </c>
      <c r="F12">
        <v>0</v>
      </c>
      <c r="G12" s="1">
        <v>43442</v>
      </c>
      <c r="H12">
        <v>18</v>
      </c>
      <c r="I12">
        <v>0</v>
      </c>
      <c r="J12" s="1">
        <v>43750</v>
      </c>
      <c r="K12">
        <v>18</v>
      </c>
      <c r="L12">
        <v>0.38960271925172302</v>
      </c>
    </row>
    <row r="13" spans="1:12" x14ac:dyDescent="0.25">
      <c r="A13" s="1">
        <v>43400</v>
      </c>
      <c r="B13">
        <v>19</v>
      </c>
      <c r="C13">
        <v>0.38817687259210498</v>
      </c>
      <c r="D13" s="1">
        <v>43435</v>
      </c>
      <c r="E13">
        <v>19</v>
      </c>
      <c r="F13">
        <v>0.37088045930489599</v>
      </c>
      <c r="G13" s="1">
        <v>43442</v>
      </c>
      <c r="H13">
        <v>19</v>
      </c>
      <c r="I13">
        <v>0.40732259202450999</v>
      </c>
      <c r="J13" s="1">
        <v>43750</v>
      </c>
      <c r="K13">
        <v>19</v>
      </c>
      <c r="L13">
        <v>0.43210525222736801</v>
      </c>
    </row>
    <row r="14" spans="1:12" x14ac:dyDescent="0.25">
      <c r="A14" s="1">
        <v>43400</v>
      </c>
      <c r="B14">
        <v>20</v>
      </c>
      <c r="C14">
        <v>0.36276053367396499</v>
      </c>
      <c r="D14" s="1">
        <v>43435</v>
      </c>
      <c r="E14">
        <v>20</v>
      </c>
      <c r="F14">
        <v>0.378835359823953</v>
      </c>
      <c r="G14" s="1">
        <v>43442</v>
      </c>
      <c r="H14">
        <v>20</v>
      </c>
      <c r="I14">
        <v>0.34131133062513802</v>
      </c>
      <c r="J14" s="1">
        <v>43750</v>
      </c>
      <c r="K14">
        <v>20</v>
      </c>
      <c r="L14">
        <v>0.41756400811391697</v>
      </c>
    </row>
    <row r="15" spans="1:12" x14ac:dyDescent="0.25">
      <c r="A15" s="1">
        <v>43400</v>
      </c>
      <c r="B15">
        <v>21</v>
      </c>
      <c r="C15">
        <v>0.33762154043634401</v>
      </c>
      <c r="D15" s="1">
        <v>43435</v>
      </c>
      <c r="E15">
        <v>21</v>
      </c>
      <c r="F15">
        <v>0.40961496230144201</v>
      </c>
      <c r="G15" s="1">
        <v>43442</v>
      </c>
      <c r="H15">
        <v>21</v>
      </c>
      <c r="I15">
        <v>0.348187743931621</v>
      </c>
      <c r="J15" s="1">
        <v>43750</v>
      </c>
      <c r="K15">
        <v>21</v>
      </c>
      <c r="L15">
        <v>0.38918371040723898</v>
      </c>
    </row>
    <row r="16" spans="1:12" x14ac:dyDescent="0.25">
      <c r="A16" s="1">
        <v>43400</v>
      </c>
      <c r="B16">
        <v>22</v>
      </c>
      <c r="C16">
        <v>0.42393598522551401</v>
      </c>
      <c r="D16" s="1">
        <v>43435</v>
      </c>
      <c r="E16">
        <v>22</v>
      </c>
      <c r="F16">
        <v>0.25524164720785197</v>
      </c>
      <c r="G16" s="1">
        <v>43442</v>
      </c>
      <c r="H16">
        <v>22</v>
      </c>
      <c r="I16">
        <v>0.35095337095337098</v>
      </c>
      <c r="J16" s="1">
        <v>43750</v>
      </c>
      <c r="K16">
        <v>22</v>
      </c>
      <c r="L16">
        <v>0.38495326479471698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G15" sqref="G15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abSelected="1" topLeftCell="A7" workbookViewId="0">
      <selection activeCell="S17" sqref="S17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date&amp;time</vt:lpstr>
      <vt:lpstr>access_access_home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access_reliab_home</vt:lpstr>
      <vt:lpstr>access_reliab_away</vt:lpstr>
      <vt:lpstr>access_reliab_normal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2022-07-20T14:00:07Z</dcterms:modified>
</cp:coreProperties>
</file>