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liu.6544\Documents\GitHub\COTA-AccessibilityReliability\ana\"/>
    </mc:Choice>
  </mc:AlternateContent>
  <xr:revisionPtr revIDLastSave="0" documentId="13_ncr:1_{D941FE8E-1767-42F7-B603-2C5EF5B935D1}" xr6:coauthVersionLast="47" xr6:coauthVersionMax="47" xr10:uidLastSave="{00000000-0000-0000-0000-000000000000}"/>
  <bookViews>
    <workbookView xWindow="-120" yWindow="-120" windowWidth="29040" windowHeight="14175" firstSheet="6" activeTab="10" xr2:uid="{00000000-000D-0000-FFFF-FFFF00000000}"/>
  </bookViews>
  <sheets>
    <sheet name="date&amp;time" sheetId="1" r:id="rId1"/>
    <sheet name="Sheet3" sheetId="3" r:id="rId2"/>
    <sheet name="football" sheetId="5" r:id="rId3"/>
    <sheet name="control" sheetId="6" r:id="rId4"/>
    <sheet name="30 minutes" sheetId="8" r:id="rId5"/>
    <sheet name="60 minutes" sheetId="9" r:id="rId6"/>
    <sheet name="Sheet2" sheetId="10" r:id="rId7"/>
    <sheet name="Sheet1" sheetId="11" r:id="rId8"/>
    <sheet name="Sheet4" sheetId="12" r:id="rId9"/>
    <sheet name="raw_access_reliab_30min" sheetId="13" r:id="rId10"/>
    <sheet name="access_reliab" sheetId="14" r:id="rId11"/>
    <sheet name="Sheet8" sheetId="16" r:id="rId12"/>
    <sheet name="peak_number" sheetId="17" r:id="rId13"/>
    <sheet name="peak_hour" sheetId="18" r:id="rId14"/>
  </sheets>
  <definedNames>
    <definedName name="_xlnm._FilterDatabase" localSheetId="13" hidden="1">peak_hour!$A$1:$G$16</definedName>
    <definedName name="_xlnm._FilterDatabase" localSheetId="12" hidden="1">peak_number!$A$1:$D$14</definedName>
    <definedName name="_xlnm._FilterDatabase" localSheetId="11" hidden="1">Sheet8!$A$1:$D$14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8" l="1"/>
  <c r="F11" i="18"/>
  <c r="F13" i="18"/>
  <c r="F3" i="18"/>
  <c r="F4" i="18"/>
  <c r="F5" i="18"/>
  <c r="F6" i="18"/>
  <c r="F12" i="18"/>
  <c r="F7" i="18"/>
  <c r="F8" i="18"/>
  <c r="F9" i="18"/>
  <c r="F2" i="18"/>
  <c r="E10" i="18"/>
  <c r="E11" i="18"/>
  <c r="E13" i="18"/>
  <c r="E3" i="18"/>
  <c r="E4" i="18"/>
  <c r="E5" i="18"/>
  <c r="E6" i="18"/>
  <c r="E12" i="18"/>
  <c r="E14" i="18"/>
  <c r="E7" i="18"/>
  <c r="E8" i="18"/>
  <c r="E9" i="18"/>
  <c r="E2" i="18"/>
  <c r="O3" i="17"/>
  <c r="F15" i="17"/>
  <c r="F3" i="17"/>
  <c r="F4" i="17"/>
  <c r="F5" i="17"/>
  <c r="F6" i="17"/>
  <c r="F7" i="17"/>
  <c r="F8" i="17"/>
  <c r="F9" i="17"/>
  <c r="F10" i="17"/>
  <c r="F12" i="17"/>
  <c r="F13" i="17"/>
  <c r="F14" i="17"/>
  <c r="F2" i="17"/>
  <c r="E3" i="17"/>
  <c r="E4" i="17"/>
  <c r="E5" i="17"/>
  <c r="E6" i="17"/>
  <c r="E7" i="17"/>
  <c r="E8" i="17"/>
  <c r="E9" i="17"/>
  <c r="E10" i="17"/>
  <c r="E11" i="17"/>
  <c r="E12" i="17"/>
  <c r="E13" i="17"/>
  <c r="E14" i="17"/>
  <c r="E2" i="17"/>
  <c r="E15" i="17" s="1"/>
  <c r="J16" i="8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B11" i="10"/>
  <c r="B12" i="10"/>
  <c r="B10" i="10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C44" i="6"/>
  <c r="C43" i="6"/>
  <c r="C42" i="6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C44" i="5"/>
  <c r="C43" i="5"/>
  <c r="C42" i="5"/>
  <c r="I4" i="9"/>
  <c r="H4" i="9"/>
  <c r="I3" i="9"/>
  <c r="H3" i="9"/>
  <c r="I2" i="9"/>
  <c r="H2" i="9"/>
  <c r="I16" i="8"/>
  <c r="H16" i="8"/>
  <c r="I15" i="8"/>
  <c r="H15" i="8"/>
  <c r="I14" i="8"/>
  <c r="H14" i="8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5" i="3"/>
</calcChain>
</file>

<file path=xl/sharedStrings.xml><?xml version="1.0" encoding="utf-8"?>
<sst xmlns="http://schemas.openxmlformats.org/spreadsheetml/2006/main" count="17" uniqueCount="8">
  <si>
    <t>football</t>
  </si>
  <si>
    <t>control</t>
  </si>
  <si>
    <t>Before-game Peak</t>
  </si>
  <si>
    <t>After-game Peak</t>
  </si>
  <si>
    <t>Game Time</t>
  </si>
  <si>
    <t>Before-game Peak Gap</t>
  </si>
  <si>
    <t>After-game Peak Gap</t>
  </si>
  <si>
    <t>Game End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</si>
</sst>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8" fontId="0" fillId="0" borderId="0" xfId="0" applyNumberFormat="1"/>
    <xf numFmtId="20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Sheet2!$A$10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Sheet2!$B$10:$X$10</c:f>
              <c:numCache>
                <c:formatCode>General</c:formatCode>
                <c:ptCount val="23"/>
                <c:pt idx="0">
                  <c:v>7.8387697671706003E-3</c:v>
                </c:pt>
                <c:pt idx="1">
                  <c:v>1.9489350143824941E-2</c:v>
                </c:pt>
                <c:pt idx="2">
                  <c:v>1.5378524303770402E-2</c:v>
                </c:pt>
                <c:pt idx="3">
                  <c:v>9.4181771307869644E-3</c:v>
                </c:pt>
                <c:pt idx="4">
                  <c:v>1.0233274464476361E-2</c:v>
                </c:pt>
                <c:pt idx="5">
                  <c:v>7.1920020971769638E-3</c:v>
                </c:pt>
                <c:pt idx="6">
                  <c:v>5.13952785163585E-3</c:v>
                </c:pt>
                <c:pt idx="7">
                  <c:v>1.2984007255188557E-2</c:v>
                </c:pt>
                <c:pt idx="8">
                  <c:v>3.669524947881031E-3</c:v>
                </c:pt>
                <c:pt idx="9">
                  <c:v>-6.2798733802412188E-3</c:v>
                </c:pt>
                <c:pt idx="10">
                  <c:v>-9.3219281066108661E-3</c:v>
                </c:pt>
                <c:pt idx="11">
                  <c:v>-1.4580794205028502E-2</c:v>
                </c:pt>
                <c:pt idx="12">
                  <c:v>-9.4293919548568139E-3</c:v>
                </c:pt>
                <c:pt idx="13">
                  <c:v>-4.3022437505511602E-3</c:v>
                </c:pt>
                <c:pt idx="14">
                  <c:v>1.9067023285232465E-3</c:v>
                </c:pt>
                <c:pt idx="15">
                  <c:v>9.1805854361168837E-3</c:v>
                </c:pt>
                <c:pt idx="16">
                  <c:v>1.3994530774132097E-2</c:v>
                </c:pt>
                <c:pt idx="17">
                  <c:v>1.4073081133754328E-2</c:v>
                </c:pt>
                <c:pt idx="18">
                  <c:v>1.1491159705568688E-2</c:v>
                </c:pt>
                <c:pt idx="19">
                  <c:v>1.0394351451939898E-2</c:v>
                </c:pt>
                <c:pt idx="20">
                  <c:v>1.0618301658366969E-2</c:v>
                </c:pt>
                <c:pt idx="21">
                  <c:v>1.1091673033817584E-2</c:v>
                </c:pt>
                <c:pt idx="22">
                  <c:v>1.0528687326389452E-2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D-4959-AAB7-B377C4DBC6FF}"/>
            </c:ext>
          </c:extLst>
        </c:ser>
        <c:ser>
          <c:idx val="1"/>
          <c:order val="1"/>
          <c:tx>
            <c:strRef>
              <c:f>Sheet2!$A$11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Sheet2!$B$11:$X$11</c:f>
              <c:numCache>
                <c:formatCode>General</c:formatCode>
                <c:ptCount val="23"/>
                <c:pt idx="0">
                  <c:v>-6.4476776203085812E-3</c:v>
                </c:pt>
                <c:pt idx="1">
                  <c:v>-2.6231754967670495E-3</c:v>
                </c:pt>
                <c:pt idx="2">
                  <c:v>4.2299561060331059E-3</c:v>
                </c:pt>
                <c:pt idx="3">
                  <c:v>4.6890910907843586E-3</c:v>
                </c:pt>
                <c:pt idx="4">
                  <c:v>1.9851388401699976E-2</c:v>
                </c:pt>
                <c:pt idx="5">
                  <c:v>2.9991510038933245E-2</c:v>
                </c:pt>
                <c:pt idx="6">
                  <c:v>3.3386317240944152E-2</c:v>
                </c:pt>
                <c:pt idx="7">
                  <c:v>2.9910683052668585E-2</c:v>
                </c:pt>
                <c:pt idx="8">
                  <c:v>2.3984312501153349E-2</c:v>
                </c:pt>
                <c:pt idx="9">
                  <c:v>1.8347251510620721E-2</c:v>
                </c:pt>
                <c:pt idx="10">
                  <c:v>2.0157202958390963E-2</c:v>
                </c:pt>
                <c:pt idx="11">
                  <c:v>1.5146109707401656E-2</c:v>
                </c:pt>
                <c:pt idx="12">
                  <c:v>1.0884930076789201E-2</c:v>
                </c:pt>
                <c:pt idx="13">
                  <c:v>1.0519479215331251E-2</c:v>
                </c:pt>
                <c:pt idx="14">
                  <c:v>5.434205923338209E-3</c:v>
                </c:pt>
                <c:pt idx="15">
                  <c:v>5.0013164561400481E-3</c:v>
                </c:pt>
                <c:pt idx="16">
                  <c:v>1.0215525674903914E-2</c:v>
                </c:pt>
                <c:pt idx="17">
                  <c:v>7.6251128449017491E-3</c:v>
                </c:pt>
                <c:pt idx="18">
                  <c:v>4.1558024163389495E-3</c:v>
                </c:pt>
                <c:pt idx="19">
                  <c:v>-3.1075970446122758E-3</c:v>
                </c:pt>
                <c:pt idx="20">
                  <c:v>-9.8591509218048934E-3</c:v>
                </c:pt>
                <c:pt idx="21">
                  <c:v>-1.2965913069650864E-2</c:v>
                </c:pt>
                <c:pt idx="22">
                  <c:v>-1.5153109226237749E-2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D-4959-AAB7-B377C4DBC6FF}"/>
            </c:ext>
          </c:extLst>
        </c:ser>
        <c:ser>
          <c:idx val="2"/>
          <c:order val="2"/>
          <c:tx>
            <c:strRef>
              <c:f>Sheet2!$A$12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Sheet2!$B$12:$X$12</c:f>
              <c:numCache>
                <c:formatCode>General</c:formatCode>
                <c:ptCount val="23"/>
                <c:pt idx="0">
                  <c:v>-2.1129368620896871E-3</c:v>
                </c:pt>
                <c:pt idx="1">
                  <c:v>8.6911297674326926E-3</c:v>
                </c:pt>
                <c:pt idx="2">
                  <c:v>2.6849155442874029E-2</c:v>
                </c:pt>
                <c:pt idx="3">
                  <c:v>5.7541897066203995E-2</c:v>
                </c:pt>
                <c:pt idx="4">
                  <c:v>5.4753901740813127E-2</c:v>
                </c:pt>
                <c:pt idx="5">
                  <c:v>5.0714140154615894E-2</c:v>
                </c:pt>
                <c:pt idx="6">
                  <c:v>6.6380751059863463E-2</c:v>
                </c:pt>
                <c:pt idx="7">
                  <c:v>7.9609741973421799E-2</c:v>
                </c:pt>
                <c:pt idx="8">
                  <c:v>8.8628226394976861E-2</c:v>
                </c:pt>
                <c:pt idx="9">
                  <c:v>9.616503329444942E-2</c:v>
                </c:pt>
                <c:pt idx="10">
                  <c:v>0.10108524840543764</c:v>
                </c:pt>
                <c:pt idx="11">
                  <c:v>9.5263123330311006E-2</c:v>
                </c:pt>
                <c:pt idx="12">
                  <c:v>9.2608117803760159E-2</c:v>
                </c:pt>
                <c:pt idx="13">
                  <c:v>8.8857559319311996E-2</c:v>
                </c:pt>
                <c:pt idx="14">
                  <c:v>8.2710397952802994E-2</c:v>
                </c:pt>
                <c:pt idx="15">
                  <c:v>7.3929713170720557E-2</c:v>
                </c:pt>
                <c:pt idx="16">
                  <c:v>6.7718606471242337E-2</c:v>
                </c:pt>
                <c:pt idx="17">
                  <c:v>5.9071161185335175E-2</c:v>
                </c:pt>
                <c:pt idx="18">
                  <c:v>6.1183055893143157E-2</c:v>
                </c:pt>
                <c:pt idx="19">
                  <c:v>6.1450332385680928E-2</c:v>
                </c:pt>
                <c:pt idx="20">
                  <c:v>6.1910026687987452E-2</c:v>
                </c:pt>
                <c:pt idx="21">
                  <c:v>6.1417172342984439E-2</c:v>
                </c:pt>
                <c:pt idx="22">
                  <c:v>6.0939058130464796E-2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DD-4959-AAB7-B377C4DBC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174927"/>
        <c:axId val="1534988863"/>
      </c:lineChart>
      <c:catAx>
        <c:axId val="106517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988863"/>
        <c:crosses val="autoZero"/>
        <c:auto val="1"/>
        <c:lblAlgn val="ctr"/>
        <c:lblOffset val="100"/>
        <c:noMultiLvlLbl val="0"/>
      </c:catAx>
      <c:valAx>
        <c:axId val="153498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17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peak_hour!$B$1</c:f>
              <c:strCache>
                <c:ptCount val="1"/>
                <c:pt idx="0">
                  <c:v>Before-game Peak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43386</c:v>
                </c:pt>
                <c:pt idx="2">
                  <c:v>43407</c:v>
                </c:pt>
                <c:pt idx="3">
                  <c:v>43428</c:v>
                </c:pt>
                <c:pt idx="4">
                  <c:v>43715</c:v>
                </c:pt>
                <c:pt idx="5">
                  <c:v>43764</c:v>
                </c:pt>
                <c:pt idx="6">
                  <c:v>43778</c:v>
                </c:pt>
                <c:pt idx="7">
                  <c:v>43792</c:v>
                </c:pt>
                <c:pt idx="8">
                  <c:v>43351</c:v>
                </c:pt>
                <c:pt idx="9">
                  <c:v>43365</c:v>
                </c:pt>
                <c:pt idx="10">
                  <c:v>43729</c:v>
                </c:pt>
                <c:pt idx="11">
                  <c:v>43379</c:v>
                </c:pt>
                <c:pt idx="12">
                  <c:v>43743</c:v>
                </c:pt>
              </c:numCache>
            </c:numRef>
          </c:cat>
          <c:val>
            <c:numRef>
              <c:f>peak_hour!$B$2:$B$14</c:f>
              <c:numCache>
                <c:formatCode>h:mm</c:formatCode>
                <c:ptCount val="13"/>
                <c:pt idx="0">
                  <c:v>0.41666666666666669</c:v>
                </c:pt>
                <c:pt idx="1">
                  <c:v>0.375</c:v>
                </c:pt>
                <c:pt idx="2">
                  <c:v>0.41666666666666669</c:v>
                </c:pt>
                <c:pt idx="3">
                  <c:v>0.375</c:v>
                </c:pt>
                <c:pt idx="4">
                  <c:v>0.45833333333333331</c:v>
                </c:pt>
                <c:pt idx="5">
                  <c:v>0.45833333333333331</c:v>
                </c:pt>
                <c:pt idx="6">
                  <c:v>0.45833333333333331</c:v>
                </c:pt>
                <c:pt idx="7">
                  <c:v>0.45833333333333331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0.54166666666666663</c:v>
                </c:pt>
                <c:pt idx="12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3-4885-935E-5E4B2BA349FA}"/>
            </c:ext>
          </c:extLst>
        </c:ser>
        <c:ser>
          <c:idx val="1"/>
          <c:order val="1"/>
          <c:tx>
            <c:strRef>
              <c:f>peak_hour!$C$1</c:f>
              <c:strCache>
                <c:ptCount val="1"/>
                <c:pt idx="0">
                  <c:v>After-game Peak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43386</c:v>
                </c:pt>
                <c:pt idx="2">
                  <c:v>43407</c:v>
                </c:pt>
                <c:pt idx="3">
                  <c:v>43428</c:v>
                </c:pt>
                <c:pt idx="4">
                  <c:v>43715</c:v>
                </c:pt>
                <c:pt idx="5">
                  <c:v>43764</c:v>
                </c:pt>
                <c:pt idx="6">
                  <c:v>43778</c:v>
                </c:pt>
                <c:pt idx="7">
                  <c:v>43792</c:v>
                </c:pt>
                <c:pt idx="8">
                  <c:v>43351</c:v>
                </c:pt>
                <c:pt idx="9">
                  <c:v>43365</c:v>
                </c:pt>
                <c:pt idx="10">
                  <c:v>43729</c:v>
                </c:pt>
                <c:pt idx="11">
                  <c:v>43379</c:v>
                </c:pt>
                <c:pt idx="12">
                  <c:v>43743</c:v>
                </c:pt>
              </c:numCache>
            </c:numRef>
          </c:cat>
          <c:val>
            <c:numRef>
              <c:f>peak_hour!$C$2:$C$14</c:f>
              <c:numCache>
                <c:formatCode>h:mm</c:formatCode>
                <c:ptCount val="13"/>
                <c:pt idx="0">
                  <c:v>0.75</c:v>
                </c:pt>
                <c:pt idx="1">
                  <c:v>0.70833333333333337</c:v>
                </c:pt>
                <c:pt idx="2">
                  <c:v>0.70833333333333337</c:v>
                </c:pt>
                <c:pt idx="3">
                  <c:v>0.70833333333333337</c:v>
                </c:pt>
                <c:pt idx="4">
                  <c:v>0.66666666666666663</c:v>
                </c:pt>
                <c:pt idx="5">
                  <c:v>0.75</c:v>
                </c:pt>
                <c:pt idx="6">
                  <c:v>0.66666666666666663</c:v>
                </c:pt>
                <c:pt idx="7">
                  <c:v>0.70833333333333337</c:v>
                </c:pt>
                <c:pt idx="8">
                  <c:v>0.83333333333333337</c:v>
                </c:pt>
                <c:pt idx="9">
                  <c:v>0.83333333333333337</c:v>
                </c:pt>
                <c:pt idx="10">
                  <c:v>0.79166666666666663</c:v>
                </c:pt>
                <c:pt idx="11">
                  <c:v>0.91666666666666663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3-4885-935E-5E4B2BA349FA}"/>
            </c:ext>
          </c:extLst>
        </c:ser>
        <c:ser>
          <c:idx val="2"/>
          <c:order val="2"/>
          <c:tx>
            <c:strRef>
              <c:f>peak_hour!$D$1</c:f>
              <c:strCache>
                <c:ptCount val="1"/>
                <c:pt idx="0">
                  <c:v>Game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43386</c:v>
                </c:pt>
                <c:pt idx="2">
                  <c:v>43407</c:v>
                </c:pt>
                <c:pt idx="3">
                  <c:v>43428</c:v>
                </c:pt>
                <c:pt idx="4">
                  <c:v>43715</c:v>
                </c:pt>
                <c:pt idx="5">
                  <c:v>43764</c:v>
                </c:pt>
                <c:pt idx="6">
                  <c:v>43778</c:v>
                </c:pt>
                <c:pt idx="7">
                  <c:v>43792</c:v>
                </c:pt>
                <c:pt idx="8">
                  <c:v>43351</c:v>
                </c:pt>
                <c:pt idx="9">
                  <c:v>43365</c:v>
                </c:pt>
                <c:pt idx="10">
                  <c:v>43729</c:v>
                </c:pt>
                <c:pt idx="11">
                  <c:v>43379</c:v>
                </c:pt>
                <c:pt idx="12">
                  <c:v>43743</c:v>
                </c:pt>
              </c:numCache>
            </c:numRef>
          </c:cat>
          <c:val>
            <c:numRef>
              <c:f>peak_hour!$D$2:$D$14</c:f>
              <c:numCache>
                <c:formatCode>h:mm</c:formatCode>
                <c:ptCount val="1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0.64583333333333337</c:v>
                </c:pt>
                <c:pt idx="9">
                  <c:v>0.64583333333333337</c:v>
                </c:pt>
                <c:pt idx="10">
                  <c:v>0.64583333333333337</c:v>
                </c:pt>
                <c:pt idx="11">
                  <c:v>0.66666666666666663</c:v>
                </c:pt>
                <c:pt idx="12">
                  <c:v>0.8125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73-4885-935E-5E4B2BA34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045391"/>
        <c:axId val="640480687"/>
      </c:lineChart>
      <c:catAx>
        <c:axId val="21260453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80687"/>
        <c:crosses val="autoZero"/>
        <c:auto val="0"/>
        <c:lblAlgn val="ctr"/>
        <c:lblOffset val="100"/>
        <c:noMultiLvlLbl val="0"/>
      </c:catAx>
      <c:valAx>
        <c:axId val="64048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04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peak_hour!$E$1</c:f>
              <c:strCache>
                <c:ptCount val="1"/>
                <c:pt idx="0">
                  <c:v>Before-game Peak Gap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43386</c:v>
                </c:pt>
                <c:pt idx="2">
                  <c:v>43407</c:v>
                </c:pt>
                <c:pt idx="3">
                  <c:v>43428</c:v>
                </c:pt>
                <c:pt idx="4">
                  <c:v>43715</c:v>
                </c:pt>
                <c:pt idx="5">
                  <c:v>43764</c:v>
                </c:pt>
                <c:pt idx="6">
                  <c:v>43778</c:v>
                </c:pt>
                <c:pt idx="7">
                  <c:v>43792</c:v>
                </c:pt>
                <c:pt idx="8">
                  <c:v>43351</c:v>
                </c:pt>
                <c:pt idx="9">
                  <c:v>43365</c:v>
                </c:pt>
                <c:pt idx="10">
                  <c:v>43729</c:v>
                </c:pt>
                <c:pt idx="11">
                  <c:v>43379</c:v>
                </c:pt>
                <c:pt idx="12">
                  <c:v>43743</c:v>
                </c:pt>
              </c:numCache>
            </c:numRef>
          </c:cat>
          <c:val>
            <c:numRef>
              <c:f>peak_hour!$E$2:$E$14</c:f>
              <c:numCache>
                <c:formatCode>General</c:formatCode>
                <c:ptCount val="13"/>
                <c:pt idx="0">
                  <c:v>1.9999999999999996</c:v>
                </c:pt>
                <c:pt idx="1">
                  <c:v>3</c:v>
                </c:pt>
                <c:pt idx="2">
                  <c:v>1.9999999999999996</c:v>
                </c:pt>
                <c:pt idx="3">
                  <c:v>3</c:v>
                </c:pt>
                <c:pt idx="4">
                  <c:v>1.0000000000000004</c:v>
                </c:pt>
                <c:pt idx="5">
                  <c:v>1.0000000000000004</c:v>
                </c:pt>
                <c:pt idx="6">
                  <c:v>1.0000000000000004</c:v>
                </c:pt>
                <c:pt idx="7">
                  <c:v>1.0000000000000004</c:v>
                </c:pt>
                <c:pt idx="8">
                  <c:v>3.5000000000000009</c:v>
                </c:pt>
                <c:pt idx="9">
                  <c:v>3.5000000000000009</c:v>
                </c:pt>
                <c:pt idx="10">
                  <c:v>3.5000000000000009</c:v>
                </c:pt>
                <c:pt idx="11">
                  <c:v>3</c:v>
                </c:pt>
                <c:pt idx="12">
                  <c:v>3.5000000000000009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1-466D-AB70-511AAE0793AF}"/>
            </c:ext>
          </c:extLst>
        </c:ser>
        <c:ser>
          <c:idx val="1"/>
          <c:order val="1"/>
          <c:tx>
            <c:strRef>
              <c:f>peak_hour!$F$1</c:f>
              <c:strCache>
                <c:ptCount val="1"/>
                <c:pt idx="0">
                  <c:v>After-game Peak Gap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43386</c:v>
                </c:pt>
                <c:pt idx="2">
                  <c:v>43407</c:v>
                </c:pt>
                <c:pt idx="3">
                  <c:v>43428</c:v>
                </c:pt>
                <c:pt idx="4">
                  <c:v>43715</c:v>
                </c:pt>
                <c:pt idx="5">
                  <c:v>43764</c:v>
                </c:pt>
                <c:pt idx="6">
                  <c:v>43778</c:v>
                </c:pt>
                <c:pt idx="7">
                  <c:v>43792</c:v>
                </c:pt>
                <c:pt idx="8">
                  <c:v>43351</c:v>
                </c:pt>
                <c:pt idx="9">
                  <c:v>43365</c:v>
                </c:pt>
                <c:pt idx="10">
                  <c:v>43729</c:v>
                </c:pt>
                <c:pt idx="11">
                  <c:v>43379</c:v>
                </c:pt>
                <c:pt idx="12">
                  <c:v>43743</c:v>
                </c:pt>
              </c:numCache>
            </c:numRef>
          </c:cat>
          <c:val>
            <c:numRef>
              <c:f>peak_hour!$F$2:$F$14</c:f>
              <c:numCache>
                <c:formatCode>General</c:formatCode>
                <c:ptCount val="13"/>
                <c:pt idx="0">
                  <c:v>1.3999999999999977</c:v>
                </c:pt>
                <c:pt idx="1">
                  <c:v>1.6999999999999993</c:v>
                </c:pt>
                <c:pt idx="2">
                  <c:v>1.2500000000000009</c:v>
                </c:pt>
                <c:pt idx="3">
                  <c:v>0.86666666666666892</c:v>
                </c:pt>
                <c:pt idx="4">
                  <c:v>0.83333333333333304</c:v>
                </c:pt>
                <c:pt idx="5">
                  <c:v>2.9833333333333334</c:v>
                </c:pt>
                <c:pt idx="6">
                  <c:v>0.41666666666666519</c:v>
                </c:pt>
                <c:pt idx="7">
                  <c:v>1.5500000000000025</c:v>
                </c:pt>
                <c:pt idx="8">
                  <c:v>1.3000000000000007</c:v>
                </c:pt>
                <c:pt idx="9">
                  <c:v>1.1499999999999986</c:v>
                </c:pt>
                <c:pt idx="10">
                  <c:v>0.13333333333333286</c:v>
                </c:pt>
                <c:pt idx="11">
                  <c:v>2.1999999999999975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E1-466D-AB70-511AAE079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3040175"/>
        <c:axId val="623986639"/>
      </c:barChart>
      <c:catAx>
        <c:axId val="8130401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86639"/>
        <c:crosses val="autoZero"/>
        <c:auto val="0"/>
        <c:lblAlgn val="ctr"/>
        <c:lblOffset val="100"/>
        <c:noMultiLvlLbl val="0"/>
      </c:catAx>
      <c:valAx>
        <c:axId val="62398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04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0.14315216370975301</c:v>
                </c:pt>
                <c:pt idx="1">
                  <c:v>0.14698064816973599</c:v>
                </c:pt>
                <c:pt idx="2">
                  <c:v>0.154774868614175</c:v>
                </c:pt>
                <c:pt idx="3">
                  <c:v>0.14929416797376299</c:v>
                </c:pt>
                <c:pt idx="4">
                  <c:v>0.13471502590673501</c:v>
                </c:pt>
                <c:pt idx="5">
                  <c:v>0.14161168708765301</c:v>
                </c:pt>
                <c:pt idx="6">
                  <c:v>0.13340184034751701</c:v>
                </c:pt>
                <c:pt idx="7">
                  <c:v>0.144052263007002</c:v>
                </c:pt>
                <c:pt idx="8">
                  <c:v>0.12664711086278299</c:v>
                </c:pt>
                <c:pt idx="9">
                  <c:v>0.17540537916302501</c:v>
                </c:pt>
                <c:pt idx="10">
                  <c:v>0.147140133460438</c:v>
                </c:pt>
                <c:pt idx="11">
                  <c:v>0.14117981251775399</c:v>
                </c:pt>
                <c:pt idx="12">
                  <c:v>0.15126010908406901</c:v>
                </c:pt>
                <c:pt idx="13">
                  <c:v>0.10614101592115199</c:v>
                </c:pt>
                <c:pt idx="14">
                  <c:v>5.4887611082069999E-2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8-4491-9962-F84D2514927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0.21559396584309801</c:v>
                </c:pt>
                <c:pt idx="1">
                  <c:v>0.24741877753303901</c:v>
                </c:pt>
                <c:pt idx="2">
                  <c:v>0.24886717014660101</c:v>
                </c:pt>
                <c:pt idx="3">
                  <c:v>0.26898949707853798</c:v>
                </c:pt>
                <c:pt idx="4">
                  <c:v>0.24816300450818199</c:v>
                </c:pt>
                <c:pt idx="5">
                  <c:v>0.19318818198788301</c:v>
                </c:pt>
                <c:pt idx="6">
                  <c:v>0.241791880214801</c:v>
                </c:pt>
                <c:pt idx="7">
                  <c:v>0.26471116217283502</c:v>
                </c:pt>
                <c:pt idx="8">
                  <c:v>0.250670361905447</c:v>
                </c:pt>
                <c:pt idx="9">
                  <c:v>0.33354863221884501</c:v>
                </c:pt>
                <c:pt idx="10">
                  <c:v>0.31868483456920199</c:v>
                </c:pt>
                <c:pt idx="11">
                  <c:v>0.314903265374393</c:v>
                </c:pt>
                <c:pt idx="12">
                  <c:v>0.27297590083290402</c:v>
                </c:pt>
                <c:pt idx="13">
                  <c:v>0.20075666697425401</c:v>
                </c:pt>
                <c:pt idx="14">
                  <c:v>0.12718937345715201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08-4491-9962-F84D2514927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0.27609150521348502</c:v>
                </c:pt>
                <c:pt idx="1">
                  <c:v>0.32079789262685399</c:v>
                </c:pt>
                <c:pt idx="2">
                  <c:v>0.39039191139228402</c:v>
                </c:pt>
                <c:pt idx="3">
                  <c:v>0.39559895555275099</c:v>
                </c:pt>
                <c:pt idx="4">
                  <c:v>0.42264680312969199</c:v>
                </c:pt>
                <c:pt idx="5">
                  <c:v>0.321490104772991</c:v>
                </c:pt>
                <c:pt idx="6">
                  <c:v>0.35327648704994002</c:v>
                </c:pt>
                <c:pt idx="7">
                  <c:v>0.40201166806501298</c:v>
                </c:pt>
                <c:pt idx="8">
                  <c:v>0.37695390586147298</c:v>
                </c:pt>
                <c:pt idx="9">
                  <c:v>0.53074443983534803</c:v>
                </c:pt>
                <c:pt idx="10">
                  <c:v>0.58582589650550798</c:v>
                </c:pt>
                <c:pt idx="11">
                  <c:v>0.47953617343080401</c:v>
                </c:pt>
                <c:pt idx="12">
                  <c:v>0.404706015441613</c:v>
                </c:pt>
                <c:pt idx="13">
                  <c:v>0.32358793493709498</c:v>
                </c:pt>
                <c:pt idx="14">
                  <c:v>0.26349472735014901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08-4491-9962-F84D2514927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Sheet1!$E$2:$E$16</c:f>
              <c:numCache>
                <c:formatCode>General</c:formatCode>
                <c:ptCount val="15"/>
                <c:pt idx="0">
                  <c:v>0.33061134933770803</c:v>
                </c:pt>
                <c:pt idx="1">
                  <c:v>0.38624165749732098</c:v>
                </c:pt>
                <c:pt idx="2">
                  <c:v>0.50593473375465503</c:v>
                </c:pt>
                <c:pt idx="3">
                  <c:v>0.507270930396724</c:v>
                </c:pt>
                <c:pt idx="4">
                  <c:v>0.41152959815641599</c:v>
                </c:pt>
                <c:pt idx="5">
                  <c:v>0.38573373653103699</c:v>
                </c:pt>
                <c:pt idx="6">
                  <c:v>0.35951028975677801</c:v>
                </c:pt>
                <c:pt idx="7">
                  <c:v>0.46390078173259203</c:v>
                </c:pt>
                <c:pt idx="8">
                  <c:v>0.40034944063420802</c:v>
                </c:pt>
                <c:pt idx="9">
                  <c:v>0.61408311112159897</c:v>
                </c:pt>
                <c:pt idx="10">
                  <c:v>0.70743284436315601</c:v>
                </c:pt>
                <c:pt idx="11">
                  <c:v>0.55769551164572995</c:v>
                </c:pt>
                <c:pt idx="12">
                  <c:v>0.47669797687861198</c:v>
                </c:pt>
                <c:pt idx="13">
                  <c:v>0.38435519705487498</c:v>
                </c:pt>
                <c:pt idx="14">
                  <c:v>0.358008055549419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08-4491-9962-F84D2514927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Sheet1!$F$2:$F$16</c:f>
              <c:numCache>
                <c:formatCode>General</c:formatCode>
                <c:ptCount val="15"/>
                <c:pt idx="0">
                  <c:v>0.34382806770058999</c:v>
                </c:pt>
                <c:pt idx="1">
                  <c:v>0.42412865530905602</c:v>
                </c:pt>
                <c:pt idx="2">
                  <c:v>0.53366479761696095</c:v>
                </c:pt>
                <c:pt idx="3">
                  <c:v>0.52026052213190499</c:v>
                </c:pt>
                <c:pt idx="4">
                  <c:v>0.45392025005915199</c:v>
                </c:pt>
                <c:pt idx="5">
                  <c:v>0.43228680065181901</c:v>
                </c:pt>
                <c:pt idx="6">
                  <c:v>0.39295041121601798</c:v>
                </c:pt>
                <c:pt idx="7">
                  <c:v>0.48954253598706199</c:v>
                </c:pt>
                <c:pt idx="8">
                  <c:v>0.452443685634421</c:v>
                </c:pt>
                <c:pt idx="9">
                  <c:v>0.64152021921566804</c:v>
                </c:pt>
                <c:pt idx="10">
                  <c:v>0.73821587306346004</c:v>
                </c:pt>
                <c:pt idx="11">
                  <c:v>0.53039687340957697</c:v>
                </c:pt>
                <c:pt idx="12">
                  <c:v>0.46781433284734097</c:v>
                </c:pt>
                <c:pt idx="13">
                  <c:v>0.45334543029068503</c:v>
                </c:pt>
                <c:pt idx="14">
                  <c:v>0.351128697745269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08-4491-9962-F84D2514927C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Sheet1!$G$2:$G$16</c:f>
              <c:numCache>
                <c:formatCode>General</c:formatCode>
                <c:ptCount val="15"/>
                <c:pt idx="0">
                  <c:v>0.33980348731569998</c:v>
                </c:pt>
                <c:pt idx="1">
                  <c:v>0.41621522375289999</c:v>
                </c:pt>
                <c:pt idx="2">
                  <c:v>0.545194940347138</c:v>
                </c:pt>
                <c:pt idx="3">
                  <c:v>0.47933166378122999</c:v>
                </c:pt>
                <c:pt idx="4">
                  <c:v>0.45200454828888897</c:v>
                </c:pt>
                <c:pt idx="5">
                  <c:v>0.45127545622443499</c:v>
                </c:pt>
                <c:pt idx="6">
                  <c:v>0.39462807892875101</c:v>
                </c:pt>
                <c:pt idx="7">
                  <c:v>0.497897300158814</c:v>
                </c:pt>
                <c:pt idx="8">
                  <c:v>0.49243933588761102</c:v>
                </c:pt>
                <c:pt idx="9">
                  <c:v>0.67388439716819004</c:v>
                </c:pt>
                <c:pt idx="10">
                  <c:v>0.73122884966824397</c:v>
                </c:pt>
                <c:pt idx="11">
                  <c:v>0.508723308242789</c:v>
                </c:pt>
                <c:pt idx="12">
                  <c:v>0.47369381122992199</c:v>
                </c:pt>
                <c:pt idx="13">
                  <c:v>0.41619824332654198</c:v>
                </c:pt>
                <c:pt idx="14">
                  <c:v>0.348824825398868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08-4491-9962-F84D2514927C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Sheet1!$H$2:$H$16</c:f>
              <c:numCache>
                <c:formatCode>General</c:formatCode>
                <c:ptCount val="15"/>
                <c:pt idx="0">
                  <c:v>0.36448155943187899</c:v>
                </c:pt>
                <c:pt idx="1">
                  <c:v>0.423456458951327</c:v>
                </c:pt>
                <c:pt idx="2">
                  <c:v>0.60203200413823899</c:v>
                </c:pt>
                <c:pt idx="3">
                  <c:v>0.52259605441551504</c:v>
                </c:pt>
                <c:pt idx="4">
                  <c:v>0.45351118801854501</c:v>
                </c:pt>
                <c:pt idx="5">
                  <c:v>0.50755475047230902</c:v>
                </c:pt>
                <c:pt idx="6">
                  <c:v>0.42697315982274497</c:v>
                </c:pt>
                <c:pt idx="7">
                  <c:v>0.54277324642743496</c:v>
                </c:pt>
                <c:pt idx="8">
                  <c:v>0.52153748440040204</c:v>
                </c:pt>
                <c:pt idx="9">
                  <c:v>0.71320589464076201</c:v>
                </c:pt>
                <c:pt idx="10">
                  <c:v>0.76949994415123801</c:v>
                </c:pt>
                <c:pt idx="11">
                  <c:v>0.52655641425920896</c:v>
                </c:pt>
                <c:pt idx="12">
                  <c:v>0.51160846771592094</c:v>
                </c:pt>
                <c:pt idx="13">
                  <c:v>0.42710669303205601</c:v>
                </c:pt>
                <c:pt idx="14">
                  <c:v>0.36986777156680001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08-4491-9962-F84D2514927C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Sheet1!$I$2:$I$16</c:f>
              <c:numCache>
                <c:formatCode>General</c:formatCode>
                <c:ptCount val="15"/>
                <c:pt idx="0">
                  <c:v>0.38036677356290999</c:v>
                </c:pt>
                <c:pt idx="1">
                  <c:v>0.40965072671977898</c:v>
                </c:pt>
                <c:pt idx="2">
                  <c:v>0.63175564912038495</c:v>
                </c:pt>
                <c:pt idx="3">
                  <c:v>0.56403561411796699</c:v>
                </c:pt>
                <c:pt idx="4">
                  <c:v>0.47534680446295402</c:v>
                </c:pt>
                <c:pt idx="5">
                  <c:v>0.51657876077906395</c:v>
                </c:pt>
                <c:pt idx="6">
                  <c:v>0.45675652975540498</c:v>
                </c:pt>
                <c:pt idx="7">
                  <c:v>0.55956035952743299</c:v>
                </c:pt>
                <c:pt idx="8">
                  <c:v>0.56797602885070397</c:v>
                </c:pt>
                <c:pt idx="9">
                  <c:v>0.74541680093200802</c:v>
                </c:pt>
                <c:pt idx="10">
                  <c:v>0.81500240377078403</c:v>
                </c:pt>
                <c:pt idx="11">
                  <c:v>0.54495178863990301</c:v>
                </c:pt>
                <c:pt idx="12">
                  <c:v>0.52400185729260995</c:v>
                </c:pt>
                <c:pt idx="13">
                  <c:v>0.45301580149380499</c:v>
                </c:pt>
                <c:pt idx="14">
                  <c:v>0.372104007951571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08-4491-9962-F84D2514927C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Sheet1!$J$2:$J$16</c:f>
              <c:numCache>
                <c:formatCode>General</c:formatCode>
                <c:ptCount val="15"/>
                <c:pt idx="0">
                  <c:v>0.37607767741623399</c:v>
                </c:pt>
                <c:pt idx="1">
                  <c:v>0.420854383792655</c:v>
                </c:pt>
                <c:pt idx="2">
                  <c:v>0.65185409680283302</c:v>
                </c:pt>
                <c:pt idx="3">
                  <c:v>0.58568351103267602</c:v>
                </c:pt>
                <c:pt idx="4">
                  <c:v>0.46733037324823001</c:v>
                </c:pt>
                <c:pt idx="5">
                  <c:v>0.51636734842096299</c:v>
                </c:pt>
                <c:pt idx="6">
                  <c:v>0.47591375266789099</c:v>
                </c:pt>
                <c:pt idx="7">
                  <c:v>0.56183791356809398</c:v>
                </c:pt>
                <c:pt idx="8">
                  <c:v>0.60960237731672196</c:v>
                </c:pt>
                <c:pt idx="9">
                  <c:v>0.755342226631604</c:v>
                </c:pt>
                <c:pt idx="10">
                  <c:v>0.838461776765558</c:v>
                </c:pt>
                <c:pt idx="11">
                  <c:v>0.56933183693917599</c:v>
                </c:pt>
                <c:pt idx="12">
                  <c:v>0.55245579598742001</c:v>
                </c:pt>
                <c:pt idx="13">
                  <c:v>0.46623400371938301</c:v>
                </c:pt>
                <c:pt idx="14">
                  <c:v>0.41892272784159201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008-4491-9962-F84D2514927C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Sheet1!$K$2:$K$16</c:f>
              <c:numCache>
                <c:formatCode>General</c:formatCode>
                <c:ptCount val="15"/>
                <c:pt idx="0">
                  <c:v>0.39641339037428602</c:v>
                </c:pt>
                <c:pt idx="1">
                  <c:v>0.455483107293642</c:v>
                </c:pt>
                <c:pt idx="2">
                  <c:v>0.66788588573494301</c:v>
                </c:pt>
                <c:pt idx="3">
                  <c:v>0.56695054449476301</c:v>
                </c:pt>
                <c:pt idx="4">
                  <c:v>0.47796919463610399</c:v>
                </c:pt>
                <c:pt idx="5">
                  <c:v>0.53385138009105804</c:v>
                </c:pt>
                <c:pt idx="6">
                  <c:v>0.498760322187002</c:v>
                </c:pt>
                <c:pt idx="7">
                  <c:v>0.55681153909364201</c:v>
                </c:pt>
                <c:pt idx="8">
                  <c:v>0.65940461778440795</c:v>
                </c:pt>
                <c:pt idx="9">
                  <c:v>0.75758870269786804</c:v>
                </c:pt>
                <c:pt idx="10">
                  <c:v>0.86803692286223499</c:v>
                </c:pt>
                <c:pt idx="11">
                  <c:v>0.62464995183387695</c:v>
                </c:pt>
                <c:pt idx="12">
                  <c:v>0.59929819427491804</c:v>
                </c:pt>
                <c:pt idx="13">
                  <c:v>0.46244475504349603</c:v>
                </c:pt>
                <c:pt idx="14">
                  <c:v>0.44642911887835501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008-4491-9962-F84D2514927C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Sheet1!$L$2:$L$16</c:f>
              <c:numCache>
                <c:formatCode>General</c:formatCode>
                <c:ptCount val="15"/>
                <c:pt idx="0">
                  <c:v>0.41389990486704298</c:v>
                </c:pt>
                <c:pt idx="1">
                  <c:v>0.479382182191748</c:v>
                </c:pt>
                <c:pt idx="2">
                  <c:v>0.68138252291118695</c:v>
                </c:pt>
                <c:pt idx="3">
                  <c:v>0.54687273585832896</c:v>
                </c:pt>
                <c:pt idx="4">
                  <c:v>0.46753574551371602</c:v>
                </c:pt>
                <c:pt idx="5">
                  <c:v>0.51134669730557303</c:v>
                </c:pt>
                <c:pt idx="6">
                  <c:v>0.52745158113025004</c:v>
                </c:pt>
                <c:pt idx="7">
                  <c:v>0.54581781689486397</c:v>
                </c:pt>
                <c:pt idx="8">
                  <c:v>0.68908814257453799</c:v>
                </c:pt>
                <c:pt idx="9">
                  <c:v>0.74320574444081999</c:v>
                </c:pt>
                <c:pt idx="10">
                  <c:v>0.86888528231189599</c:v>
                </c:pt>
                <c:pt idx="11">
                  <c:v>0.59748779321021905</c:v>
                </c:pt>
                <c:pt idx="12">
                  <c:v>0.60731818092687695</c:v>
                </c:pt>
                <c:pt idx="13">
                  <c:v>0.46092995898099098</c:v>
                </c:pt>
                <c:pt idx="14">
                  <c:v>0.423078782477462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008-4491-9962-F84D2514927C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Sheet1!$M$2:$M$16</c:f>
              <c:numCache>
                <c:formatCode>General</c:formatCode>
                <c:ptCount val="15"/>
                <c:pt idx="0">
                  <c:v>0.38565500483980097</c:v>
                </c:pt>
                <c:pt idx="1">
                  <c:v>0.46361461929706499</c:v>
                </c:pt>
                <c:pt idx="2">
                  <c:v>0.63136286866156099</c:v>
                </c:pt>
                <c:pt idx="3">
                  <c:v>0.51542867134454295</c:v>
                </c:pt>
                <c:pt idx="4">
                  <c:v>0.44356179869283102</c:v>
                </c:pt>
                <c:pt idx="5">
                  <c:v>0.48495515222975499</c:v>
                </c:pt>
                <c:pt idx="6">
                  <c:v>0.52627376686025096</c:v>
                </c:pt>
                <c:pt idx="7">
                  <c:v>0.53423746506747205</c:v>
                </c:pt>
                <c:pt idx="8">
                  <c:v>0.67383865205057702</c:v>
                </c:pt>
                <c:pt idx="9">
                  <c:v>0.77195861800833399</c:v>
                </c:pt>
                <c:pt idx="10">
                  <c:v>0.82071792898700602</c:v>
                </c:pt>
                <c:pt idx="11">
                  <c:v>0.543963283521255</c:v>
                </c:pt>
                <c:pt idx="12">
                  <c:v>0.56916453315776905</c:v>
                </c:pt>
                <c:pt idx="13">
                  <c:v>0.418365726857926</c:v>
                </c:pt>
                <c:pt idx="14">
                  <c:v>0.40187124366992999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008-4491-9962-F84D2514927C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Sheet1!$N$2:$N$16</c:f>
              <c:numCache>
                <c:formatCode>General</c:formatCode>
                <c:ptCount val="15"/>
                <c:pt idx="0">
                  <c:v>0.39359094500960401</c:v>
                </c:pt>
                <c:pt idx="1">
                  <c:v>0.46495532475666901</c:v>
                </c:pt>
                <c:pt idx="2">
                  <c:v>0.62970744538622703</c:v>
                </c:pt>
                <c:pt idx="3">
                  <c:v>0.49503316812699699</c:v>
                </c:pt>
                <c:pt idx="4">
                  <c:v>0.43439993767399199</c:v>
                </c:pt>
                <c:pt idx="5">
                  <c:v>0.47103844008278301</c:v>
                </c:pt>
                <c:pt idx="6">
                  <c:v>0.53428403506766997</c:v>
                </c:pt>
                <c:pt idx="7">
                  <c:v>0.51088300482568905</c:v>
                </c:pt>
                <c:pt idx="8">
                  <c:v>0.65323724407327</c:v>
                </c:pt>
                <c:pt idx="9">
                  <c:v>0.76246011011457304</c:v>
                </c:pt>
                <c:pt idx="10">
                  <c:v>0.773267629065714</c:v>
                </c:pt>
                <c:pt idx="11">
                  <c:v>0.52408596393227902</c:v>
                </c:pt>
                <c:pt idx="12">
                  <c:v>0.53280545244270405</c:v>
                </c:pt>
                <c:pt idx="13">
                  <c:v>0.412593517761631</c:v>
                </c:pt>
                <c:pt idx="14">
                  <c:v>0.394716788053948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008-4491-9962-F84D2514927C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Sheet1!$O$2:$O$16</c:f>
              <c:numCache>
                <c:formatCode>General</c:formatCode>
                <c:ptCount val="15"/>
                <c:pt idx="0">
                  <c:v>0.382075008824517</c:v>
                </c:pt>
                <c:pt idx="1">
                  <c:v>0.44267550598585398</c:v>
                </c:pt>
                <c:pt idx="2">
                  <c:v>0.60874018666624397</c:v>
                </c:pt>
                <c:pt idx="3">
                  <c:v>0.47186990282702201</c:v>
                </c:pt>
                <c:pt idx="4">
                  <c:v>0.42476568335827902</c:v>
                </c:pt>
                <c:pt idx="5">
                  <c:v>0.45953664205982198</c:v>
                </c:pt>
                <c:pt idx="6">
                  <c:v>0.52537803804854499</c:v>
                </c:pt>
                <c:pt idx="7">
                  <c:v>0.47536885243263299</c:v>
                </c:pt>
                <c:pt idx="8">
                  <c:v>0.61613587058461206</c:v>
                </c:pt>
                <c:pt idx="9">
                  <c:v>0.73408711481309297</c:v>
                </c:pt>
                <c:pt idx="10">
                  <c:v>0.76263655114461004</c:v>
                </c:pt>
                <c:pt idx="11">
                  <c:v>0.51123417528534598</c:v>
                </c:pt>
                <c:pt idx="12">
                  <c:v>0.50948305093115298</c:v>
                </c:pt>
                <c:pt idx="13">
                  <c:v>0.41443382967021702</c:v>
                </c:pt>
                <c:pt idx="14">
                  <c:v>0.40220578340472501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008-4491-9962-F84D2514927C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Sheet1!$P$2:$P$16</c:f>
              <c:numCache>
                <c:formatCode>General</c:formatCode>
                <c:ptCount val="15"/>
                <c:pt idx="0">
                  <c:v>0.357610572936576</c:v>
                </c:pt>
                <c:pt idx="1">
                  <c:v>0.40674273125507099</c:v>
                </c:pt>
                <c:pt idx="2">
                  <c:v>0.56111420837136605</c:v>
                </c:pt>
                <c:pt idx="3">
                  <c:v>0.45996859972270598</c:v>
                </c:pt>
                <c:pt idx="4">
                  <c:v>0.39745697379157802</c:v>
                </c:pt>
                <c:pt idx="5">
                  <c:v>0.42281030928067398</c:v>
                </c:pt>
                <c:pt idx="6">
                  <c:v>0.50531469660429096</c:v>
                </c:pt>
                <c:pt idx="7">
                  <c:v>0.44519129549661901</c:v>
                </c:pt>
                <c:pt idx="8">
                  <c:v>0.58477336294009097</c:v>
                </c:pt>
                <c:pt idx="9">
                  <c:v>0.69621599929228495</c:v>
                </c:pt>
                <c:pt idx="10">
                  <c:v>0.74468715057188395</c:v>
                </c:pt>
                <c:pt idx="11">
                  <c:v>0.46926223892467001</c:v>
                </c:pt>
                <c:pt idx="12">
                  <c:v>0.47455722592692601</c:v>
                </c:pt>
                <c:pt idx="13">
                  <c:v>0.41125965543584803</c:v>
                </c:pt>
                <c:pt idx="14">
                  <c:v>0.42183080510516402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008-4491-9962-F84D2514927C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Sheet1!$Q$2:$Q$16</c:f>
              <c:numCache>
                <c:formatCode>General</c:formatCode>
                <c:ptCount val="15"/>
                <c:pt idx="0">
                  <c:v>0.34725775611253701</c:v>
                </c:pt>
                <c:pt idx="1">
                  <c:v>0.38927585592269098</c:v>
                </c:pt>
                <c:pt idx="2">
                  <c:v>0.51773386648018604</c:v>
                </c:pt>
                <c:pt idx="3">
                  <c:v>0.411340007140928</c:v>
                </c:pt>
                <c:pt idx="4">
                  <c:v>0.36397302073802701</c:v>
                </c:pt>
                <c:pt idx="5">
                  <c:v>0.38104793638826601</c:v>
                </c:pt>
                <c:pt idx="6">
                  <c:v>0.48281110257271298</c:v>
                </c:pt>
                <c:pt idx="7">
                  <c:v>0.41152040136481699</c:v>
                </c:pt>
                <c:pt idx="8">
                  <c:v>0.55678659340678005</c:v>
                </c:pt>
                <c:pt idx="9">
                  <c:v>0.64200294665271296</c:v>
                </c:pt>
                <c:pt idx="10">
                  <c:v>0.71276309197044696</c:v>
                </c:pt>
                <c:pt idx="11">
                  <c:v>0.45276530651732</c:v>
                </c:pt>
                <c:pt idx="12">
                  <c:v>0.44666899874293903</c:v>
                </c:pt>
                <c:pt idx="13">
                  <c:v>0.43494580964003898</c:v>
                </c:pt>
                <c:pt idx="14">
                  <c:v>0.45633956662041297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008-4491-9962-F84D2514927C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Sheet1!$R$2:$R$16</c:f>
              <c:numCache>
                <c:formatCode>General</c:formatCode>
                <c:ptCount val="15"/>
                <c:pt idx="0">
                  <c:v>0.32995341065414402</c:v>
                </c:pt>
                <c:pt idx="1">
                  <c:v>0.37557012542759399</c:v>
                </c:pt>
                <c:pt idx="2">
                  <c:v>0.47949921578391003</c:v>
                </c:pt>
                <c:pt idx="3">
                  <c:v>0.39650644274093</c:v>
                </c:pt>
                <c:pt idx="4">
                  <c:v>0.34867697797971597</c:v>
                </c:pt>
                <c:pt idx="5">
                  <c:v>0.35746340419758699</c:v>
                </c:pt>
                <c:pt idx="6">
                  <c:v>0.47933096327028102</c:v>
                </c:pt>
                <c:pt idx="7">
                  <c:v>0.40051495687212502</c:v>
                </c:pt>
                <c:pt idx="8">
                  <c:v>0.52116939813415797</c:v>
                </c:pt>
                <c:pt idx="9">
                  <c:v>0.59918866798868298</c:v>
                </c:pt>
                <c:pt idx="10">
                  <c:v>0.65024219123063498</c:v>
                </c:pt>
                <c:pt idx="11">
                  <c:v>0.44132879732341901</c:v>
                </c:pt>
                <c:pt idx="12">
                  <c:v>0.43973401007860802</c:v>
                </c:pt>
                <c:pt idx="13">
                  <c:v>0.43456307746478501</c:v>
                </c:pt>
                <c:pt idx="14">
                  <c:v>0.480333214783837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008-4491-9962-F84D2514927C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Sheet1!$S$2:$S$16</c:f>
              <c:numCache>
                <c:formatCode>General</c:formatCode>
                <c:ptCount val="15"/>
                <c:pt idx="0">
                  <c:v>0.31080630669796799</c:v>
                </c:pt>
                <c:pt idx="1">
                  <c:v>0.34802911656888502</c:v>
                </c:pt>
                <c:pt idx="2">
                  <c:v>0.42034085842663499</c:v>
                </c:pt>
                <c:pt idx="3">
                  <c:v>0.37696379140048097</c:v>
                </c:pt>
                <c:pt idx="4">
                  <c:v>0.32817755334765703</c:v>
                </c:pt>
                <c:pt idx="5">
                  <c:v>0.31476908794383801</c:v>
                </c:pt>
                <c:pt idx="6">
                  <c:v>0.44309191996996899</c:v>
                </c:pt>
                <c:pt idx="7">
                  <c:v>0.37830617856349102</c:v>
                </c:pt>
                <c:pt idx="8">
                  <c:v>0.48434052667851202</c:v>
                </c:pt>
                <c:pt idx="9">
                  <c:v>0.55717245773454305</c:v>
                </c:pt>
                <c:pt idx="10">
                  <c:v>0.58676460854024304</c:v>
                </c:pt>
                <c:pt idx="11">
                  <c:v>0.40073706396025899</c:v>
                </c:pt>
                <c:pt idx="12">
                  <c:v>0.40151425227925802</c:v>
                </c:pt>
                <c:pt idx="13">
                  <c:v>0.410578214517547</c:v>
                </c:pt>
                <c:pt idx="14">
                  <c:v>0.44973862096443601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008-4491-9962-F84D2514927C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Sheet1!$T$2:$T$16</c:f>
              <c:numCache>
                <c:formatCode>General</c:formatCode>
                <c:ptCount val="15"/>
                <c:pt idx="0">
                  <c:v>0.27850756494283102</c:v>
                </c:pt>
                <c:pt idx="1">
                  <c:v>0.31985051396910003</c:v>
                </c:pt>
                <c:pt idx="2">
                  <c:v>0.38477765940173397</c:v>
                </c:pt>
                <c:pt idx="3">
                  <c:v>0.333891626223076</c:v>
                </c:pt>
                <c:pt idx="4">
                  <c:v>0.306107744316792</c:v>
                </c:pt>
                <c:pt idx="5">
                  <c:v>0.27900435530057199</c:v>
                </c:pt>
                <c:pt idx="6">
                  <c:v>0.40279622757810901</c:v>
                </c:pt>
                <c:pt idx="7">
                  <c:v>0.34483263472776499</c:v>
                </c:pt>
                <c:pt idx="8">
                  <c:v>0.449869963402171</c:v>
                </c:pt>
                <c:pt idx="9">
                  <c:v>0.511630394851188</c:v>
                </c:pt>
                <c:pt idx="10">
                  <c:v>0.53715750730089895</c:v>
                </c:pt>
                <c:pt idx="11">
                  <c:v>0.35273702618234698</c:v>
                </c:pt>
                <c:pt idx="12">
                  <c:v>0.35453435670737099</c:v>
                </c:pt>
                <c:pt idx="13">
                  <c:v>0.40716491779876002</c:v>
                </c:pt>
                <c:pt idx="14">
                  <c:v>0.45992101476041602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008-4491-9962-F84D2514927C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Sheet1!$U$2:$U$16</c:f>
              <c:numCache>
                <c:formatCode>General</c:formatCode>
                <c:ptCount val="15"/>
                <c:pt idx="0">
                  <c:v>0.248374850513881</c:v>
                </c:pt>
                <c:pt idx="1">
                  <c:v>0.29734912699592903</c:v>
                </c:pt>
                <c:pt idx="2">
                  <c:v>0.34807269579464101</c:v>
                </c:pt>
                <c:pt idx="3">
                  <c:v>0.29664227328343001</c:v>
                </c:pt>
                <c:pt idx="4">
                  <c:v>0.28020129481448802</c:v>
                </c:pt>
                <c:pt idx="5">
                  <c:v>0.25323804387725901</c:v>
                </c:pt>
                <c:pt idx="6">
                  <c:v>0.36321483255794301</c:v>
                </c:pt>
                <c:pt idx="7">
                  <c:v>0.30383918873374799</c:v>
                </c:pt>
                <c:pt idx="8">
                  <c:v>0.40054183729421999</c:v>
                </c:pt>
                <c:pt idx="9">
                  <c:v>0.46560585741000998</c:v>
                </c:pt>
                <c:pt idx="10">
                  <c:v>0.481572422762574</c:v>
                </c:pt>
                <c:pt idx="11">
                  <c:v>0.31540337012437297</c:v>
                </c:pt>
                <c:pt idx="12">
                  <c:v>0.31341667418631602</c:v>
                </c:pt>
                <c:pt idx="13">
                  <c:v>0.37591729202815399</c:v>
                </c:pt>
                <c:pt idx="14">
                  <c:v>0.475980952753354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008-4491-9962-F84D2514927C}"/>
            </c:ext>
          </c:extLst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Sheet1!$V$2:$V$16</c:f>
              <c:numCache>
                <c:formatCode>General</c:formatCode>
                <c:ptCount val="15"/>
                <c:pt idx="0">
                  <c:v>0.21554291804275799</c:v>
                </c:pt>
                <c:pt idx="1">
                  <c:v>0.271188141424477</c:v>
                </c:pt>
                <c:pt idx="2">
                  <c:v>0.31241976586176101</c:v>
                </c:pt>
                <c:pt idx="3">
                  <c:v>0.25657879498172298</c:v>
                </c:pt>
                <c:pt idx="4">
                  <c:v>0.25206592132842398</c:v>
                </c:pt>
                <c:pt idx="5">
                  <c:v>0.22686406027748199</c:v>
                </c:pt>
                <c:pt idx="6">
                  <c:v>0.32627866513926002</c:v>
                </c:pt>
                <c:pt idx="7">
                  <c:v>0.28369362923611502</c:v>
                </c:pt>
                <c:pt idx="8">
                  <c:v>0.35851422972566099</c:v>
                </c:pt>
                <c:pt idx="9">
                  <c:v>0.421160927138094</c:v>
                </c:pt>
                <c:pt idx="10">
                  <c:v>0.43195501587375501</c:v>
                </c:pt>
                <c:pt idx="11">
                  <c:v>0.28025021249075799</c:v>
                </c:pt>
                <c:pt idx="12">
                  <c:v>0.28140167449279702</c:v>
                </c:pt>
                <c:pt idx="13">
                  <c:v>0.35438589069093002</c:v>
                </c:pt>
                <c:pt idx="14">
                  <c:v>0.46062380944891601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008-4491-9962-F84D2514927C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Sheet1!$W$2:$W$16</c:f>
              <c:numCache>
                <c:formatCode>General</c:formatCode>
                <c:ptCount val="15"/>
                <c:pt idx="0">
                  <c:v>0.197085897520756</c:v>
                </c:pt>
                <c:pt idx="1">
                  <c:v>0.24676946041196901</c:v>
                </c:pt>
                <c:pt idx="2">
                  <c:v>0.27650295237826999</c:v>
                </c:pt>
                <c:pt idx="3">
                  <c:v>0.23647350672984699</c:v>
                </c:pt>
                <c:pt idx="4">
                  <c:v>0.23324315595315001</c:v>
                </c:pt>
                <c:pt idx="5">
                  <c:v>0.20893112266730501</c:v>
                </c:pt>
                <c:pt idx="6">
                  <c:v>0.283705120785819</c:v>
                </c:pt>
                <c:pt idx="7">
                  <c:v>0.26140354766427798</c:v>
                </c:pt>
                <c:pt idx="8">
                  <c:v>0.33372451497964201</c:v>
                </c:pt>
                <c:pt idx="9">
                  <c:v>0.38735157661561698</c:v>
                </c:pt>
                <c:pt idx="10">
                  <c:v>0.39346559508281198</c:v>
                </c:pt>
                <c:pt idx="11">
                  <c:v>0.26089885316278799</c:v>
                </c:pt>
                <c:pt idx="12">
                  <c:v>0.25433654624907598</c:v>
                </c:pt>
                <c:pt idx="13">
                  <c:v>0.33078856883664498</c:v>
                </c:pt>
                <c:pt idx="14">
                  <c:v>0.43595469663661002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008-4491-9962-F84D2514927C}"/>
            </c:ext>
          </c:extLst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Sheet1!$X$2:$X$16</c:f>
              <c:numCache>
                <c:formatCode>General</c:formatCode>
                <c:ptCount val="15"/>
                <c:pt idx="0">
                  <c:v>0.17716065333655001</c:v>
                </c:pt>
                <c:pt idx="1">
                  <c:v>0.225820861540767</c:v>
                </c:pt>
                <c:pt idx="2">
                  <c:v>0.24579529163425401</c:v>
                </c:pt>
                <c:pt idx="3">
                  <c:v>0.21200926455439101</c:v>
                </c:pt>
                <c:pt idx="4">
                  <c:v>0.211071257219241</c:v>
                </c:pt>
                <c:pt idx="5">
                  <c:v>0.194075241745266</c:v>
                </c:pt>
                <c:pt idx="6">
                  <c:v>0.25270725879171901</c:v>
                </c:pt>
                <c:pt idx="7">
                  <c:v>0.24215229028353499</c:v>
                </c:pt>
                <c:pt idx="8">
                  <c:v>0.30753381024597598</c:v>
                </c:pt>
                <c:pt idx="9">
                  <c:v>0.35982159195123398</c:v>
                </c:pt>
                <c:pt idx="10">
                  <c:v>0.34602396950383302</c:v>
                </c:pt>
                <c:pt idx="11">
                  <c:v>0.238949046587772</c:v>
                </c:pt>
                <c:pt idx="12">
                  <c:v>0.23405786879637799</c:v>
                </c:pt>
                <c:pt idx="13">
                  <c:v>0.30894028132259299</c:v>
                </c:pt>
                <c:pt idx="14">
                  <c:v>0.41670881190218101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008-4491-9962-F84D2514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257599"/>
        <c:axId val="654263423"/>
      </c:lineChart>
      <c:catAx>
        <c:axId val="65425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63423"/>
        <c:crosses val="autoZero"/>
        <c:auto val="1"/>
        <c:lblAlgn val="ctr"/>
        <c:lblOffset val="100"/>
        <c:noMultiLvlLbl val="0"/>
      </c:catAx>
      <c:valAx>
        <c:axId val="65426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5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Sheet4!$B$2:$B$16</c:f>
              <c:numCache>
                <c:formatCode>General</c:formatCode>
                <c:ptCount val="15"/>
                <c:pt idx="0">
                  <c:v>0.140725844167991</c:v>
                </c:pt>
                <c:pt idx="1">
                  <c:v>0.14131697569589599</c:v>
                </c:pt>
                <c:pt idx="2">
                  <c:v>0.13052543786488699</c:v>
                </c:pt>
                <c:pt idx="3">
                  <c:v>0.12864733849165599</c:v>
                </c:pt>
                <c:pt idx="4">
                  <c:v>9.0752804922186001E-2</c:v>
                </c:pt>
                <c:pt idx="5">
                  <c:v>0.14879369300911799</c:v>
                </c:pt>
                <c:pt idx="6">
                  <c:v>0.13379690125070001</c:v>
                </c:pt>
                <c:pt idx="7">
                  <c:v>0.124647203072225</c:v>
                </c:pt>
                <c:pt idx="8">
                  <c:v>0.118118628359592</c:v>
                </c:pt>
                <c:pt idx="9">
                  <c:v>0.10914508365803301</c:v>
                </c:pt>
                <c:pt idx="10">
                  <c:v>0.119079587017917</c:v>
                </c:pt>
                <c:pt idx="11">
                  <c:v>0.13999245069359201</c:v>
                </c:pt>
                <c:pt idx="12">
                  <c:v>0.14984939759036101</c:v>
                </c:pt>
                <c:pt idx="13">
                  <c:v>0.121665707157935</c:v>
                </c:pt>
                <c:pt idx="14">
                  <c:v>7.9015103686076393E-2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D-428D-81F9-903111E9A552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Sheet4!$C$2:$C$16</c:f>
              <c:numCache>
                <c:formatCode>General</c:formatCode>
                <c:ptCount val="15"/>
                <c:pt idx="0">
                  <c:v>0.212302973502598</c:v>
                </c:pt>
                <c:pt idx="1">
                  <c:v>0.20817032422720999</c:v>
                </c:pt>
                <c:pt idx="2">
                  <c:v>0.19656410951477299</c:v>
                </c:pt>
                <c:pt idx="3">
                  <c:v>0.24846250611503201</c:v>
                </c:pt>
                <c:pt idx="4">
                  <c:v>0.21392734608024</c:v>
                </c:pt>
                <c:pt idx="5">
                  <c:v>0.29907445266327098</c:v>
                </c:pt>
                <c:pt idx="6">
                  <c:v>0.25905816388090402</c:v>
                </c:pt>
                <c:pt idx="7">
                  <c:v>0.214850166865521</c:v>
                </c:pt>
                <c:pt idx="8">
                  <c:v>0.21693149531726799</c:v>
                </c:pt>
                <c:pt idx="9">
                  <c:v>0.21328410725737901</c:v>
                </c:pt>
                <c:pt idx="10">
                  <c:v>0.22936052094062601</c:v>
                </c:pt>
                <c:pt idx="11">
                  <c:v>0.27804790203493601</c:v>
                </c:pt>
                <c:pt idx="12">
                  <c:v>0.322312523088289</c:v>
                </c:pt>
                <c:pt idx="13">
                  <c:v>0.22660089282364801</c:v>
                </c:pt>
                <c:pt idx="14">
                  <c:v>0.15952376204056301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6D-428D-81F9-903111E9A552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Sheet4!$D$2:$D$16</c:f>
              <c:numCache>
                <c:formatCode>General</c:formatCode>
                <c:ptCount val="15"/>
                <c:pt idx="0">
                  <c:v>0.272598262664487</c:v>
                </c:pt>
                <c:pt idx="1">
                  <c:v>0.27888798377731899</c:v>
                </c:pt>
                <c:pt idx="2">
                  <c:v>0.30687878189359502</c:v>
                </c:pt>
                <c:pt idx="3">
                  <c:v>0.35474326630555703</c:v>
                </c:pt>
                <c:pt idx="4">
                  <c:v>0.35851407214451497</c:v>
                </c:pt>
                <c:pt idx="5">
                  <c:v>0.41457506361323099</c:v>
                </c:pt>
                <c:pt idx="6">
                  <c:v>0.39949400463344398</c:v>
                </c:pt>
                <c:pt idx="7">
                  <c:v>0.30632070045376097</c:v>
                </c:pt>
                <c:pt idx="8">
                  <c:v>0.29992041639605099</c:v>
                </c:pt>
                <c:pt idx="9">
                  <c:v>0.28233604165731402</c:v>
                </c:pt>
                <c:pt idx="10">
                  <c:v>0.30951443099620402</c:v>
                </c:pt>
                <c:pt idx="11">
                  <c:v>0.41648770947578301</c:v>
                </c:pt>
                <c:pt idx="12">
                  <c:v>0.55106145717174004</c:v>
                </c:pt>
                <c:pt idx="13">
                  <c:v>0.36047685743135399</c:v>
                </c:pt>
                <c:pt idx="14">
                  <c:v>0.243544002718314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6D-428D-81F9-903111E9A552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Sheet4!$E$2:$E$16</c:f>
              <c:numCache>
                <c:formatCode>General</c:formatCode>
                <c:ptCount val="15"/>
                <c:pt idx="0">
                  <c:v>0.30479582516741099</c:v>
                </c:pt>
                <c:pt idx="1">
                  <c:v>0.33631633227076602</c:v>
                </c:pt>
                <c:pt idx="2">
                  <c:v>0.36927978745932999</c:v>
                </c:pt>
                <c:pt idx="3">
                  <c:v>0.37337889297882798</c:v>
                </c:pt>
                <c:pt idx="4">
                  <c:v>0.41562359087587197</c:v>
                </c:pt>
                <c:pt idx="5">
                  <c:v>0.44969622078055799</c:v>
                </c:pt>
                <c:pt idx="6">
                  <c:v>0.45745816640415998</c:v>
                </c:pt>
                <c:pt idx="7">
                  <c:v>0.35415738788760498</c:v>
                </c:pt>
                <c:pt idx="8">
                  <c:v>0.35233139963718202</c:v>
                </c:pt>
                <c:pt idx="9">
                  <c:v>0.31554864762790102</c:v>
                </c:pt>
                <c:pt idx="10">
                  <c:v>0.37799876257384601</c:v>
                </c:pt>
                <c:pt idx="11">
                  <c:v>0.49816124021177399</c:v>
                </c:pt>
                <c:pt idx="12">
                  <c:v>0.59659477355637602</c:v>
                </c:pt>
                <c:pt idx="13">
                  <c:v>0.46741026490687299</c:v>
                </c:pt>
                <c:pt idx="14">
                  <c:v>0.303172908985057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6D-428D-81F9-903111E9A552}"/>
            </c:ext>
          </c:extLst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Sheet4!$F$2:$F$16</c:f>
              <c:numCache>
                <c:formatCode>General</c:formatCode>
                <c:ptCount val="15"/>
                <c:pt idx="0">
                  <c:v>0.34253357159967901</c:v>
                </c:pt>
                <c:pt idx="1">
                  <c:v>0.38546324692605899</c:v>
                </c:pt>
                <c:pt idx="2">
                  <c:v>0.37944924730086999</c:v>
                </c:pt>
                <c:pt idx="3">
                  <c:v>0.41114866850861198</c:v>
                </c:pt>
                <c:pt idx="4">
                  <c:v>0.45983042854927397</c:v>
                </c:pt>
                <c:pt idx="5">
                  <c:v>0.48309217960540801</c:v>
                </c:pt>
                <c:pt idx="6">
                  <c:v>0.46465964060864501</c:v>
                </c:pt>
                <c:pt idx="7">
                  <c:v>0.37172068883887999</c:v>
                </c:pt>
                <c:pt idx="8">
                  <c:v>0.38290810471254699</c:v>
                </c:pt>
                <c:pt idx="9">
                  <c:v>0.35032310296607</c:v>
                </c:pt>
                <c:pt idx="10">
                  <c:v>0.376261293058958</c:v>
                </c:pt>
                <c:pt idx="11">
                  <c:v>0.54195853675794203</c:v>
                </c:pt>
                <c:pt idx="12">
                  <c:v>0.61888611210281996</c:v>
                </c:pt>
                <c:pt idx="13">
                  <c:v>0.51143095254183801</c:v>
                </c:pt>
                <c:pt idx="14">
                  <c:v>0.38112126886220898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6D-428D-81F9-903111E9A552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Sheet4!$G$2:$G$16</c:f>
              <c:numCache>
                <c:formatCode>General</c:formatCode>
                <c:ptCount val="15"/>
                <c:pt idx="0">
                  <c:v>0.33930418480368901</c:v>
                </c:pt>
                <c:pt idx="1">
                  <c:v>0.38769878840011202</c:v>
                </c:pt>
                <c:pt idx="2">
                  <c:v>0.35942564312202502</c:v>
                </c:pt>
                <c:pt idx="3">
                  <c:v>0.40940229689756602</c:v>
                </c:pt>
                <c:pt idx="4">
                  <c:v>0.51327330439852303</c:v>
                </c:pt>
                <c:pt idx="5">
                  <c:v>0.461559065531644</c:v>
                </c:pt>
                <c:pt idx="6">
                  <c:v>0.45991806398539697</c:v>
                </c:pt>
                <c:pt idx="7">
                  <c:v>0.35110170793412498</c:v>
                </c:pt>
                <c:pt idx="8">
                  <c:v>0.40671670803552701</c:v>
                </c:pt>
                <c:pt idx="9">
                  <c:v>0.34270727923467798</c:v>
                </c:pt>
                <c:pt idx="10">
                  <c:v>0.39224322252504101</c:v>
                </c:pt>
                <c:pt idx="11">
                  <c:v>0.52757047441209304</c:v>
                </c:pt>
                <c:pt idx="12">
                  <c:v>0.56883739529671895</c:v>
                </c:pt>
                <c:pt idx="13">
                  <c:v>0.51685134344925998</c:v>
                </c:pt>
                <c:pt idx="14">
                  <c:v>0.34029427466577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6D-428D-81F9-903111E9A552}"/>
            </c:ext>
          </c:extLst>
        </c:ser>
        <c:ser>
          <c:idx val="6"/>
          <c:order val="6"/>
          <c:tx>
            <c:strRef>
              <c:f>Sheet4!$H$1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Sheet4!$H$2:$H$16</c:f>
              <c:numCache>
                <c:formatCode>General</c:formatCode>
                <c:ptCount val="15"/>
                <c:pt idx="0">
                  <c:v>0.38916358473037899</c:v>
                </c:pt>
                <c:pt idx="1">
                  <c:v>0.413248215302014</c:v>
                </c:pt>
                <c:pt idx="2">
                  <c:v>0.41979896697872499</c:v>
                </c:pt>
                <c:pt idx="3">
                  <c:v>0.44525990306093899</c:v>
                </c:pt>
                <c:pt idx="4">
                  <c:v>0.56432651035171599</c:v>
                </c:pt>
                <c:pt idx="5">
                  <c:v>0.51031859786015399</c:v>
                </c:pt>
                <c:pt idx="6">
                  <c:v>0.48214861230345302</c:v>
                </c:pt>
                <c:pt idx="7">
                  <c:v>0.38993219283243802</c:v>
                </c:pt>
                <c:pt idx="8">
                  <c:v>0.45835177077716099</c:v>
                </c:pt>
                <c:pt idx="9">
                  <c:v>0.388267528414939</c:v>
                </c:pt>
                <c:pt idx="10">
                  <c:v>0.438485072147695</c:v>
                </c:pt>
                <c:pt idx="11">
                  <c:v>0.55860703484472196</c:v>
                </c:pt>
                <c:pt idx="12">
                  <c:v>0.58054739750251905</c:v>
                </c:pt>
                <c:pt idx="13">
                  <c:v>0.53521973476654605</c:v>
                </c:pt>
                <c:pt idx="14">
                  <c:v>0.396014545572347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6D-428D-81F9-903111E9A552}"/>
            </c:ext>
          </c:extLst>
        </c:ser>
        <c:ser>
          <c:idx val="7"/>
          <c:order val="7"/>
          <c:tx>
            <c:strRef>
              <c:f>Sheet4!$I$1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Sheet4!$I$2:$I$16</c:f>
              <c:numCache>
                <c:formatCode>General</c:formatCode>
                <c:ptCount val="15"/>
                <c:pt idx="0">
                  <c:v>0.41153904484168002</c:v>
                </c:pt>
                <c:pt idx="1">
                  <c:v>0.41100115474411197</c:v>
                </c:pt>
                <c:pt idx="2">
                  <c:v>0.43426571761849198</c:v>
                </c:pt>
                <c:pt idx="3">
                  <c:v>0.48060087054404399</c:v>
                </c:pt>
                <c:pt idx="4">
                  <c:v>0.56289779845679799</c:v>
                </c:pt>
                <c:pt idx="5">
                  <c:v>0.52296974128686102</c:v>
                </c:pt>
                <c:pt idx="6">
                  <c:v>0.49676184578426902</c:v>
                </c:pt>
                <c:pt idx="7">
                  <c:v>0.40950334502225799</c:v>
                </c:pt>
                <c:pt idx="8">
                  <c:v>0.47130450335037199</c:v>
                </c:pt>
                <c:pt idx="9">
                  <c:v>0.42467138828406797</c:v>
                </c:pt>
                <c:pt idx="10">
                  <c:v>0.45860428951742599</c:v>
                </c:pt>
                <c:pt idx="11">
                  <c:v>0.60489072417654599</c:v>
                </c:pt>
                <c:pt idx="12">
                  <c:v>0.61745042616581702</c:v>
                </c:pt>
                <c:pt idx="13">
                  <c:v>0.55529910480636302</c:v>
                </c:pt>
                <c:pt idx="14">
                  <c:v>0.437818262091349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6D-428D-81F9-903111E9A552}"/>
            </c:ext>
          </c:extLst>
        </c:ser>
        <c:ser>
          <c:idx val="8"/>
          <c:order val="8"/>
          <c:tx>
            <c:strRef>
              <c:f>Sheet4!$J$1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Sheet4!$J$2:$J$16</c:f>
              <c:numCache>
                <c:formatCode>General</c:formatCode>
                <c:ptCount val="15"/>
                <c:pt idx="0">
                  <c:v>0.41542395619811601</c:v>
                </c:pt>
                <c:pt idx="1">
                  <c:v>0.43128436456631303</c:v>
                </c:pt>
                <c:pt idx="2">
                  <c:v>0.43142948486478999</c:v>
                </c:pt>
                <c:pt idx="3">
                  <c:v>0.50544341978658702</c:v>
                </c:pt>
                <c:pt idx="4">
                  <c:v>0.58452075969704798</c:v>
                </c:pt>
                <c:pt idx="5">
                  <c:v>0.54379386955306197</c:v>
                </c:pt>
                <c:pt idx="6">
                  <c:v>0.49193614800185997</c:v>
                </c:pt>
                <c:pt idx="7">
                  <c:v>0.43161126151095403</c:v>
                </c:pt>
                <c:pt idx="8">
                  <c:v>0.48322476097109701</c:v>
                </c:pt>
                <c:pt idx="9">
                  <c:v>0.43290888526667498</c:v>
                </c:pt>
                <c:pt idx="10">
                  <c:v>0.481395015255071</c:v>
                </c:pt>
                <c:pt idx="11">
                  <c:v>0.62502855677744695</c:v>
                </c:pt>
                <c:pt idx="12">
                  <c:v>0.63432475998438997</c:v>
                </c:pt>
                <c:pt idx="13">
                  <c:v>0.53539335640265395</c:v>
                </c:pt>
                <c:pt idx="14">
                  <c:v>0.460538177905292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6D-428D-81F9-903111E9A552}"/>
            </c:ext>
          </c:extLst>
        </c:ser>
        <c:ser>
          <c:idx val="9"/>
          <c:order val="9"/>
          <c:tx>
            <c:strRef>
              <c:f>Sheet4!$K$1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Sheet4!$K$2:$K$16</c:f>
              <c:numCache>
                <c:formatCode>General</c:formatCode>
                <c:ptCount val="15"/>
                <c:pt idx="0">
                  <c:v>0.44649572059598303</c:v>
                </c:pt>
                <c:pt idx="1">
                  <c:v>0.48877898652658203</c:v>
                </c:pt>
                <c:pt idx="2">
                  <c:v>0.463558951841199</c:v>
                </c:pt>
                <c:pt idx="3">
                  <c:v>0.54779823241094505</c:v>
                </c:pt>
                <c:pt idx="4">
                  <c:v>0.59141588341530504</c:v>
                </c:pt>
                <c:pt idx="5">
                  <c:v>0.59001005788101102</c:v>
                </c:pt>
                <c:pt idx="6">
                  <c:v>0.50279462966055</c:v>
                </c:pt>
                <c:pt idx="7">
                  <c:v>0.44474389773003498</c:v>
                </c:pt>
                <c:pt idx="8">
                  <c:v>0.49913512470862897</c:v>
                </c:pt>
                <c:pt idx="9">
                  <c:v>0.44459822553192202</c:v>
                </c:pt>
                <c:pt idx="10">
                  <c:v>0.54322361430223698</c:v>
                </c:pt>
                <c:pt idx="11">
                  <c:v>0.64361679124924798</c:v>
                </c:pt>
                <c:pt idx="12">
                  <c:v>0.66346800862111099</c:v>
                </c:pt>
                <c:pt idx="13">
                  <c:v>0.55205958002778299</c:v>
                </c:pt>
                <c:pt idx="14">
                  <c:v>0.49049991772370599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6D-428D-81F9-903111E9A552}"/>
            </c:ext>
          </c:extLst>
        </c:ser>
        <c:ser>
          <c:idx val="10"/>
          <c:order val="10"/>
          <c:tx>
            <c:strRef>
              <c:f>Sheet4!$L$1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Sheet4!$L$2:$L$16</c:f>
              <c:numCache>
                <c:formatCode>General</c:formatCode>
                <c:ptCount val="15"/>
                <c:pt idx="0">
                  <c:v>0.45180277182537798</c:v>
                </c:pt>
                <c:pt idx="1">
                  <c:v>0.50939998356440896</c:v>
                </c:pt>
                <c:pt idx="2">
                  <c:v>0.46235839580413501</c:v>
                </c:pt>
                <c:pt idx="3">
                  <c:v>0.55146271257894497</c:v>
                </c:pt>
                <c:pt idx="4">
                  <c:v>0.59761929260859403</c:v>
                </c:pt>
                <c:pt idx="5">
                  <c:v>0.59556008287816398</c:v>
                </c:pt>
                <c:pt idx="6">
                  <c:v>0.51791941381598405</c:v>
                </c:pt>
                <c:pt idx="7">
                  <c:v>0.45315682634590898</c:v>
                </c:pt>
                <c:pt idx="8">
                  <c:v>0.51318161594704204</c:v>
                </c:pt>
                <c:pt idx="9">
                  <c:v>0.45724306588180302</c:v>
                </c:pt>
                <c:pt idx="10">
                  <c:v>0.58157074921859597</c:v>
                </c:pt>
                <c:pt idx="11">
                  <c:v>0.67052032404554796</c:v>
                </c:pt>
                <c:pt idx="12">
                  <c:v>0.69212337924781198</c:v>
                </c:pt>
                <c:pt idx="13">
                  <c:v>0.54185046518918001</c:v>
                </c:pt>
                <c:pt idx="14">
                  <c:v>0.47195960881843402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6D-428D-81F9-903111E9A552}"/>
            </c:ext>
          </c:extLst>
        </c:ser>
        <c:ser>
          <c:idx val="11"/>
          <c:order val="11"/>
          <c:tx>
            <c:strRef>
              <c:f>Sheet4!$M$1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Sheet4!$M$2:$M$16</c:f>
              <c:numCache>
                <c:formatCode>General</c:formatCode>
                <c:ptCount val="15"/>
                <c:pt idx="0">
                  <c:v>0.41449070115732001</c:v>
                </c:pt>
                <c:pt idx="1">
                  <c:v>0.48818475713342302</c:v>
                </c:pt>
                <c:pt idx="2">
                  <c:v>0.43392205315356702</c:v>
                </c:pt>
                <c:pt idx="3">
                  <c:v>0.522730286792503</c:v>
                </c:pt>
                <c:pt idx="4">
                  <c:v>0.54986062239295597</c:v>
                </c:pt>
                <c:pt idx="5">
                  <c:v>0.56976231126952404</c:v>
                </c:pt>
                <c:pt idx="6">
                  <c:v>0.47443264776543298</c:v>
                </c:pt>
                <c:pt idx="7">
                  <c:v>0.437114215847974</c:v>
                </c:pt>
                <c:pt idx="8">
                  <c:v>0.50166270414743597</c:v>
                </c:pt>
                <c:pt idx="9">
                  <c:v>0.45965578738273699</c:v>
                </c:pt>
                <c:pt idx="10">
                  <c:v>0.58834691124570704</c:v>
                </c:pt>
                <c:pt idx="11">
                  <c:v>0.66113544459001805</c:v>
                </c:pt>
                <c:pt idx="12">
                  <c:v>0.68674382453738003</c:v>
                </c:pt>
                <c:pt idx="13">
                  <c:v>0.53687402343851798</c:v>
                </c:pt>
                <c:pt idx="14">
                  <c:v>0.45815209510234001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6D-428D-81F9-903111E9A552}"/>
            </c:ext>
          </c:extLst>
        </c:ser>
        <c:ser>
          <c:idx val="12"/>
          <c:order val="12"/>
          <c:tx>
            <c:strRef>
              <c:f>Sheet4!$N$1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Sheet4!$N$2:$N$16</c:f>
              <c:numCache>
                <c:formatCode>General</c:formatCode>
                <c:ptCount val="15"/>
                <c:pt idx="0">
                  <c:v>0.39794823810114999</c:v>
                </c:pt>
                <c:pt idx="1">
                  <c:v>0.484804739089778</c:v>
                </c:pt>
                <c:pt idx="2">
                  <c:v>0.42900142694499699</c:v>
                </c:pt>
                <c:pt idx="3">
                  <c:v>0.496989448865226</c:v>
                </c:pt>
                <c:pt idx="4">
                  <c:v>0.553662140272563</c:v>
                </c:pt>
                <c:pt idx="5">
                  <c:v>0.54968926796902295</c:v>
                </c:pt>
                <c:pt idx="6">
                  <c:v>0.45377076440218</c:v>
                </c:pt>
                <c:pt idx="7">
                  <c:v>0.431013380693758</c:v>
                </c:pt>
                <c:pt idx="8">
                  <c:v>0.49406051720008198</c:v>
                </c:pt>
                <c:pt idx="9">
                  <c:v>0.43990694723485202</c:v>
                </c:pt>
                <c:pt idx="10">
                  <c:v>0.56076295184508795</c:v>
                </c:pt>
                <c:pt idx="11">
                  <c:v>0.66771959912149503</c:v>
                </c:pt>
                <c:pt idx="12">
                  <c:v>0.68075908401072405</c:v>
                </c:pt>
                <c:pt idx="13">
                  <c:v>0.54690083367748998</c:v>
                </c:pt>
                <c:pt idx="14">
                  <c:v>0.474015986704446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6D-428D-81F9-903111E9A552}"/>
            </c:ext>
          </c:extLst>
        </c:ser>
        <c:ser>
          <c:idx val="13"/>
          <c:order val="13"/>
          <c:tx>
            <c:strRef>
              <c:f>Sheet4!$O$1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Sheet4!$O$2:$O$16</c:f>
              <c:numCache>
                <c:formatCode>General</c:formatCode>
                <c:ptCount val="15"/>
                <c:pt idx="0">
                  <c:v>0.377327647297236</c:v>
                </c:pt>
                <c:pt idx="1">
                  <c:v>0.47314007252006601</c:v>
                </c:pt>
                <c:pt idx="2">
                  <c:v>0.42742206722127801</c:v>
                </c:pt>
                <c:pt idx="3">
                  <c:v>0.480845224041835</c:v>
                </c:pt>
                <c:pt idx="4">
                  <c:v>0.53580561536985905</c:v>
                </c:pt>
                <c:pt idx="5">
                  <c:v>0.52159005853989904</c:v>
                </c:pt>
                <c:pt idx="6">
                  <c:v>0.42579853209773599</c:v>
                </c:pt>
                <c:pt idx="7">
                  <c:v>0.417511169654811</c:v>
                </c:pt>
                <c:pt idx="8">
                  <c:v>0.48126485949013798</c:v>
                </c:pt>
                <c:pt idx="9">
                  <c:v>0.41230060067091201</c:v>
                </c:pt>
                <c:pt idx="10">
                  <c:v>0.54126476175885196</c:v>
                </c:pt>
                <c:pt idx="11">
                  <c:v>0.66371940652919503</c:v>
                </c:pt>
                <c:pt idx="12">
                  <c:v>0.65734374442076304</c:v>
                </c:pt>
                <c:pt idx="13">
                  <c:v>0.54191467179571595</c:v>
                </c:pt>
                <c:pt idx="14">
                  <c:v>0.48624211694706498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E6D-428D-81F9-903111E9A552}"/>
            </c:ext>
          </c:extLst>
        </c:ser>
        <c:ser>
          <c:idx val="14"/>
          <c:order val="14"/>
          <c:tx>
            <c:strRef>
              <c:f>Sheet4!$P$1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Sheet4!$P$2:$P$16</c:f>
              <c:numCache>
                <c:formatCode>General</c:formatCode>
                <c:ptCount val="15"/>
                <c:pt idx="0">
                  <c:v>0.35432417513574699</c:v>
                </c:pt>
                <c:pt idx="1">
                  <c:v>0.45857433864429797</c:v>
                </c:pt>
                <c:pt idx="2">
                  <c:v>0.41441749295846803</c:v>
                </c:pt>
                <c:pt idx="3">
                  <c:v>0.45727943261614801</c:v>
                </c:pt>
                <c:pt idx="4">
                  <c:v>0.48704822667519199</c:v>
                </c:pt>
                <c:pt idx="5">
                  <c:v>0.50248184591143097</c:v>
                </c:pt>
                <c:pt idx="6">
                  <c:v>0.40729591318403402</c:v>
                </c:pt>
                <c:pt idx="7">
                  <c:v>0.39593724974019101</c:v>
                </c:pt>
                <c:pt idx="8">
                  <c:v>0.448208601359672</c:v>
                </c:pt>
                <c:pt idx="9">
                  <c:v>0.38157988668385401</c:v>
                </c:pt>
                <c:pt idx="10">
                  <c:v>0.51852648821539205</c:v>
                </c:pt>
                <c:pt idx="11">
                  <c:v>0.62664089155969604</c:v>
                </c:pt>
                <c:pt idx="12">
                  <c:v>0.62141264163852195</c:v>
                </c:pt>
                <c:pt idx="13">
                  <c:v>0.519905705200571</c:v>
                </c:pt>
                <c:pt idx="14">
                  <c:v>0.49889641071583302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E6D-428D-81F9-903111E9A552}"/>
            </c:ext>
          </c:extLst>
        </c:ser>
        <c:ser>
          <c:idx val="15"/>
          <c:order val="15"/>
          <c:tx>
            <c:strRef>
              <c:f>Sheet4!$Q$1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Sheet4!$Q$2:$Q$16</c:f>
              <c:numCache>
                <c:formatCode>General</c:formatCode>
                <c:ptCount val="15"/>
                <c:pt idx="0">
                  <c:v>0.33712136370013102</c:v>
                </c:pt>
                <c:pt idx="1">
                  <c:v>0.432059159452931</c:v>
                </c:pt>
                <c:pt idx="2">
                  <c:v>0.38478491112464502</c:v>
                </c:pt>
                <c:pt idx="3">
                  <c:v>0.426289508811031</c:v>
                </c:pt>
                <c:pt idx="4">
                  <c:v>0.45029806083803497</c:v>
                </c:pt>
                <c:pt idx="5">
                  <c:v>0.4696102378973</c:v>
                </c:pt>
                <c:pt idx="6">
                  <c:v>0.36732145710453901</c:v>
                </c:pt>
                <c:pt idx="7">
                  <c:v>0.37705356525880901</c:v>
                </c:pt>
                <c:pt idx="8">
                  <c:v>0.41346020822432999</c:v>
                </c:pt>
                <c:pt idx="9">
                  <c:v>0.35460810786786701</c:v>
                </c:pt>
                <c:pt idx="10">
                  <c:v>0.495316422925416</c:v>
                </c:pt>
                <c:pt idx="11">
                  <c:v>0.58011769203608199</c:v>
                </c:pt>
                <c:pt idx="12">
                  <c:v>0.57939985529323201</c:v>
                </c:pt>
                <c:pt idx="13">
                  <c:v>0.51353863396305</c:v>
                </c:pt>
                <c:pt idx="14">
                  <c:v>0.51790871561978202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E6D-428D-81F9-903111E9A552}"/>
            </c:ext>
          </c:extLst>
        </c:ser>
        <c:ser>
          <c:idx val="16"/>
          <c:order val="16"/>
          <c:tx>
            <c:strRef>
              <c:f>Sheet4!$R$1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Sheet4!$R$2:$R$16</c:f>
              <c:numCache>
                <c:formatCode>General</c:formatCode>
                <c:ptCount val="15"/>
                <c:pt idx="0">
                  <c:v>0.329311506878532</c:v>
                </c:pt>
                <c:pt idx="1">
                  <c:v>0.39996515593174797</c:v>
                </c:pt>
                <c:pt idx="2">
                  <c:v>0.360976037914089</c:v>
                </c:pt>
                <c:pt idx="3">
                  <c:v>0.40951059206265999</c:v>
                </c:pt>
                <c:pt idx="4">
                  <c:v>0.43521839114732203</c:v>
                </c:pt>
                <c:pt idx="5">
                  <c:v>0.46189632610766201</c:v>
                </c:pt>
                <c:pt idx="6">
                  <c:v>0.36000065854280899</c:v>
                </c:pt>
                <c:pt idx="7">
                  <c:v>0.368745595241946</c:v>
                </c:pt>
                <c:pt idx="8">
                  <c:v>0.40669196936798901</c:v>
                </c:pt>
                <c:pt idx="9">
                  <c:v>0.33926144322443602</c:v>
                </c:pt>
                <c:pt idx="10">
                  <c:v>0.47991602682080597</c:v>
                </c:pt>
                <c:pt idx="11">
                  <c:v>0.53687067964981205</c:v>
                </c:pt>
                <c:pt idx="12">
                  <c:v>0.55379366977975897</c:v>
                </c:pt>
                <c:pt idx="13">
                  <c:v>0.53082392874327</c:v>
                </c:pt>
                <c:pt idx="14">
                  <c:v>0.54773340072744203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E6D-428D-81F9-903111E9A552}"/>
            </c:ext>
          </c:extLst>
        </c:ser>
        <c:ser>
          <c:idx val="17"/>
          <c:order val="17"/>
          <c:tx>
            <c:strRef>
              <c:f>Sheet4!$S$1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Sheet4!$S$2:$S$16</c:f>
              <c:numCache>
                <c:formatCode>General</c:formatCode>
                <c:ptCount val="15"/>
                <c:pt idx="0">
                  <c:v>0.307866107886271</c:v>
                </c:pt>
                <c:pt idx="1">
                  <c:v>0.35952088051961001</c:v>
                </c:pt>
                <c:pt idx="2">
                  <c:v>0.33342078221223298</c:v>
                </c:pt>
                <c:pt idx="3">
                  <c:v>0.38278107085539498</c:v>
                </c:pt>
                <c:pt idx="4">
                  <c:v>0.39829118383609402</c:v>
                </c:pt>
                <c:pt idx="5">
                  <c:v>0.42794194233229099</c:v>
                </c:pt>
                <c:pt idx="6">
                  <c:v>0.33176274553083401</c:v>
                </c:pt>
                <c:pt idx="7">
                  <c:v>0.34968190525641202</c:v>
                </c:pt>
                <c:pt idx="8">
                  <c:v>0.38858369153864403</c:v>
                </c:pt>
                <c:pt idx="9">
                  <c:v>0.321264220720475</c:v>
                </c:pt>
                <c:pt idx="10">
                  <c:v>0.45229585998628602</c:v>
                </c:pt>
                <c:pt idx="11">
                  <c:v>0.49171179320944902</c:v>
                </c:pt>
                <c:pt idx="12">
                  <c:v>0.52080201088586997</c:v>
                </c:pt>
                <c:pt idx="13">
                  <c:v>0.502136808206881</c:v>
                </c:pt>
                <c:pt idx="14">
                  <c:v>0.53569552514948005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E6D-428D-81F9-903111E9A552}"/>
            </c:ext>
          </c:extLst>
        </c:ser>
        <c:ser>
          <c:idx val="18"/>
          <c:order val="18"/>
          <c:tx>
            <c:strRef>
              <c:f>Sheet4!$T$1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Sheet4!$T$2:$T$16</c:f>
              <c:numCache>
                <c:formatCode>General</c:formatCode>
                <c:ptCount val="15"/>
                <c:pt idx="0">
                  <c:v>0.28852491954231402</c:v>
                </c:pt>
                <c:pt idx="1">
                  <c:v>0.33358436747495201</c:v>
                </c:pt>
                <c:pt idx="2">
                  <c:v>0.30483180409069099</c:v>
                </c:pt>
                <c:pt idx="3">
                  <c:v>0.35700528606952597</c:v>
                </c:pt>
                <c:pt idx="4">
                  <c:v>0.357235066772851</c:v>
                </c:pt>
                <c:pt idx="5">
                  <c:v>0.39433530684426099</c:v>
                </c:pt>
                <c:pt idx="6">
                  <c:v>0.29563291098519101</c:v>
                </c:pt>
                <c:pt idx="7">
                  <c:v>0.327756606332051</c:v>
                </c:pt>
                <c:pt idx="8">
                  <c:v>0.36719345875529502</c:v>
                </c:pt>
                <c:pt idx="9">
                  <c:v>0.304215986126808</c:v>
                </c:pt>
                <c:pt idx="10">
                  <c:v>0.42559761535458501</c:v>
                </c:pt>
                <c:pt idx="11">
                  <c:v>0.43877968654559302</c:v>
                </c:pt>
                <c:pt idx="12">
                  <c:v>0.48230120228182999</c:v>
                </c:pt>
                <c:pt idx="13">
                  <c:v>0.50401674794915696</c:v>
                </c:pt>
                <c:pt idx="14">
                  <c:v>0.57072151652260705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E6D-428D-81F9-903111E9A552}"/>
            </c:ext>
          </c:extLst>
        </c:ser>
        <c:ser>
          <c:idx val="19"/>
          <c:order val="19"/>
          <c:tx>
            <c:strRef>
              <c:f>Sheet4!$U$1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Sheet4!$U$2:$U$16</c:f>
              <c:numCache>
                <c:formatCode>General</c:formatCode>
                <c:ptCount val="15"/>
                <c:pt idx="0">
                  <c:v>0.26562471516771402</c:v>
                </c:pt>
                <c:pt idx="1">
                  <c:v>0.30888273567408697</c:v>
                </c:pt>
                <c:pt idx="2">
                  <c:v>0.28455875286571902</c:v>
                </c:pt>
                <c:pt idx="3">
                  <c:v>0.31832321933532498</c:v>
                </c:pt>
                <c:pt idx="4">
                  <c:v>0.31579591846254601</c:v>
                </c:pt>
                <c:pt idx="5">
                  <c:v>0.35732273671577403</c:v>
                </c:pt>
                <c:pt idx="6">
                  <c:v>0.25939272919395201</c:v>
                </c:pt>
                <c:pt idx="7">
                  <c:v>0.30336549266139801</c:v>
                </c:pt>
                <c:pt idx="8">
                  <c:v>0.33775153968337601</c:v>
                </c:pt>
                <c:pt idx="9">
                  <c:v>0.28399275586109701</c:v>
                </c:pt>
                <c:pt idx="10">
                  <c:v>0.39765736537795598</c:v>
                </c:pt>
                <c:pt idx="11">
                  <c:v>0.38615580376413799</c:v>
                </c:pt>
                <c:pt idx="12">
                  <c:v>0.437403312616024</c:v>
                </c:pt>
                <c:pt idx="13">
                  <c:v>0.49087591744575299</c:v>
                </c:pt>
                <c:pt idx="14">
                  <c:v>0.59516043468475699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E6D-428D-81F9-903111E9A552}"/>
            </c:ext>
          </c:extLst>
        </c:ser>
        <c:ser>
          <c:idx val="20"/>
          <c:order val="20"/>
          <c:tx>
            <c:strRef>
              <c:f>Sheet4!$V$1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Sheet4!$V$2:$V$16</c:f>
              <c:numCache>
                <c:formatCode>General</c:formatCode>
                <c:ptCount val="15"/>
                <c:pt idx="0">
                  <c:v>0.24396939171720999</c:v>
                </c:pt>
                <c:pt idx="1">
                  <c:v>0.28835487743580202</c:v>
                </c:pt>
                <c:pt idx="2">
                  <c:v>0.26385540892439402</c:v>
                </c:pt>
                <c:pt idx="3">
                  <c:v>0.29438428711319797</c:v>
                </c:pt>
                <c:pt idx="4">
                  <c:v>0.286295858317348</c:v>
                </c:pt>
                <c:pt idx="5">
                  <c:v>0.32298956931045703</c:v>
                </c:pt>
                <c:pt idx="6">
                  <c:v>0.23604149140681599</c:v>
                </c:pt>
                <c:pt idx="7">
                  <c:v>0.28552353892535398</c:v>
                </c:pt>
                <c:pt idx="8">
                  <c:v>0.30901792511592402</c:v>
                </c:pt>
                <c:pt idx="9">
                  <c:v>0.25740834989614803</c:v>
                </c:pt>
                <c:pt idx="10">
                  <c:v>0.37666748367104202</c:v>
                </c:pt>
                <c:pt idx="11">
                  <c:v>0.338803399671121</c:v>
                </c:pt>
                <c:pt idx="12">
                  <c:v>0.39387206905152999</c:v>
                </c:pt>
                <c:pt idx="13">
                  <c:v>0.46277702157567202</c:v>
                </c:pt>
                <c:pt idx="14">
                  <c:v>0.58147773609689102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E6D-428D-81F9-903111E9A552}"/>
            </c:ext>
          </c:extLst>
        </c:ser>
        <c:ser>
          <c:idx val="21"/>
          <c:order val="21"/>
          <c:tx>
            <c:strRef>
              <c:f>Sheet4!$W$1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Sheet4!$W$2:$W$16</c:f>
              <c:numCache>
                <c:formatCode>General</c:formatCode>
                <c:ptCount val="15"/>
                <c:pt idx="0">
                  <c:v>0.236286439777697</c:v>
                </c:pt>
                <c:pt idx="1">
                  <c:v>0.27104563089142403</c:v>
                </c:pt>
                <c:pt idx="2">
                  <c:v>0.25145687139359801</c:v>
                </c:pt>
                <c:pt idx="3">
                  <c:v>0.27563303283559099</c:v>
                </c:pt>
                <c:pt idx="4">
                  <c:v>0.26818139993289503</c:v>
                </c:pt>
                <c:pt idx="5">
                  <c:v>0.29953765941858801</c:v>
                </c:pt>
                <c:pt idx="6">
                  <c:v>0.21734477090837701</c:v>
                </c:pt>
                <c:pt idx="7">
                  <c:v>0.26608755168501502</c:v>
                </c:pt>
                <c:pt idx="8">
                  <c:v>0.28732630409541299</c:v>
                </c:pt>
                <c:pt idx="9">
                  <c:v>0.24404128331428199</c:v>
                </c:pt>
                <c:pt idx="10">
                  <c:v>0.34776146430409099</c:v>
                </c:pt>
                <c:pt idx="11">
                  <c:v>0.30405087182381801</c:v>
                </c:pt>
                <c:pt idx="12">
                  <c:v>0.36553843447265599</c:v>
                </c:pt>
                <c:pt idx="13">
                  <c:v>0.44898297884332899</c:v>
                </c:pt>
                <c:pt idx="14">
                  <c:v>0.56041075340945601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E6D-428D-81F9-903111E9A552}"/>
            </c:ext>
          </c:extLst>
        </c:ser>
        <c:ser>
          <c:idx val="22"/>
          <c:order val="22"/>
          <c:tx>
            <c:strRef>
              <c:f>Sheet4!$X$1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Sheet4!$X$2:$X$16</c:f>
              <c:numCache>
                <c:formatCode>General</c:formatCode>
                <c:ptCount val="15"/>
                <c:pt idx="0">
                  <c:v>0.221827528065869</c:v>
                </c:pt>
                <c:pt idx="1">
                  <c:v>0.25033045908128898</c:v>
                </c:pt>
                <c:pt idx="2">
                  <c:v>0.23575277024008001</c:v>
                </c:pt>
                <c:pt idx="3">
                  <c:v>0.25406489545389399</c:v>
                </c:pt>
                <c:pt idx="4">
                  <c:v>0.25273696695806802</c:v>
                </c:pt>
                <c:pt idx="5">
                  <c:v>0.279596310347276</c:v>
                </c:pt>
                <c:pt idx="6">
                  <c:v>0.204199209921752</c:v>
                </c:pt>
                <c:pt idx="7">
                  <c:v>0.24595549675496101</c:v>
                </c:pt>
                <c:pt idx="8">
                  <c:v>0.27227040227252203</c:v>
                </c:pt>
                <c:pt idx="9">
                  <c:v>0.23071010281500501</c:v>
                </c:pt>
                <c:pt idx="10">
                  <c:v>0.31928974343370098</c:v>
                </c:pt>
                <c:pt idx="11">
                  <c:v>0.269312158912976</c:v>
                </c:pt>
                <c:pt idx="12">
                  <c:v>0.32159028050715399</c:v>
                </c:pt>
                <c:pt idx="13">
                  <c:v>0.42748525840857599</c:v>
                </c:pt>
                <c:pt idx="14">
                  <c:v>0.53511328224474397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E6D-428D-81F9-903111E9A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258912"/>
        <c:axId val="912255168"/>
      </c:lineChart>
      <c:catAx>
        <c:axId val="9122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55168"/>
        <c:crosses val="autoZero"/>
        <c:auto val="1"/>
        <c:lblAlgn val="ctr"/>
        <c:lblOffset val="100"/>
        <c:noMultiLvlLbl val="0"/>
      </c:catAx>
      <c:valAx>
        <c:axId val="9122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5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access_reliab!$A$8</c:f>
              <c:strCache>
                <c:ptCount val="1"/>
                <c:pt idx="0">
                  <c:v>9/1/2018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access_reliab!$B$7:$P$7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access_reliab!$B$8:$P$8</c:f>
              <c:numCache>
                <c:formatCode>General</c:formatCode>
                <c:ptCount val="15"/>
                <c:pt idx="0">
                  <c:v>0.33980348731569998</c:v>
                </c:pt>
                <c:pt idx="1">
                  <c:v>0.41621522375289999</c:v>
                </c:pt>
                <c:pt idx="2">
                  <c:v>0.545194940347138</c:v>
                </c:pt>
                <c:pt idx="3">
                  <c:v>0.47933166378122999</c:v>
                </c:pt>
                <c:pt idx="4">
                  <c:v>0.45200454828888897</c:v>
                </c:pt>
                <c:pt idx="5">
                  <c:v>0.45127545622443499</c:v>
                </c:pt>
                <c:pt idx="6">
                  <c:v>0.39462807892875101</c:v>
                </c:pt>
                <c:pt idx="7">
                  <c:v>0.497897300158814</c:v>
                </c:pt>
                <c:pt idx="8">
                  <c:v>0.49243933588761102</c:v>
                </c:pt>
                <c:pt idx="9">
                  <c:v>0.67388439716819004</c:v>
                </c:pt>
                <c:pt idx="10">
                  <c:v>0.73122884966824397</c:v>
                </c:pt>
                <c:pt idx="11">
                  <c:v>0.508723308242789</c:v>
                </c:pt>
                <c:pt idx="12">
                  <c:v>0.47369381122992199</c:v>
                </c:pt>
                <c:pt idx="13">
                  <c:v>0.41619824332654198</c:v>
                </c:pt>
                <c:pt idx="14">
                  <c:v>0.348824825398868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3-407E-B9FA-FC52C281189A}"/>
            </c:ext>
          </c:extLst>
        </c:ser>
        <c:ser>
          <c:idx val="1"/>
          <c:order val="1"/>
          <c:tx>
            <c:strRef>
              <c:f>access_reliab!$A$9</c:f>
              <c:strCache>
                <c:ptCount val="1"/>
                <c:pt idx="0">
                  <c:v>10/13/2018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access_reliab!$B$7:$P$7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access_reliab!$B$9:$P$9</c:f>
              <c:numCache>
                <c:formatCode>General</c:formatCode>
                <c:ptCount val="15"/>
                <c:pt idx="0">
                  <c:v>0.33170376947175401</c:v>
                </c:pt>
                <c:pt idx="1">
                  <c:v>0.41008200775134002</c:v>
                </c:pt>
                <c:pt idx="2">
                  <c:v>0.329276100490969</c:v>
                </c:pt>
                <c:pt idx="3">
                  <c:v>0.34169202162066498</c:v>
                </c:pt>
                <c:pt idx="4">
                  <c:v>0.31200802019901902</c:v>
                </c:pt>
                <c:pt idx="5">
                  <c:v>0.33653990709499598</c:v>
                </c:pt>
                <c:pt idx="6">
                  <c:v>0.38028507742843698</c:v>
                </c:pt>
                <c:pt idx="7">
                  <c:v>0.35086121423136302</c:v>
                </c:pt>
                <c:pt idx="8">
                  <c:v>0.65326288943246602</c:v>
                </c:pt>
                <c:pt idx="9">
                  <c:v>0.44183438512706802</c:v>
                </c:pt>
                <c:pt idx="10">
                  <c:v>0.38868120578595999</c:v>
                </c:pt>
                <c:pt idx="11">
                  <c:v>0.41201862621816998</c:v>
                </c:pt>
                <c:pt idx="12">
                  <c:v>0.37652052639379202</c:v>
                </c:pt>
                <c:pt idx="13">
                  <c:v>0.41691871102647399</c:v>
                </c:pt>
                <c:pt idx="14">
                  <c:v>0.257176810576494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3-407E-B9FA-FC52C281189A}"/>
            </c:ext>
          </c:extLst>
        </c:ser>
        <c:ser>
          <c:idx val="2"/>
          <c:order val="2"/>
          <c:tx>
            <c:strRef>
              <c:f>access_reliab!$A$10</c:f>
              <c:strCache>
                <c:ptCount val="1"/>
                <c:pt idx="0">
                  <c:v>11/3/2018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access_reliab!$B$7:$P$7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access_reliab!$B$10:$P$10</c:f>
              <c:numCache>
                <c:formatCode>General</c:formatCode>
                <c:ptCount val="15"/>
                <c:pt idx="0">
                  <c:v>0.32584395578593101</c:v>
                </c:pt>
                <c:pt idx="1">
                  <c:v>0.43753979298118501</c:v>
                </c:pt>
                <c:pt idx="2">
                  <c:v>0.44250800431016102</c:v>
                </c:pt>
                <c:pt idx="3">
                  <c:v>0.44005752437232298</c:v>
                </c:pt>
                <c:pt idx="4">
                  <c:v>0.42677372362232902</c:v>
                </c:pt>
                <c:pt idx="5">
                  <c:v>0.41125807198333297</c:v>
                </c:pt>
                <c:pt idx="6">
                  <c:v>0.42591890867752902</c:v>
                </c:pt>
                <c:pt idx="7">
                  <c:v>0.41040097993298902</c:v>
                </c:pt>
                <c:pt idx="8">
                  <c:v>0.53886791622183805</c:v>
                </c:pt>
                <c:pt idx="9">
                  <c:v>0.54920369906180599</c:v>
                </c:pt>
                <c:pt idx="10">
                  <c:v>0.43470685634844403</c:v>
                </c:pt>
                <c:pt idx="11">
                  <c:v>0.43083280318443801</c:v>
                </c:pt>
                <c:pt idx="12">
                  <c:v>0.44372201689493801</c:v>
                </c:pt>
                <c:pt idx="13">
                  <c:v>0.313988572475767</c:v>
                </c:pt>
                <c:pt idx="14">
                  <c:v>0.269990207567463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3-407E-B9FA-FC52C281189A}"/>
            </c:ext>
          </c:extLst>
        </c:ser>
        <c:ser>
          <c:idx val="3"/>
          <c:order val="3"/>
          <c:tx>
            <c:strRef>
              <c:f>access_reliab!$A$11</c:f>
              <c:strCache>
                <c:ptCount val="1"/>
                <c:pt idx="0">
                  <c:v>11/24/2018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access_reliab!$B$7:$P$7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access_reliab!$B$11:$P$11</c:f>
              <c:numCache>
                <c:formatCode>General</c:formatCode>
                <c:ptCount val="15"/>
                <c:pt idx="0">
                  <c:v>0.36270903623294698</c:v>
                </c:pt>
                <c:pt idx="1">
                  <c:v>0.39580690168356403</c:v>
                </c:pt>
                <c:pt idx="2">
                  <c:v>0.37745071758304899</c:v>
                </c:pt>
                <c:pt idx="3">
                  <c:v>0.36372791891932499</c:v>
                </c:pt>
                <c:pt idx="4">
                  <c:v>0.32811665112087901</c:v>
                </c:pt>
                <c:pt idx="5">
                  <c:v>0.29221251753136401</c:v>
                </c:pt>
                <c:pt idx="6">
                  <c:v>0.24962794635298299</c:v>
                </c:pt>
                <c:pt idx="7">
                  <c:v>0.25342809925750898</c:v>
                </c:pt>
                <c:pt idx="8">
                  <c:v>0.27502111719122901</c:v>
                </c:pt>
                <c:pt idx="9">
                  <c:v>0.58123318607559604</c:v>
                </c:pt>
                <c:pt idx="10">
                  <c:v>0.55785338663779704</c:v>
                </c:pt>
                <c:pt idx="11">
                  <c:v>0.34499608636578399</c:v>
                </c:pt>
                <c:pt idx="12">
                  <c:v>0.32224872923449499</c:v>
                </c:pt>
                <c:pt idx="13">
                  <c:v>0.28411098947513502</c:v>
                </c:pt>
                <c:pt idx="14">
                  <c:v>0.28721141008802797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93-407E-B9FA-FC52C281189A}"/>
            </c:ext>
          </c:extLst>
        </c:ser>
        <c:ser>
          <c:idx val="4"/>
          <c:order val="4"/>
          <c:tx>
            <c:strRef>
              <c:f>access_reliab!$A$12</c:f>
              <c:strCache>
                <c:ptCount val="1"/>
                <c:pt idx="0">
                  <c:v>9/7/2019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access_reliab!$B$7:$P$7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access_reliab!$B$12:$P$12</c:f>
              <c:numCache>
                <c:formatCode>General</c:formatCode>
                <c:ptCount val="15"/>
                <c:pt idx="0">
                  <c:v>0.35242836901763203</c:v>
                </c:pt>
                <c:pt idx="1">
                  <c:v>0.41565442487913101</c:v>
                </c:pt>
                <c:pt idx="2">
                  <c:v>0.463470158190672</c:v>
                </c:pt>
                <c:pt idx="3">
                  <c:v>0.51473134441949797</c:v>
                </c:pt>
                <c:pt idx="4">
                  <c:v>0.49997443719218099</c:v>
                </c:pt>
                <c:pt idx="5">
                  <c:v>0.39999689362438501</c:v>
                </c:pt>
                <c:pt idx="6">
                  <c:v>0.42312427345221099</c:v>
                </c:pt>
                <c:pt idx="7">
                  <c:v>0.51597883451750404</c:v>
                </c:pt>
                <c:pt idx="8">
                  <c:v>0.79613599638735699</c:v>
                </c:pt>
                <c:pt idx="9">
                  <c:v>0.55631954809311002</c:v>
                </c:pt>
                <c:pt idx="10">
                  <c:v>0.38694004754086703</c:v>
                </c:pt>
                <c:pt idx="11">
                  <c:v>0.39618457175362898</c:v>
                </c:pt>
                <c:pt idx="12">
                  <c:v>0.51466121913784602</c:v>
                </c:pt>
                <c:pt idx="13">
                  <c:v>0.56576742534373503</c:v>
                </c:pt>
                <c:pt idx="14">
                  <c:v>0.352819084333855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93-407E-B9FA-FC52C281189A}"/>
            </c:ext>
          </c:extLst>
        </c:ser>
        <c:ser>
          <c:idx val="5"/>
          <c:order val="5"/>
          <c:tx>
            <c:strRef>
              <c:f>access_reliab!$A$13</c:f>
              <c:strCache>
                <c:ptCount val="1"/>
                <c:pt idx="0">
                  <c:v>10/26/2019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access_reliab!$B$7:$P$7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access_reliab!$B$13:$P$13</c:f>
              <c:numCache>
                <c:formatCode>General</c:formatCode>
                <c:ptCount val="15"/>
                <c:pt idx="0">
                  <c:v>0.30804525885212702</c:v>
                </c:pt>
                <c:pt idx="1">
                  <c:v>0.42220840622876299</c:v>
                </c:pt>
                <c:pt idx="2">
                  <c:v>0.319722951460649</c:v>
                </c:pt>
                <c:pt idx="3">
                  <c:v>0.44264662290916701</c:v>
                </c:pt>
                <c:pt idx="4">
                  <c:v>0.330133177862794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0.48995367657626698</c:v>
                </c:pt>
                <c:pt idx="11">
                  <c:v>0.45831582459303999</c:v>
                </c:pt>
                <c:pt idx="12">
                  <c:v>0.416509427138337</c:v>
                </c:pt>
                <c:pt idx="13">
                  <c:v>0.477004647942534</c:v>
                </c:pt>
                <c:pt idx="14">
                  <c:v>0.389977962279622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93-407E-B9FA-FC52C281189A}"/>
            </c:ext>
          </c:extLst>
        </c:ser>
        <c:ser>
          <c:idx val="6"/>
          <c:order val="6"/>
          <c:tx>
            <c:strRef>
              <c:f>access_reliab!$A$14</c:f>
              <c:strCache>
                <c:ptCount val="1"/>
                <c:pt idx="0">
                  <c:v>11/9/2019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access_reliab!$B$7:$P$7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access_reliab!$B$14:$P$14</c:f>
              <c:numCache>
                <c:formatCode>General</c:formatCode>
                <c:ptCount val="15"/>
                <c:pt idx="0">
                  <c:v>0.321824425520503</c:v>
                </c:pt>
                <c:pt idx="1">
                  <c:v>0.32513371981467798</c:v>
                </c:pt>
                <c:pt idx="2">
                  <c:v>0.367767281423033</c:v>
                </c:pt>
                <c:pt idx="3">
                  <c:v>0.38929407686702799</c:v>
                </c:pt>
                <c:pt idx="4">
                  <c:v>0.33167031164570798</c:v>
                </c:pt>
                <c:pt idx="5">
                  <c:v>0.36659182778251997</c:v>
                </c:pt>
                <c:pt idx="6">
                  <c:v>0.39757938292056</c:v>
                </c:pt>
                <c:pt idx="7">
                  <c:v>0.40656694175029101</c:v>
                </c:pt>
                <c:pt idx="8">
                  <c:v>0.489571273133796</c:v>
                </c:pt>
                <c:pt idx="9">
                  <c:v>0.376296041702468</c:v>
                </c:pt>
                <c:pt idx="10">
                  <c:v>0.40217048916479797</c:v>
                </c:pt>
                <c:pt idx="11">
                  <c:v>0.33442907451039999</c:v>
                </c:pt>
                <c:pt idx="12">
                  <c:v>0.43624112111102997</c:v>
                </c:pt>
                <c:pt idx="13">
                  <c:v>0.40049457945095401</c:v>
                </c:pt>
                <c:pt idx="14">
                  <c:v>0.31416655603513799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93-407E-B9FA-FC52C281189A}"/>
            </c:ext>
          </c:extLst>
        </c:ser>
        <c:ser>
          <c:idx val="7"/>
          <c:order val="7"/>
          <c:tx>
            <c:strRef>
              <c:f>access_reliab!$A$15</c:f>
              <c:strCache>
                <c:ptCount val="1"/>
                <c:pt idx="0">
                  <c:v>11/23/2019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access_reliab!$B$7:$P$7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access_reliab!$B$15:$P$15</c:f>
              <c:numCache>
                <c:formatCode>General</c:formatCode>
                <c:ptCount val="15"/>
                <c:pt idx="0">
                  <c:v>0.382633968386284</c:v>
                </c:pt>
                <c:pt idx="1">
                  <c:v>0.31912009365949801</c:v>
                </c:pt>
                <c:pt idx="2">
                  <c:v>0.41557945097855198</c:v>
                </c:pt>
                <c:pt idx="3">
                  <c:v>0.483927764606147</c:v>
                </c:pt>
                <c:pt idx="4">
                  <c:v>0.34177996865210403</c:v>
                </c:pt>
                <c:pt idx="5">
                  <c:v>0.30673350249730902</c:v>
                </c:pt>
                <c:pt idx="6">
                  <c:v>0.33559484246148902</c:v>
                </c:pt>
                <c:pt idx="7">
                  <c:v>0.35415908079459402</c:v>
                </c:pt>
                <c:pt idx="8">
                  <c:v>0.56033088865517899</c:v>
                </c:pt>
                <c:pt idx="9">
                  <c:v>0.57365128420910005</c:v>
                </c:pt>
                <c:pt idx="10">
                  <c:v>0.53087659823801403</c:v>
                </c:pt>
                <c:pt idx="11">
                  <c:v>0.42694417279646202</c:v>
                </c:pt>
                <c:pt idx="12">
                  <c:v>0.42295098804486198</c:v>
                </c:pt>
                <c:pt idx="13">
                  <c:v>0.44235039943727</c:v>
                </c:pt>
                <c:pt idx="14">
                  <c:v>0.28167346088612399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93-407E-B9FA-FC52C2811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855727"/>
        <c:axId val="631856143"/>
      </c:lineChart>
      <c:catAx>
        <c:axId val="63185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56143"/>
        <c:crosses val="autoZero"/>
        <c:auto val="1"/>
        <c:lblAlgn val="ctr"/>
        <c:lblOffset val="100"/>
        <c:noMultiLvlLbl val="0"/>
      </c:catAx>
      <c:valAx>
        <c:axId val="63185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5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access_reliab!$A$17</c:f>
              <c:strCache>
                <c:ptCount val="1"/>
                <c:pt idx="0">
                  <c:v>10/5/2019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access_reliab!$B$16:$P$16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access_reliab!$B$17:$P$17</c:f>
              <c:numCache>
                <c:formatCode>General</c:formatCode>
                <c:ptCount val="15"/>
                <c:pt idx="0">
                  <c:v>0.33875113621123798</c:v>
                </c:pt>
                <c:pt idx="1">
                  <c:v>0.39518475428973199</c:v>
                </c:pt>
                <c:pt idx="2">
                  <c:v>0.43128831951957403</c:v>
                </c:pt>
                <c:pt idx="3">
                  <c:v>0.408563200878235</c:v>
                </c:pt>
                <c:pt idx="4">
                  <c:v>0.51138326759115404</c:v>
                </c:pt>
                <c:pt idx="5">
                  <c:v>0.57666230827139497</c:v>
                </c:pt>
                <c:pt idx="6">
                  <c:v>0.52896084103705998</c:v>
                </c:pt>
                <c:pt idx="7">
                  <c:v>0.485107431084562</c:v>
                </c:pt>
                <c:pt idx="8">
                  <c:v>0.56204230939358402</c:v>
                </c:pt>
                <c:pt idx="9">
                  <c:v>0.55565053611099802</c:v>
                </c:pt>
                <c:pt idx="10">
                  <c:v>0.51165532759878396</c:v>
                </c:pt>
                <c:pt idx="11">
                  <c:v>0.49741231092263399</c:v>
                </c:pt>
                <c:pt idx="12">
                  <c:v>0.455647326460762</c:v>
                </c:pt>
                <c:pt idx="13">
                  <c:v>0.449975080513973</c:v>
                </c:pt>
                <c:pt idx="14">
                  <c:v>0.45802058885041702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4E-4C56-9D44-4EF5B56F6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450383"/>
        <c:axId val="640466607"/>
      </c:lineChart>
      <c:catAx>
        <c:axId val="64045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6607"/>
        <c:crosses val="autoZero"/>
        <c:auto val="1"/>
        <c:lblAlgn val="ctr"/>
        <c:lblOffset val="100"/>
        <c:noMultiLvlLbl val="0"/>
      </c:catAx>
      <c:valAx>
        <c:axId val="64046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5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access_reliab!$A$6</c:f>
              <c:strCache>
                <c:ptCount val="1"/>
                <c:pt idx="0">
                  <c:v>10/6/2018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access_reliab!$B$5:$P$5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access_reliab!$B$6:$P$6</c:f>
              <c:numCache>
                <c:formatCode>General</c:formatCode>
                <c:ptCount val="15"/>
                <c:pt idx="0">
                  <c:v>0.34485140541808001</c:v>
                </c:pt>
                <c:pt idx="1">
                  <c:v>0.340048374035334</c:v>
                </c:pt>
                <c:pt idx="2">
                  <c:v>0.42496273526981199</c:v>
                </c:pt>
                <c:pt idx="3">
                  <c:v>0.45529750683217102</c:v>
                </c:pt>
                <c:pt idx="4">
                  <c:v>0.54972002274815102</c:v>
                </c:pt>
                <c:pt idx="5">
                  <c:v>0.72708014823693401</c:v>
                </c:pt>
                <c:pt idx="6">
                  <c:v>0.51326097155012296</c:v>
                </c:pt>
                <c:pt idx="7">
                  <c:v>0.51065082154102603</c:v>
                </c:pt>
                <c:pt idx="8">
                  <c:v>0.37610267922502499</c:v>
                </c:pt>
                <c:pt idx="9">
                  <c:v>0.34967926910325098</c:v>
                </c:pt>
                <c:pt idx="10">
                  <c:v>0.37852043910663402</c:v>
                </c:pt>
                <c:pt idx="11">
                  <c:v>0.35703509988145299</c:v>
                </c:pt>
                <c:pt idx="12">
                  <c:v>0.71372116189558599</c:v>
                </c:pt>
                <c:pt idx="13">
                  <c:v>0.60354602782300604</c:v>
                </c:pt>
                <c:pt idx="14">
                  <c:v>0.98753089978424702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EE-418A-BA01-8CA637A5E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945359"/>
        <c:axId val="640460783"/>
      </c:lineChart>
      <c:catAx>
        <c:axId val="63094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0783"/>
        <c:crosses val="autoZero"/>
        <c:auto val="1"/>
        <c:lblAlgn val="ctr"/>
        <c:lblOffset val="100"/>
        <c:noMultiLvlLbl val="0"/>
      </c:catAx>
      <c:valAx>
        <c:axId val="64046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4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access_reliab!$A$2</c:f>
              <c:strCache>
                <c:ptCount val="1"/>
                <c:pt idx="0">
                  <c:v>9/8/2018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access_reliab!$B$1:$P$1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access_reliab!$B$2:$P$2</c:f>
              <c:numCache>
                <c:formatCode>General</c:formatCode>
                <c:ptCount val="15"/>
                <c:pt idx="0">
                  <c:v>0.33930418480368901</c:v>
                </c:pt>
                <c:pt idx="1">
                  <c:v>0.38769878840011202</c:v>
                </c:pt>
                <c:pt idx="2">
                  <c:v>0.35942564312202502</c:v>
                </c:pt>
                <c:pt idx="3">
                  <c:v>0.40940229689756602</c:v>
                </c:pt>
                <c:pt idx="4">
                  <c:v>0.51327330439852303</c:v>
                </c:pt>
                <c:pt idx="5">
                  <c:v>0.461559065531644</c:v>
                </c:pt>
                <c:pt idx="6">
                  <c:v>0.45991806398539697</c:v>
                </c:pt>
                <c:pt idx="7">
                  <c:v>0.35110170793412498</c:v>
                </c:pt>
                <c:pt idx="8">
                  <c:v>0.40671670803552701</c:v>
                </c:pt>
                <c:pt idx="9">
                  <c:v>0.34270727923467798</c:v>
                </c:pt>
                <c:pt idx="10">
                  <c:v>0.39224322252504101</c:v>
                </c:pt>
                <c:pt idx="11">
                  <c:v>0.52757047441209304</c:v>
                </c:pt>
                <c:pt idx="12">
                  <c:v>0.56883739529671895</c:v>
                </c:pt>
                <c:pt idx="13">
                  <c:v>0.51685134344925998</c:v>
                </c:pt>
                <c:pt idx="14">
                  <c:v>0.34029427466577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A-488E-9C3B-F93BE9B20A55}"/>
            </c:ext>
          </c:extLst>
        </c:ser>
        <c:ser>
          <c:idx val="1"/>
          <c:order val="1"/>
          <c:tx>
            <c:strRef>
              <c:f>access_reliab!$A$3</c:f>
              <c:strCache>
                <c:ptCount val="1"/>
                <c:pt idx="0">
                  <c:v>9/22/2018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access_reliab!$B$1:$P$1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access_reliab!$B$3:$P$3</c:f>
              <c:numCache>
                <c:formatCode>General</c:formatCode>
                <c:ptCount val="15"/>
                <c:pt idx="0">
                  <c:v>0.35012045007197601</c:v>
                </c:pt>
                <c:pt idx="1">
                  <c:v>0.33056318838689402</c:v>
                </c:pt>
                <c:pt idx="2">
                  <c:v>0.38807103831300899</c:v>
                </c:pt>
                <c:pt idx="3">
                  <c:v>0.42330783225264701</c:v>
                </c:pt>
                <c:pt idx="4">
                  <c:v>0.45136974800240798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0.36615641261385901</c:v>
                </c:pt>
                <c:pt idx="11">
                  <c:v>0.482298090909274</c:v>
                </c:pt>
                <c:pt idx="12">
                  <c:v>0.60181545402540704</c:v>
                </c:pt>
                <c:pt idx="13">
                  <c:v>0.40709559667517498</c:v>
                </c:pt>
                <c:pt idx="14">
                  <c:v>0.41902704384825701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8A-488E-9C3B-F93BE9B20A55}"/>
            </c:ext>
          </c:extLst>
        </c:ser>
        <c:ser>
          <c:idx val="2"/>
          <c:order val="2"/>
          <c:tx>
            <c:strRef>
              <c:f>access_reliab!$A$4</c:f>
              <c:strCache>
                <c:ptCount val="1"/>
                <c:pt idx="0">
                  <c:v>9/21/2019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access_reliab!$B$1:$P$1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access_reliab!$B$4:$P$4</c:f>
              <c:numCache>
                <c:formatCode>General</c:formatCode>
                <c:ptCount val="15"/>
                <c:pt idx="0">
                  <c:v>0.39292150170648399</c:v>
                </c:pt>
                <c:pt idx="1">
                  <c:v>0.34068390013426397</c:v>
                </c:pt>
                <c:pt idx="2">
                  <c:v>0.48220704973572998</c:v>
                </c:pt>
                <c:pt idx="3">
                  <c:v>0.48807357462336298</c:v>
                </c:pt>
                <c:pt idx="4">
                  <c:v>0.52845106770569705</c:v>
                </c:pt>
                <c:pt idx="5">
                  <c:v>0.45931910551572303</c:v>
                </c:pt>
                <c:pt idx="6">
                  <c:v>0.41762103071317003</c:v>
                </c:pt>
                <c:pt idx="7">
                  <c:v>0.445481213112838</c:v>
                </c:pt>
                <c:pt idx="8">
                  <c:v>0.384208274681902</c:v>
                </c:pt>
                <c:pt idx="9">
                  <c:v>0.38839108374562098</c:v>
                </c:pt>
                <c:pt idx="10">
                  <c:v>0.43508708047283601</c:v>
                </c:pt>
                <c:pt idx="11">
                  <c:v>0.78279949671216897</c:v>
                </c:pt>
                <c:pt idx="12">
                  <c:v>0.572714283535112</c:v>
                </c:pt>
                <c:pt idx="13">
                  <c:v>0.40708334918400702</c:v>
                </c:pt>
                <c:pt idx="14">
                  <c:v>0.32078652400157698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8A-488E-9C3B-F93BE9B20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488671"/>
        <c:axId val="673500319"/>
      </c:lineChart>
      <c:catAx>
        <c:axId val="67348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00319"/>
        <c:crosses val="autoZero"/>
        <c:auto val="1"/>
        <c:lblAlgn val="ctr"/>
        <c:lblOffset val="100"/>
        <c:noMultiLvlLbl val="0"/>
      </c:catAx>
      <c:valAx>
        <c:axId val="6735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8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320816687098081E-2"/>
          <c:y val="4.4414556288572035E-2"/>
          <c:w val="0.89591217680931268"/>
          <c:h val="0.65656011917429224"/>
        </c:manualLayout>
      </c:layout>
      <c:lineChart>
        <c:grouping val="standard"/>
        <c:varyColors val="0"/>
        <c:ser>
          <c:idx val="0"/>
          <c:order val="0"/>
          <c:tx>
            <c:strRef>
              <c:f>peak_number!$B$1</c:f>
              <c:strCache>
                <c:ptCount val="1"/>
                <c:pt idx="0">
                  <c:v>Before-game Peak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peak_number!$B$2:$B$14</c:f>
              <c:numCache>
                <c:formatCode>General</c:formatCode>
                <c:ptCount val="13"/>
                <c:pt idx="0">
                  <c:v>10</c:v>
                </c:pt>
                <c:pt idx="1">
                  <c:v>12</c:v>
                </c:pt>
                <c:pt idx="2">
                  <c:v>12</c:v>
                </c:pt>
                <c:pt idx="3">
                  <c:v>13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436-416B-84F7-59F6C36E7862}"/>
            </c:ext>
          </c:extLst>
        </c:ser>
        <c:ser>
          <c:idx val="1"/>
          <c:order val="1"/>
          <c:tx>
            <c:strRef>
              <c:f>peak_number!$C$1</c:f>
              <c:strCache>
                <c:ptCount val="1"/>
                <c:pt idx="0">
                  <c:v>After-game Peak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peak_number!$C$2:$C$14</c:f>
              <c:numCache>
                <c:formatCode>General</c:formatCode>
                <c:ptCount val="13"/>
                <c:pt idx="0">
                  <c:v>18</c:v>
                </c:pt>
                <c:pt idx="1">
                  <c:v>20</c:v>
                </c:pt>
                <c:pt idx="2">
                  <c:v>20</c:v>
                </c:pt>
                <c:pt idx="3">
                  <c:v>22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19</c:v>
                </c:pt>
                <c:pt idx="10">
                  <c:v>18</c:v>
                </c:pt>
                <c:pt idx="11">
                  <c:v>16</c:v>
                </c:pt>
                <c:pt idx="12">
                  <c:v>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436-416B-84F7-59F6C36E7862}"/>
            </c:ext>
          </c:extLst>
        </c:ser>
        <c:ser>
          <c:idx val="2"/>
          <c:order val="2"/>
          <c:tx>
            <c:strRef>
              <c:f>peak_number!$D$1</c:f>
              <c:strCache>
                <c:ptCount val="1"/>
                <c:pt idx="0">
                  <c:v>Game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peak_number!$D$2:$D$14</c:f>
              <c:numCache>
                <c:formatCode>General</c:formatCode>
                <c:ptCount val="13"/>
                <c:pt idx="0">
                  <c:v>12</c:v>
                </c:pt>
                <c:pt idx="1">
                  <c:v>15.5</c:v>
                </c:pt>
                <c:pt idx="2">
                  <c:v>15.5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15.5</c:v>
                </c:pt>
                <c:pt idx="9">
                  <c:v>19.5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436-416B-84F7-59F6C36E7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467855"/>
        <c:axId val="640468687"/>
      </c:lineChart>
      <c:catAx>
        <c:axId val="64046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Date</a:t>
                </a:r>
              </a:p>
            </c:rich>
          </c:tx>
          <c:layout>
            <c:manualLayout>
              <c:xMode val="edge"/>
              <c:yMode val="edge"/>
              <c:x val="0.8601600505870044"/>
              <c:y val="0.6282755196141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8687"/>
        <c:crosses val="autoZero"/>
        <c:auto val="0"/>
        <c:lblAlgn val="ctr"/>
        <c:lblOffset val="100"/>
        <c:noMultiLvlLbl val="0"/>
      </c:catAx>
      <c:valAx>
        <c:axId val="640468687"/>
        <c:scaling>
          <c:orientation val="minMax"/>
          <c:max val="24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4.8455472282516003E-3"/>
              <c:y val="0.30729800666808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320816687098081E-2"/>
          <c:y val="4.4414556288572035E-2"/>
          <c:w val="0.89591217680931268"/>
          <c:h val="0.65656011917429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peak_number!$B$1</c:f>
              <c:strCache>
                <c:ptCount val="1"/>
                <c:pt idx="0">
                  <c:v>Before-game Peak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peak_number!$B$2:$B$14</c:f>
              <c:numCache>
                <c:formatCode>General</c:formatCode>
                <c:ptCount val="13"/>
                <c:pt idx="0">
                  <c:v>10</c:v>
                </c:pt>
                <c:pt idx="1">
                  <c:v>12</c:v>
                </c:pt>
                <c:pt idx="2">
                  <c:v>12</c:v>
                </c:pt>
                <c:pt idx="3">
                  <c:v>13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3-49B3-9843-C3FD75332B0F}"/>
            </c:ext>
          </c:extLst>
        </c:ser>
        <c:ser>
          <c:idx val="1"/>
          <c:order val="1"/>
          <c:tx>
            <c:strRef>
              <c:f>peak_number!$C$1</c:f>
              <c:strCache>
                <c:ptCount val="1"/>
                <c:pt idx="0">
                  <c:v>After-game Peak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peak_number!$C$2:$C$14</c:f>
              <c:numCache>
                <c:formatCode>General</c:formatCode>
                <c:ptCount val="13"/>
                <c:pt idx="0">
                  <c:v>18</c:v>
                </c:pt>
                <c:pt idx="1">
                  <c:v>20</c:v>
                </c:pt>
                <c:pt idx="2">
                  <c:v>20</c:v>
                </c:pt>
                <c:pt idx="3">
                  <c:v>22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19</c:v>
                </c:pt>
                <c:pt idx="10">
                  <c:v>18</c:v>
                </c:pt>
                <c:pt idx="11">
                  <c:v>16</c:v>
                </c:pt>
                <c:pt idx="1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3-49B3-9843-C3FD75332B0F}"/>
            </c:ext>
          </c:extLst>
        </c:ser>
        <c:ser>
          <c:idx val="2"/>
          <c:order val="2"/>
          <c:tx>
            <c:strRef>
              <c:f>peak_number!$D$1</c:f>
              <c:strCache>
                <c:ptCount val="1"/>
                <c:pt idx="0">
                  <c:v>Game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peak_number!$D$2:$D$14</c:f>
              <c:numCache>
                <c:formatCode>General</c:formatCode>
                <c:ptCount val="13"/>
                <c:pt idx="0">
                  <c:v>12</c:v>
                </c:pt>
                <c:pt idx="1">
                  <c:v>15.5</c:v>
                </c:pt>
                <c:pt idx="2">
                  <c:v>15.5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15.5</c:v>
                </c:pt>
                <c:pt idx="9">
                  <c:v>19.5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23-49B3-9843-C3FD75332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467855"/>
        <c:axId val="640468687"/>
      </c:barChart>
      <c:catAx>
        <c:axId val="64046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Date</a:t>
                </a:r>
              </a:p>
            </c:rich>
          </c:tx>
          <c:layout>
            <c:manualLayout>
              <c:xMode val="edge"/>
              <c:yMode val="edge"/>
              <c:x val="0.89407888118476564"/>
              <c:y val="0.696743988082570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8687"/>
        <c:crosses val="autoZero"/>
        <c:auto val="0"/>
        <c:lblAlgn val="ctr"/>
        <c:lblOffset val="100"/>
        <c:noMultiLvlLbl val="0"/>
      </c:catAx>
      <c:valAx>
        <c:axId val="640468687"/>
        <c:scaling>
          <c:orientation val="minMax"/>
          <c:max val="24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4.8455472282516003E-3"/>
              <c:y val="0.30729800666808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12</xdr:row>
      <xdr:rowOff>9524</xdr:rowOff>
    </xdr:from>
    <xdr:to>
      <xdr:col>18</xdr:col>
      <xdr:colOff>609599</xdr:colOff>
      <xdr:row>27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3C7D8D-6289-44F3-9480-AF9B7CE72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4</xdr:row>
      <xdr:rowOff>161925</xdr:rowOff>
    </xdr:from>
    <xdr:to>
      <xdr:col>21</xdr:col>
      <xdr:colOff>600074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D6BEAC-15A8-40D6-9C98-DE1129448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9</xdr:row>
      <xdr:rowOff>19050</xdr:rowOff>
    </xdr:from>
    <xdr:to>
      <xdr:col>21</xdr:col>
      <xdr:colOff>228600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29718E-6856-42A4-8C02-7CF7BC767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33</xdr:row>
      <xdr:rowOff>171450</xdr:rowOff>
    </xdr:from>
    <xdr:to>
      <xdr:col>15</xdr:col>
      <xdr:colOff>0</xdr:colOff>
      <xdr:row>47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BAAE9C-B25B-45F3-9D4B-B1E6DF02B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371475</xdr:colOff>
      <xdr:row>20</xdr:row>
      <xdr:rowOff>123825</xdr:rowOff>
    </xdr:from>
    <xdr:to>
      <xdr:col>12</xdr:col>
      <xdr:colOff>66675</xdr:colOff>
      <xdr:row>33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E86F45-FF84-4C05-8FFE-784664BC5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71435</xdr:colOff>
      <xdr:row>19</xdr:row>
      <xdr:rowOff>123825</xdr:rowOff>
    </xdr:from>
    <xdr:to>
      <xdr:col>26</xdr:col>
      <xdr:colOff>71435</xdr:colOff>
      <xdr:row>32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69F1DE-486E-4A0A-88AE-332C257B2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71435</xdr:colOff>
      <xdr:row>31</xdr:row>
      <xdr:rowOff>180975</xdr:rowOff>
    </xdr:from>
    <xdr:to>
      <xdr:col>26</xdr:col>
      <xdr:colOff>71435</xdr:colOff>
      <xdr:row>45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B21236-82E9-49E1-A20B-D02A1A6D8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442910</xdr:colOff>
      <xdr:row>4</xdr:row>
      <xdr:rowOff>1</xdr:rowOff>
    </xdr:from>
    <xdr:to>
      <xdr:col>26</xdr:col>
      <xdr:colOff>380999</xdr:colOff>
      <xdr:row>22</xdr:row>
      <xdr:rowOff>95251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03CB7E-2045-4BCD-8552-6F2B8422C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819150</xdr:colOff>
      <xdr:row>24</xdr:row>
      <xdr:rowOff>9525</xdr:rowOff>
    </xdr:from>
    <xdr:to>
      <xdr:col>12</xdr:col>
      <xdr:colOff>414339</xdr:colOff>
      <xdr:row>42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408DD4-31C4-4DDD-9C64-260251F8E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338137</xdr:colOff>
      <xdr:row>6</xdr:row>
      <xdr:rowOff>133350</xdr:rowOff>
    </xdr:from>
    <xdr:to>
      <xdr:col>18</xdr:col>
      <xdr:colOff>33337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F42F4D-5E2C-485C-8F1B-6AC48C78E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881062</xdr:colOff>
      <xdr:row>12</xdr:row>
      <xdr:rowOff>161925</xdr:rowOff>
    </xdr:from>
    <xdr:to>
      <xdr:col>17</xdr:col>
      <xdr:colOff>476250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53BB07-ACB4-4AA5-9B90-87F04E188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5"/>
  <sheetViews>
    <sheetView workbookViewId="0">
      <selection activeCell="H9" sqref="H9"/>
    </sheetView>
  </sheetViews>
  <sheetFormatPr defaultRowHeight="15" x14ac:dyDescent="0.25"/>
  <cols>
    <col min="1" max="2" width="17.42578125" customWidth="1"/>
  </cols>
  <sheetData>
    <row r="2" spans="1:10" x14ac:dyDescent="0.25">
      <c r="A2" s="1">
        <v>43344</v>
      </c>
      <c r="B2">
        <v>2018</v>
      </c>
      <c r="C2">
        <v>9</v>
      </c>
      <c r="D2">
        <v>1</v>
      </c>
      <c r="E2" s="2">
        <v>0.5</v>
      </c>
      <c r="H2">
        <v>2018</v>
      </c>
      <c r="I2">
        <v>8</v>
      </c>
      <c r="J2">
        <v>25</v>
      </c>
    </row>
    <row r="3" spans="1:10" x14ac:dyDescent="0.25">
      <c r="A3" s="1">
        <v>43351</v>
      </c>
      <c r="B3">
        <v>2018</v>
      </c>
      <c r="C3">
        <v>9</v>
      </c>
      <c r="D3">
        <v>8</v>
      </c>
      <c r="E3" s="2">
        <v>0.64583333333333337</v>
      </c>
      <c r="H3">
        <v>2018</v>
      </c>
      <c r="I3">
        <v>9</v>
      </c>
      <c r="J3">
        <v>15</v>
      </c>
    </row>
    <row r="4" spans="1:10" x14ac:dyDescent="0.25">
      <c r="A4" s="1">
        <v>43365</v>
      </c>
      <c r="B4">
        <v>2018</v>
      </c>
      <c r="C4">
        <v>9</v>
      </c>
      <c r="D4">
        <v>22</v>
      </c>
      <c r="E4" s="2">
        <v>0.64583333333333337</v>
      </c>
      <c r="H4">
        <v>2018</v>
      </c>
      <c r="I4">
        <v>9</v>
      </c>
      <c r="J4">
        <v>29</v>
      </c>
    </row>
    <row r="5" spans="1:10" x14ac:dyDescent="0.25">
      <c r="A5" s="1">
        <v>43379</v>
      </c>
      <c r="B5">
        <v>2018</v>
      </c>
      <c r="C5">
        <v>10</v>
      </c>
      <c r="D5">
        <v>6</v>
      </c>
      <c r="E5" s="2">
        <v>0.66666666666666663</v>
      </c>
      <c r="H5">
        <v>2018</v>
      </c>
      <c r="I5">
        <v>10</v>
      </c>
      <c r="J5">
        <v>20</v>
      </c>
    </row>
    <row r="6" spans="1:10" x14ac:dyDescent="0.25">
      <c r="A6" s="1">
        <v>43386</v>
      </c>
      <c r="B6">
        <v>2018</v>
      </c>
      <c r="C6">
        <v>10</v>
      </c>
      <c r="D6">
        <v>13</v>
      </c>
      <c r="E6" s="2">
        <v>0.5</v>
      </c>
      <c r="H6">
        <v>2018</v>
      </c>
      <c r="I6">
        <v>10</v>
      </c>
      <c r="J6">
        <v>27</v>
      </c>
    </row>
    <row r="7" spans="1:10" x14ac:dyDescent="0.25">
      <c r="A7" s="1">
        <v>43407</v>
      </c>
      <c r="B7">
        <v>2018</v>
      </c>
      <c r="C7">
        <v>11</v>
      </c>
      <c r="D7">
        <v>3</v>
      </c>
      <c r="E7" s="2">
        <v>0.5</v>
      </c>
      <c r="H7">
        <v>2018</v>
      </c>
      <c r="I7">
        <v>11</v>
      </c>
      <c r="J7">
        <v>10</v>
      </c>
    </row>
    <row r="8" spans="1:10" x14ac:dyDescent="0.25">
      <c r="A8" s="1">
        <v>43428</v>
      </c>
      <c r="B8">
        <v>2018</v>
      </c>
      <c r="C8">
        <v>11</v>
      </c>
      <c r="D8">
        <v>24</v>
      </c>
      <c r="E8" s="2">
        <v>0.5</v>
      </c>
      <c r="H8">
        <v>2018</v>
      </c>
      <c r="I8">
        <v>11</v>
      </c>
      <c r="J8">
        <v>17</v>
      </c>
    </row>
    <row r="9" spans="1:10" x14ac:dyDescent="0.25">
      <c r="A9" s="1">
        <v>43708</v>
      </c>
      <c r="B9">
        <v>2019</v>
      </c>
      <c r="C9">
        <v>8</v>
      </c>
      <c r="D9">
        <v>31</v>
      </c>
      <c r="E9" s="2">
        <v>0.5</v>
      </c>
      <c r="H9">
        <v>2019</v>
      </c>
      <c r="I9">
        <v>9</v>
      </c>
      <c r="J9">
        <v>14</v>
      </c>
    </row>
    <row r="10" spans="1:10" x14ac:dyDescent="0.25">
      <c r="A10" s="1">
        <v>43715</v>
      </c>
      <c r="B10">
        <v>2019</v>
      </c>
      <c r="C10">
        <v>9</v>
      </c>
      <c r="D10">
        <v>7</v>
      </c>
      <c r="E10" s="2">
        <v>0.5</v>
      </c>
      <c r="H10">
        <v>2019</v>
      </c>
      <c r="I10">
        <v>9</v>
      </c>
      <c r="J10">
        <v>28</v>
      </c>
    </row>
    <row r="11" spans="1:10" x14ac:dyDescent="0.25">
      <c r="A11" s="1">
        <v>43729</v>
      </c>
      <c r="B11">
        <v>2019</v>
      </c>
      <c r="C11">
        <v>9</v>
      </c>
      <c r="D11">
        <v>21</v>
      </c>
      <c r="E11" s="2">
        <v>0.64583333333333337</v>
      </c>
      <c r="H11">
        <v>2019</v>
      </c>
      <c r="I11">
        <v>10</v>
      </c>
      <c r="J11">
        <v>12</v>
      </c>
    </row>
    <row r="12" spans="1:10" x14ac:dyDescent="0.25">
      <c r="A12" s="1">
        <v>43743</v>
      </c>
      <c r="B12">
        <v>2019</v>
      </c>
      <c r="C12">
        <v>10</v>
      </c>
      <c r="D12">
        <v>5</v>
      </c>
      <c r="E12" s="2">
        <v>0.8125</v>
      </c>
      <c r="H12">
        <v>2019</v>
      </c>
      <c r="I12">
        <v>10</v>
      </c>
      <c r="J12">
        <v>19</v>
      </c>
    </row>
    <row r="13" spans="1:10" x14ac:dyDescent="0.25">
      <c r="A13" s="1">
        <v>43764</v>
      </c>
      <c r="B13">
        <v>2019</v>
      </c>
      <c r="C13">
        <v>10</v>
      </c>
      <c r="D13">
        <v>26</v>
      </c>
      <c r="E13" s="2">
        <v>0.5</v>
      </c>
      <c r="H13">
        <v>2019</v>
      </c>
      <c r="I13">
        <v>11</v>
      </c>
      <c r="J13">
        <v>2</v>
      </c>
    </row>
    <row r="14" spans="1:10" x14ac:dyDescent="0.25">
      <c r="A14" s="1">
        <v>43778</v>
      </c>
      <c r="B14">
        <v>2019</v>
      </c>
      <c r="C14">
        <v>11</v>
      </c>
      <c r="D14">
        <v>9</v>
      </c>
      <c r="E14" s="2">
        <v>0.5</v>
      </c>
      <c r="H14">
        <v>2019</v>
      </c>
      <c r="I14">
        <v>11</v>
      </c>
      <c r="J14">
        <v>9</v>
      </c>
    </row>
    <row r="15" spans="1:10" x14ac:dyDescent="0.25">
      <c r="A15" s="1">
        <v>43792</v>
      </c>
      <c r="B15">
        <v>2019</v>
      </c>
      <c r="C15">
        <v>11</v>
      </c>
      <c r="D15">
        <v>23</v>
      </c>
      <c r="E15" s="2">
        <v>0.5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AC646-30C9-474D-90F5-9CEA76215738}">
  <dimension ref="A1:P30"/>
  <sheetViews>
    <sheetView workbookViewId="0">
      <selection activeCell="B1" sqref="B1:P1"/>
    </sheetView>
  </sheetViews>
  <sheetFormatPr defaultRowHeight="15" x14ac:dyDescent="0.25"/>
  <cols>
    <col min="1" max="1" width="12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43344</v>
      </c>
      <c r="B2">
        <v>0.33980348731569998</v>
      </c>
      <c r="C2">
        <v>0.41621522375289999</v>
      </c>
      <c r="D2">
        <v>0.545194940347138</v>
      </c>
      <c r="E2">
        <v>0.47933166378122999</v>
      </c>
      <c r="F2">
        <v>0.45200454828888897</v>
      </c>
      <c r="G2">
        <v>0.45127545622443499</v>
      </c>
      <c r="H2">
        <v>0.39462807892875101</v>
      </c>
      <c r="I2">
        <v>0.497897300158814</v>
      </c>
      <c r="J2">
        <v>0.49243933588761102</v>
      </c>
      <c r="K2">
        <v>0.67388439716819004</v>
      </c>
      <c r="L2">
        <v>0.73122884966824397</v>
      </c>
      <c r="M2">
        <v>0.508723308242789</v>
      </c>
      <c r="N2">
        <v>0.47369381122992199</v>
      </c>
      <c r="O2">
        <v>0.41619824332654198</v>
      </c>
      <c r="P2">
        <v>0.348824825398868</v>
      </c>
    </row>
    <row r="3" spans="1:16" x14ac:dyDescent="0.25">
      <c r="A3" s="1">
        <v>43351</v>
      </c>
      <c r="B3">
        <v>0.33930418480368901</v>
      </c>
      <c r="C3">
        <v>0.38769878840011202</v>
      </c>
      <c r="D3">
        <v>0.35942564312202502</v>
      </c>
      <c r="E3">
        <v>0.40940229689756602</v>
      </c>
      <c r="F3">
        <v>0.51327330439852303</v>
      </c>
      <c r="G3">
        <v>0.461559065531644</v>
      </c>
      <c r="H3">
        <v>0.45991806398539697</v>
      </c>
      <c r="I3">
        <v>0.35110170793412498</v>
      </c>
      <c r="J3">
        <v>0.40671670803552701</v>
      </c>
      <c r="K3">
        <v>0.34270727923467798</v>
      </c>
      <c r="L3">
        <v>0.39224322252504101</v>
      </c>
      <c r="M3">
        <v>0.52757047441209304</v>
      </c>
      <c r="N3">
        <v>0.56883739529671895</v>
      </c>
      <c r="O3">
        <v>0.51685134344925998</v>
      </c>
      <c r="P3">
        <v>0.34029427466577</v>
      </c>
    </row>
    <row r="4" spans="1:16" x14ac:dyDescent="0.25">
      <c r="A4" s="1">
        <v>43365</v>
      </c>
      <c r="B4">
        <v>0.35012045007197601</v>
      </c>
      <c r="C4">
        <v>0.33056318838689402</v>
      </c>
      <c r="D4">
        <v>0.38807103831300899</v>
      </c>
      <c r="E4">
        <v>0.42330783225264701</v>
      </c>
      <c r="F4">
        <v>0.45136974800240798</v>
      </c>
      <c r="G4">
        <v>0</v>
      </c>
      <c r="H4">
        <v>0</v>
      </c>
      <c r="I4">
        <v>0</v>
      </c>
      <c r="J4">
        <v>0</v>
      </c>
      <c r="K4">
        <v>0</v>
      </c>
      <c r="L4">
        <v>0.36615641261385901</v>
      </c>
      <c r="M4">
        <v>0.482298090909274</v>
      </c>
      <c r="N4">
        <v>0.60181545402540704</v>
      </c>
      <c r="O4">
        <v>0.40709559667517498</v>
      </c>
      <c r="P4">
        <v>0.41902704384825701</v>
      </c>
    </row>
    <row r="5" spans="1:16" x14ac:dyDescent="0.25">
      <c r="A5" s="1">
        <v>43379</v>
      </c>
      <c r="B5">
        <v>0.34485140541808001</v>
      </c>
      <c r="C5">
        <v>0.340048374035334</v>
      </c>
      <c r="D5">
        <v>0.42496273526981199</v>
      </c>
      <c r="E5">
        <v>0.45529750683217102</v>
      </c>
      <c r="F5">
        <v>0.54972002274815102</v>
      </c>
      <c r="G5">
        <v>0.72708014823693401</v>
      </c>
      <c r="H5">
        <v>0.51326097155012296</v>
      </c>
      <c r="I5">
        <v>0.51065082154102603</v>
      </c>
      <c r="J5">
        <v>0.37610267922502499</v>
      </c>
      <c r="K5">
        <v>0.34967926910325098</v>
      </c>
      <c r="L5">
        <v>0.37852043910663402</v>
      </c>
      <c r="M5">
        <v>0.35703509988145299</v>
      </c>
      <c r="N5">
        <v>0.71372116189558599</v>
      </c>
      <c r="O5">
        <v>0.60354602782300604</v>
      </c>
      <c r="P5">
        <v>0.98753089978424702</v>
      </c>
    </row>
    <row r="6" spans="1:16" x14ac:dyDescent="0.25">
      <c r="A6" s="1">
        <v>43386</v>
      </c>
      <c r="B6">
        <v>0.33170376947175401</v>
      </c>
      <c r="C6">
        <v>0.41008200775134002</v>
      </c>
      <c r="D6">
        <v>0.329276100490969</v>
      </c>
      <c r="E6">
        <v>0.34169202162066498</v>
      </c>
      <c r="F6">
        <v>0.31200802019901902</v>
      </c>
      <c r="G6">
        <v>0.33653990709499598</v>
      </c>
      <c r="H6">
        <v>0.38028507742843698</v>
      </c>
      <c r="I6">
        <v>0.35086121423136302</v>
      </c>
      <c r="J6">
        <v>0.65326288943246602</v>
      </c>
      <c r="K6">
        <v>0.44183438512706802</v>
      </c>
      <c r="L6">
        <v>0.38868120578595999</v>
      </c>
      <c r="M6">
        <v>0.41201862621816998</v>
      </c>
      <c r="N6">
        <v>0.37652052639379202</v>
      </c>
      <c r="O6">
        <v>0.41691871102647399</v>
      </c>
      <c r="P6">
        <v>0.257176810576494</v>
      </c>
    </row>
    <row r="7" spans="1:16" x14ac:dyDescent="0.25">
      <c r="A7" s="1">
        <v>43407</v>
      </c>
      <c r="B7">
        <v>0.32584395578593101</v>
      </c>
      <c r="C7">
        <v>0.43753979298118501</v>
      </c>
      <c r="D7">
        <v>0.44250800431016102</v>
      </c>
      <c r="E7">
        <v>0.44005752437232298</v>
      </c>
      <c r="F7">
        <v>0.42677372362232902</v>
      </c>
      <c r="G7">
        <v>0.41125807198333297</v>
      </c>
      <c r="H7">
        <v>0.42591890867752902</v>
      </c>
      <c r="I7">
        <v>0.41040097993298902</v>
      </c>
      <c r="J7">
        <v>0.53886791622183805</v>
      </c>
      <c r="K7">
        <v>0.54920369906180599</v>
      </c>
      <c r="L7">
        <v>0.43470685634844403</v>
      </c>
      <c r="M7">
        <v>0.43083280318443801</v>
      </c>
      <c r="N7">
        <v>0.44372201689493801</v>
      </c>
      <c r="O7">
        <v>0.313988572475767</v>
      </c>
      <c r="P7">
        <v>0.269990207567463</v>
      </c>
    </row>
    <row r="8" spans="1:16" x14ac:dyDescent="0.25">
      <c r="A8" s="1">
        <v>43428</v>
      </c>
      <c r="B8">
        <v>0.36270903623294698</v>
      </c>
      <c r="C8">
        <v>0.39580690168356403</v>
      </c>
      <c r="D8">
        <v>0.37745071758304899</v>
      </c>
      <c r="E8">
        <v>0.36372791891932499</v>
      </c>
      <c r="F8">
        <v>0.32811665112087901</v>
      </c>
      <c r="G8">
        <v>0.29221251753136401</v>
      </c>
      <c r="H8">
        <v>0.24962794635298299</v>
      </c>
      <c r="I8">
        <v>0.25342809925750898</v>
      </c>
      <c r="J8">
        <v>0.27502111719122901</v>
      </c>
      <c r="K8">
        <v>0.58123318607559604</v>
      </c>
      <c r="L8">
        <v>0.55785338663779704</v>
      </c>
      <c r="M8">
        <v>0.34499608636578399</v>
      </c>
      <c r="N8">
        <v>0.32224872923449499</v>
      </c>
      <c r="O8">
        <v>0.28411098947513502</v>
      </c>
      <c r="P8">
        <v>0.28721141008802797</v>
      </c>
    </row>
    <row r="9" spans="1:16" x14ac:dyDescent="0.25">
      <c r="A9" s="1">
        <v>43708</v>
      </c>
    </row>
    <row r="10" spans="1:16" x14ac:dyDescent="0.25">
      <c r="A10" s="1">
        <v>43715</v>
      </c>
      <c r="B10">
        <v>0.35242836901763203</v>
      </c>
      <c r="C10">
        <v>0.41565442487913101</v>
      </c>
      <c r="D10">
        <v>0.463470158190672</v>
      </c>
      <c r="E10">
        <v>0.51473134441949797</v>
      </c>
      <c r="F10">
        <v>0.49997443719218099</v>
      </c>
      <c r="G10">
        <v>0.39999689362438501</v>
      </c>
      <c r="H10">
        <v>0.42312427345221099</v>
      </c>
      <c r="I10">
        <v>0.51597883451750404</v>
      </c>
      <c r="J10">
        <v>0.79613599638735699</v>
      </c>
      <c r="K10">
        <v>0.55631954809311002</v>
      </c>
      <c r="L10">
        <v>0.38694004754086703</v>
      </c>
      <c r="M10">
        <v>0.39618457175362898</v>
      </c>
      <c r="N10">
        <v>0.51466121913784602</v>
      </c>
      <c r="O10">
        <v>0.56576742534373503</v>
      </c>
      <c r="P10">
        <v>0.352819084333855</v>
      </c>
    </row>
    <row r="11" spans="1:16" x14ac:dyDescent="0.25">
      <c r="A11" s="1">
        <v>43729</v>
      </c>
      <c r="B11">
        <v>0.39292150170648399</v>
      </c>
      <c r="C11">
        <v>0.34068390013426397</v>
      </c>
      <c r="D11">
        <v>0.48220704973572998</v>
      </c>
      <c r="E11">
        <v>0.48807357462336298</v>
      </c>
      <c r="F11">
        <v>0.52845106770569705</v>
      </c>
      <c r="G11">
        <v>0.45931910551572303</v>
      </c>
      <c r="H11">
        <v>0.41762103071317003</v>
      </c>
      <c r="I11">
        <v>0.445481213112838</v>
      </c>
      <c r="J11">
        <v>0.384208274681902</v>
      </c>
      <c r="K11">
        <v>0.38839108374562098</v>
      </c>
      <c r="L11">
        <v>0.43508708047283601</v>
      </c>
      <c r="M11">
        <v>0.78279949671216897</v>
      </c>
      <c r="N11">
        <v>0.572714283535112</v>
      </c>
      <c r="O11">
        <v>0.40708334918400702</v>
      </c>
      <c r="P11">
        <v>0.32078652400157698</v>
      </c>
    </row>
    <row r="12" spans="1:16" x14ac:dyDescent="0.25">
      <c r="A12" s="1">
        <v>43743</v>
      </c>
      <c r="B12">
        <v>0.33875113621123798</v>
      </c>
      <c r="C12">
        <v>0.39518475428973199</v>
      </c>
      <c r="D12">
        <v>0.43128831951957403</v>
      </c>
      <c r="E12">
        <v>0.408563200878235</v>
      </c>
      <c r="F12">
        <v>0.51138326759115404</v>
      </c>
      <c r="G12">
        <v>0.57666230827139497</v>
      </c>
      <c r="H12">
        <v>0.52896084103705998</v>
      </c>
      <c r="I12">
        <v>0.485107431084562</v>
      </c>
      <c r="J12">
        <v>0.56204230939358402</v>
      </c>
      <c r="K12">
        <v>0.55565053611099802</v>
      </c>
      <c r="L12">
        <v>0.51165532759878396</v>
      </c>
      <c r="M12">
        <v>0.49741231092263399</v>
      </c>
      <c r="N12">
        <v>0.455647326460762</v>
      </c>
      <c r="O12">
        <v>0.449975080513973</v>
      </c>
      <c r="P12">
        <v>0.45802058885041702</v>
      </c>
    </row>
    <row r="13" spans="1:16" x14ac:dyDescent="0.25">
      <c r="A13" s="1">
        <v>43764</v>
      </c>
      <c r="B13">
        <v>0.30804525885212702</v>
      </c>
      <c r="C13">
        <v>0.42220840622876299</v>
      </c>
      <c r="D13">
        <v>0.319722951460649</v>
      </c>
      <c r="E13">
        <v>0.44264662290916701</v>
      </c>
      <c r="F13">
        <v>0.330133177862794</v>
      </c>
      <c r="G13">
        <v>0</v>
      </c>
      <c r="H13">
        <v>0</v>
      </c>
      <c r="I13">
        <v>0</v>
      </c>
      <c r="J13">
        <v>0</v>
      </c>
      <c r="K13">
        <v>0</v>
      </c>
      <c r="L13">
        <v>0.48995367657626698</v>
      </c>
      <c r="M13">
        <v>0.45831582459303999</v>
      </c>
      <c r="N13">
        <v>0.416509427138337</v>
      </c>
      <c r="O13">
        <v>0.477004647942534</v>
      </c>
      <c r="P13">
        <v>0.389977962279622</v>
      </c>
    </row>
    <row r="14" spans="1:16" x14ac:dyDescent="0.25">
      <c r="A14" s="1">
        <v>43778</v>
      </c>
      <c r="B14">
        <v>0.321824425520503</v>
      </c>
      <c r="C14">
        <v>0.32513371981467798</v>
      </c>
      <c r="D14">
        <v>0.367767281423033</v>
      </c>
      <c r="E14">
        <v>0.38929407686702799</v>
      </c>
      <c r="F14">
        <v>0.33167031164570798</v>
      </c>
      <c r="G14">
        <v>0.36659182778251997</v>
      </c>
      <c r="H14">
        <v>0.39757938292056</v>
      </c>
      <c r="I14">
        <v>0.40656694175029101</v>
      </c>
      <c r="J14">
        <v>0.489571273133796</v>
      </c>
      <c r="K14">
        <v>0.376296041702468</v>
      </c>
      <c r="L14">
        <v>0.40217048916479797</v>
      </c>
      <c r="M14">
        <v>0.33442907451039999</v>
      </c>
      <c r="N14">
        <v>0.43624112111102997</v>
      </c>
      <c r="O14">
        <v>0.40049457945095401</v>
      </c>
      <c r="P14">
        <v>0.31416655603513799</v>
      </c>
    </row>
    <row r="15" spans="1:16" x14ac:dyDescent="0.25">
      <c r="A15" s="1">
        <v>43792</v>
      </c>
      <c r="B15">
        <v>0.382633968386284</v>
      </c>
      <c r="C15">
        <v>0.31912009365949801</v>
      </c>
      <c r="D15">
        <v>0.41557945097855198</v>
      </c>
      <c r="E15">
        <v>0.483927764606147</v>
      </c>
      <c r="F15">
        <v>0.34177996865210403</v>
      </c>
      <c r="G15">
        <v>0.30673350249730902</v>
      </c>
      <c r="H15">
        <v>0.33559484246148902</v>
      </c>
      <c r="I15">
        <v>0.35415908079459402</v>
      </c>
      <c r="J15">
        <v>0.56033088865517899</v>
      </c>
      <c r="K15">
        <v>0.57365128420910005</v>
      </c>
      <c r="L15">
        <v>0.53087659823801403</v>
      </c>
      <c r="M15">
        <v>0.42694417279646202</v>
      </c>
      <c r="N15">
        <v>0.42295098804486198</v>
      </c>
      <c r="O15">
        <v>0.44235039943727</v>
      </c>
      <c r="P15">
        <v>0.28167346088612399</v>
      </c>
    </row>
    <row r="17" spans="1:2" x14ac:dyDescent="0.25">
      <c r="A17" s="1">
        <v>43344</v>
      </c>
      <c r="B17" s="2">
        <v>0.5</v>
      </c>
    </row>
    <row r="18" spans="1:2" x14ac:dyDescent="0.25">
      <c r="A18" s="1">
        <v>43351</v>
      </c>
      <c r="B18" s="2">
        <v>0.64583333333333337</v>
      </c>
    </row>
    <row r="19" spans="1:2" x14ac:dyDescent="0.25">
      <c r="A19" s="1">
        <v>43365</v>
      </c>
      <c r="B19" s="2">
        <v>0.64583333333333337</v>
      </c>
    </row>
    <row r="20" spans="1:2" x14ac:dyDescent="0.25">
      <c r="A20" s="1">
        <v>43379</v>
      </c>
      <c r="B20" s="2">
        <v>0.66666666666666663</v>
      </c>
    </row>
    <row r="21" spans="1:2" x14ac:dyDescent="0.25">
      <c r="A21" s="1">
        <v>43386</v>
      </c>
      <c r="B21" s="2">
        <v>0.5</v>
      </c>
    </row>
    <row r="22" spans="1:2" x14ac:dyDescent="0.25">
      <c r="A22" s="1">
        <v>43407</v>
      </c>
      <c r="B22" s="2">
        <v>0.5</v>
      </c>
    </row>
    <row r="23" spans="1:2" x14ac:dyDescent="0.25">
      <c r="A23" s="1">
        <v>43428</v>
      </c>
      <c r="B23" s="2">
        <v>0.5</v>
      </c>
    </row>
    <row r="24" spans="1:2" x14ac:dyDescent="0.25">
      <c r="A24" s="1">
        <v>43708</v>
      </c>
      <c r="B24" s="2">
        <v>0.5</v>
      </c>
    </row>
    <row r="25" spans="1:2" x14ac:dyDescent="0.25">
      <c r="A25" s="1">
        <v>43715</v>
      </c>
      <c r="B25" s="2">
        <v>0.5</v>
      </c>
    </row>
    <row r="26" spans="1:2" x14ac:dyDescent="0.25">
      <c r="A26" s="1">
        <v>43729</v>
      </c>
      <c r="B26" s="2">
        <v>0.64583333333333337</v>
      </c>
    </row>
    <row r="27" spans="1:2" x14ac:dyDescent="0.25">
      <c r="A27" s="1">
        <v>43743</v>
      </c>
      <c r="B27" s="2">
        <v>0.8125</v>
      </c>
    </row>
    <row r="28" spans="1:2" x14ac:dyDescent="0.25">
      <c r="A28" s="1">
        <v>43764</v>
      </c>
      <c r="B28" s="2">
        <v>0.5</v>
      </c>
    </row>
    <row r="29" spans="1:2" x14ac:dyDescent="0.25">
      <c r="A29" s="1">
        <v>43778</v>
      </c>
      <c r="B29" s="2">
        <v>0.5</v>
      </c>
    </row>
    <row r="30" spans="1:2" x14ac:dyDescent="0.25">
      <c r="A30" s="1">
        <v>43792</v>
      </c>
      <c r="B30" s="2">
        <v>0.5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C4F49-7FB8-4751-807F-3492689DAFAE}">
  <dimension ref="A1:S36"/>
  <sheetViews>
    <sheetView tabSelected="1" workbookViewId="0">
      <selection activeCell="G2" sqref="G1:K2"/>
    </sheetView>
  </sheetViews>
  <sheetFormatPr defaultRowHeight="15" x14ac:dyDescent="0.25"/>
  <cols>
    <col min="1" max="1" width="13.42578125" customWidth="1"/>
  </cols>
  <sheetData>
    <row r="1" spans="1:19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9" x14ac:dyDescent="0.25">
      <c r="A2" s="1">
        <v>43351</v>
      </c>
      <c r="B2">
        <v>0.33930418480368901</v>
      </c>
      <c r="C2">
        <v>0.38769878840011202</v>
      </c>
      <c r="D2">
        <v>0.35942564312202502</v>
      </c>
      <c r="E2">
        <v>0.40940229689756602</v>
      </c>
      <c r="F2">
        <v>0.51327330439852303</v>
      </c>
      <c r="G2">
        <v>0.461559065531644</v>
      </c>
      <c r="H2">
        <v>0.45991806398539697</v>
      </c>
      <c r="I2">
        <v>0.35110170793412498</v>
      </c>
      <c r="J2">
        <v>0.40671670803552701</v>
      </c>
      <c r="K2">
        <v>0.34270727923467798</v>
      </c>
      <c r="L2">
        <v>0.39224322252504101</v>
      </c>
      <c r="M2">
        <v>0.52757047441209304</v>
      </c>
      <c r="N2">
        <v>0.56883739529671895</v>
      </c>
      <c r="O2">
        <v>0.51685134344925998</v>
      </c>
      <c r="P2">
        <v>0.34029427466577</v>
      </c>
      <c r="Q2">
        <v>12</v>
      </c>
      <c r="R2">
        <v>20</v>
      </c>
      <c r="S2" s="3">
        <v>0.64583333333333337</v>
      </c>
    </row>
    <row r="3" spans="1:19" x14ac:dyDescent="0.25">
      <c r="A3" s="1">
        <v>43365</v>
      </c>
      <c r="B3">
        <v>0.35012045007197601</v>
      </c>
      <c r="C3">
        <v>0.33056318838689402</v>
      </c>
      <c r="D3">
        <v>0.38807103831300899</v>
      </c>
      <c r="E3">
        <v>0.42330783225264701</v>
      </c>
      <c r="F3">
        <v>0.45136974800240798</v>
      </c>
      <c r="G3">
        <v>0</v>
      </c>
      <c r="H3">
        <v>0</v>
      </c>
      <c r="I3">
        <v>0</v>
      </c>
      <c r="J3">
        <v>0</v>
      </c>
      <c r="K3">
        <v>0</v>
      </c>
      <c r="L3">
        <v>0.36615641261385901</v>
      </c>
      <c r="M3">
        <v>0.482298090909274</v>
      </c>
      <c r="N3">
        <v>0.60181545402540704</v>
      </c>
      <c r="O3">
        <v>0.40709559667517498</v>
      </c>
      <c r="P3">
        <v>0.41902704384825701</v>
      </c>
      <c r="Q3">
        <v>12</v>
      </c>
      <c r="R3">
        <v>20</v>
      </c>
      <c r="S3" s="3">
        <v>0.64583333333333337</v>
      </c>
    </row>
    <row r="4" spans="1:19" x14ac:dyDescent="0.25">
      <c r="A4" s="1">
        <v>43729</v>
      </c>
      <c r="B4">
        <v>0.39292150170648399</v>
      </c>
      <c r="C4">
        <v>0.34068390013426397</v>
      </c>
      <c r="D4">
        <v>0.48220704973572998</v>
      </c>
      <c r="E4">
        <v>0.48807357462336298</v>
      </c>
      <c r="F4">
        <v>0.52845106770569705</v>
      </c>
      <c r="G4">
        <v>0.45931910551572303</v>
      </c>
      <c r="H4">
        <v>0.41762103071317003</v>
      </c>
      <c r="I4">
        <v>0.445481213112838</v>
      </c>
      <c r="J4">
        <v>0.384208274681902</v>
      </c>
      <c r="K4">
        <v>0.38839108374562098</v>
      </c>
      <c r="L4">
        <v>0.43508708047283601</v>
      </c>
      <c r="M4">
        <v>0.78279949671216897</v>
      </c>
      <c r="N4">
        <v>0.572714283535112</v>
      </c>
      <c r="O4">
        <v>0.40708334918400702</v>
      </c>
      <c r="P4">
        <v>0.32078652400157698</v>
      </c>
      <c r="Q4">
        <v>12</v>
      </c>
      <c r="R4">
        <v>19</v>
      </c>
      <c r="S4" s="3">
        <v>0.64583333333333337</v>
      </c>
    </row>
    <row r="5" spans="1:19" x14ac:dyDescent="0.25">
      <c r="A5" s="1"/>
      <c r="B5">
        <v>8</v>
      </c>
      <c r="C5">
        <v>9</v>
      </c>
      <c r="D5">
        <v>10</v>
      </c>
      <c r="E5">
        <v>11</v>
      </c>
      <c r="F5">
        <v>12</v>
      </c>
      <c r="G5">
        <v>13</v>
      </c>
      <c r="H5">
        <v>14</v>
      </c>
      <c r="I5">
        <v>15</v>
      </c>
      <c r="J5">
        <v>16</v>
      </c>
      <c r="K5">
        <v>17</v>
      </c>
      <c r="L5">
        <v>18</v>
      </c>
      <c r="M5">
        <v>19</v>
      </c>
      <c r="N5">
        <v>20</v>
      </c>
      <c r="O5">
        <v>21</v>
      </c>
      <c r="P5">
        <v>22</v>
      </c>
    </row>
    <row r="6" spans="1:19" x14ac:dyDescent="0.25">
      <c r="A6" s="1">
        <v>43379</v>
      </c>
      <c r="B6">
        <v>0.34485140541808001</v>
      </c>
      <c r="C6">
        <v>0.340048374035334</v>
      </c>
      <c r="D6">
        <v>0.42496273526981199</v>
      </c>
      <c r="E6">
        <v>0.45529750683217102</v>
      </c>
      <c r="F6">
        <v>0.54972002274815102</v>
      </c>
      <c r="G6">
        <v>0.72708014823693401</v>
      </c>
      <c r="H6">
        <v>0.51326097155012296</v>
      </c>
      <c r="I6">
        <v>0.51065082154102603</v>
      </c>
      <c r="J6">
        <v>0.37610267922502499</v>
      </c>
      <c r="K6">
        <v>0.34967926910325098</v>
      </c>
      <c r="L6">
        <v>0.37852043910663402</v>
      </c>
      <c r="M6">
        <v>0.35703509988145299</v>
      </c>
      <c r="N6">
        <v>0.71372116189558599</v>
      </c>
      <c r="O6">
        <v>0.60354602782300604</v>
      </c>
      <c r="P6">
        <v>0.98753089978424702</v>
      </c>
      <c r="Q6">
        <v>13</v>
      </c>
      <c r="R6">
        <v>22</v>
      </c>
      <c r="S6" s="3">
        <v>0.66666666666666663</v>
      </c>
    </row>
    <row r="7" spans="1:19" x14ac:dyDescent="0.25">
      <c r="A7" s="1"/>
      <c r="B7">
        <v>8</v>
      </c>
      <c r="C7">
        <v>9</v>
      </c>
      <c r="D7">
        <v>10</v>
      </c>
      <c r="E7">
        <v>11</v>
      </c>
      <c r="F7">
        <v>12</v>
      </c>
      <c r="G7">
        <v>13</v>
      </c>
      <c r="H7">
        <v>14</v>
      </c>
      <c r="I7">
        <v>15</v>
      </c>
      <c r="J7">
        <v>16</v>
      </c>
      <c r="K7">
        <v>17</v>
      </c>
      <c r="L7">
        <v>18</v>
      </c>
      <c r="M7">
        <v>19</v>
      </c>
      <c r="N7">
        <v>20</v>
      </c>
      <c r="O7">
        <v>21</v>
      </c>
      <c r="P7">
        <v>22</v>
      </c>
    </row>
    <row r="8" spans="1:19" x14ac:dyDescent="0.25">
      <c r="A8" s="1">
        <v>43344</v>
      </c>
      <c r="B8">
        <v>0.33980348731569998</v>
      </c>
      <c r="C8">
        <v>0.41621522375289999</v>
      </c>
      <c r="D8">
        <v>0.545194940347138</v>
      </c>
      <c r="E8">
        <v>0.47933166378122999</v>
      </c>
      <c r="F8">
        <v>0.45200454828888897</v>
      </c>
      <c r="G8">
        <v>0.45127545622443499</v>
      </c>
      <c r="H8">
        <v>0.39462807892875101</v>
      </c>
      <c r="I8">
        <v>0.497897300158814</v>
      </c>
      <c r="J8">
        <v>0.49243933588761102</v>
      </c>
      <c r="K8">
        <v>0.67388439716819004</v>
      </c>
      <c r="L8">
        <v>0.73122884966824397</v>
      </c>
      <c r="M8">
        <v>0.508723308242789</v>
      </c>
      <c r="N8">
        <v>0.47369381122992199</v>
      </c>
      <c r="O8">
        <v>0.41619824332654198</v>
      </c>
      <c r="P8">
        <v>0.348824825398868</v>
      </c>
      <c r="Q8">
        <v>10</v>
      </c>
      <c r="R8">
        <v>18</v>
      </c>
      <c r="S8" s="3">
        <v>0.5</v>
      </c>
    </row>
    <row r="9" spans="1:19" x14ac:dyDescent="0.25">
      <c r="A9" s="1">
        <v>43386</v>
      </c>
      <c r="B9">
        <v>0.33170376947175401</v>
      </c>
      <c r="C9">
        <v>0.41008200775134002</v>
      </c>
      <c r="D9">
        <v>0.329276100490969</v>
      </c>
      <c r="E9">
        <v>0.34169202162066498</v>
      </c>
      <c r="F9">
        <v>0.31200802019901902</v>
      </c>
      <c r="G9">
        <v>0.33653990709499598</v>
      </c>
      <c r="H9">
        <v>0.38028507742843698</v>
      </c>
      <c r="I9">
        <v>0.35086121423136302</v>
      </c>
      <c r="J9">
        <v>0.65326288943246602</v>
      </c>
      <c r="K9">
        <v>0.44183438512706802</v>
      </c>
      <c r="L9">
        <v>0.38868120578595999</v>
      </c>
      <c r="M9">
        <v>0.41201862621816998</v>
      </c>
      <c r="N9">
        <v>0.37652052639379202</v>
      </c>
      <c r="O9">
        <v>0.41691871102647399</v>
      </c>
      <c r="P9">
        <v>0.257176810576494</v>
      </c>
      <c r="Q9">
        <v>9</v>
      </c>
      <c r="R9">
        <v>17</v>
      </c>
      <c r="S9" s="3">
        <v>0.5</v>
      </c>
    </row>
    <row r="10" spans="1:19" x14ac:dyDescent="0.25">
      <c r="A10" s="1">
        <v>43407</v>
      </c>
      <c r="B10">
        <v>0.32584395578593101</v>
      </c>
      <c r="C10">
        <v>0.43753979298118501</v>
      </c>
      <c r="D10">
        <v>0.44250800431016102</v>
      </c>
      <c r="E10">
        <v>0.44005752437232298</v>
      </c>
      <c r="F10">
        <v>0.42677372362232902</v>
      </c>
      <c r="G10">
        <v>0.41125807198333297</v>
      </c>
      <c r="H10">
        <v>0.42591890867752902</v>
      </c>
      <c r="I10">
        <v>0.41040097993298902</v>
      </c>
      <c r="J10">
        <v>0.53886791622183805</v>
      </c>
      <c r="K10">
        <v>0.54920369906180599</v>
      </c>
      <c r="L10">
        <v>0.43470685634844403</v>
      </c>
      <c r="M10">
        <v>0.43083280318443801</v>
      </c>
      <c r="N10">
        <v>0.44372201689493801</v>
      </c>
      <c r="O10">
        <v>0.313988572475767</v>
      </c>
      <c r="P10">
        <v>0.269990207567463</v>
      </c>
      <c r="Q10">
        <v>10</v>
      </c>
      <c r="R10">
        <v>17</v>
      </c>
      <c r="S10" s="3">
        <v>0.5</v>
      </c>
    </row>
    <row r="11" spans="1:19" x14ac:dyDescent="0.25">
      <c r="A11" s="1">
        <v>43428</v>
      </c>
      <c r="B11">
        <v>0.36270903623294698</v>
      </c>
      <c r="C11">
        <v>0.39580690168356403</v>
      </c>
      <c r="D11">
        <v>0.37745071758304899</v>
      </c>
      <c r="E11">
        <v>0.36372791891932499</v>
      </c>
      <c r="F11">
        <v>0.32811665112087901</v>
      </c>
      <c r="G11">
        <v>0.29221251753136401</v>
      </c>
      <c r="H11">
        <v>0.24962794635298299</v>
      </c>
      <c r="I11">
        <v>0.25342809925750898</v>
      </c>
      <c r="J11">
        <v>0.27502111719122901</v>
      </c>
      <c r="K11">
        <v>0.58123318607559604</v>
      </c>
      <c r="L11">
        <v>0.55785338663779704</v>
      </c>
      <c r="M11">
        <v>0.34499608636578399</v>
      </c>
      <c r="N11">
        <v>0.32224872923449499</v>
      </c>
      <c r="O11">
        <v>0.28411098947513502</v>
      </c>
      <c r="P11">
        <v>0.28721141008802797</v>
      </c>
      <c r="Q11">
        <v>9</v>
      </c>
      <c r="R11">
        <v>17</v>
      </c>
      <c r="S11" s="3">
        <v>0.5</v>
      </c>
    </row>
    <row r="12" spans="1:19" x14ac:dyDescent="0.25">
      <c r="A12" s="1">
        <v>43715</v>
      </c>
      <c r="B12">
        <v>0.35242836901763203</v>
      </c>
      <c r="C12">
        <v>0.41565442487913101</v>
      </c>
      <c r="D12">
        <v>0.463470158190672</v>
      </c>
      <c r="E12">
        <v>0.51473134441949797</v>
      </c>
      <c r="F12">
        <v>0.49997443719218099</v>
      </c>
      <c r="G12">
        <v>0.39999689362438501</v>
      </c>
      <c r="H12">
        <v>0.42312427345221099</v>
      </c>
      <c r="I12">
        <v>0.51597883451750404</v>
      </c>
      <c r="J12">
        <v>0.79613599638735699</v>
      </c>
      <c r="K12">
        <v>0.55631954809311002</v>
      </c>
      <c r="L12">
        <v>0.38694004754086703</v>
      </c>
      <c r="M12">
        <v>0.39618457175362898</v>
      </c>
      <c r="N12">
        <v>0.51466121913784602</v>
      </c>
      <c r="O12">
        <v>0.56576742534373503</v>
      </c>
      <c r="P12">
        <v>0.352819084333855</v>
      </c>
      <c r="Q12">
        <v>11</v>
      </c>
      <c r="R12">
        <v>16</v>
      </c>
      <c r="S12" s="3">
        <v>0.5</v>
      </c>
    </row>
    <row r="13" spans="1:19" x14ac:dyDescent="0.25">
      <c r="A13" s="1">
        <v>43764</v>
      </c>
      <c r="B13">
        <v>0.30804525885212702</v>
      </c>
      <c r="C13">
        <v>0.42220840622876299</v>
      </c>
      <c r="D13">
        <v>0.319722951460649</v>
      </c>
      <c r="E13">
        <v>0.44264662290916701</v>
      </c>
      <c r="F13">
        <v>0.330133177862794</v>
      </c>
      <c r="G13">
        <v>0</v>
      </c>
      <c r="H13">
        <v>0</v>
      </c>
      <c r="I13">
        <v>0</v>
      </c>
      <c r="J13">
        <v>0</v>
      </c>
      <c r="K13">
        <v>0</v>
      </c>
      <c r="L13">
        <v>0.48995367657626698</v>
      </c>
      <c r="M13">
        <v>0.45831582459303999</v>
      </c>
      <c r="N13">
        <v>0.416509427138337</v>
      </c>
      <c r="O13">
        <v>0.477004647942534</v>
      </c>
      <c r="P13">
        <v>0.389977962279622</v>
      </c>
      <c r="Q13">
        <v>11</v>
      </c>
      <c r="R13">
        <v>18</v>
      </c>
      <c r="S13" s="3">
        <v>0.5</v>
      </c>
    </row>
    <row r="14" spans="1:19" x14ac:dyDescent="0.25">
      <c r="A14" s="1">
        <v>43778</v>
      </c>
      <c r="B14">
        <v>0.321824425520503</v>
      </c>
      <c r="C14">
        <v>0.32513371981467798</v>
      </c>
      <c r="D14">
        <v>0.367767281423033</v>
      </c>
      <c r="E14">
        <v>0.38929407686702799</v>
      </c>
      <c r="F14">
        <v>0.33167031164570798</v>
      </c>
      <c r="G14">
        <v>0.36659182778251997</v>
      </c>
      <c r="H14">
        <v>0.39757938292056</v>
      </c>
      <c r="I14">
        <v>0.40656694175029101</v>
      </c>
      <c r="J14">
        <v>0.489571273133796</v>
      </c>
      <c r="K14">
        <v>0.376296041702468</v>
      </c>
      <c r="L14">
        <v>0.40217048916479797</v>
      </c>
      <c r="M14">
        <v>0.33442907451039999</v>
      </c>
      <c r="N14">
        <v>0.43624112111102997</v>
      </c>
      <c r="O14">
        <v>0.40049457945095401</v>
      </c>
      <c r="P14">
        <v>0.31416655603513799</v>
      </c>
      <c r="Q14">
        <v>11</v>
      </c>
      <c r="R14">
        <v>16</v>
      </c>
      <c r="S14" s="3">
        <v>0.5</v>
      </c>
    </row>
    <row r="15" spans="1:19" x14ac:dyDescent="0.25">
      <c r="A15" s="1">
        <v>43792</v>
      </c>
      <c r="B15">
        <v>0.382633968386284</v>
      </c>
      <c r="C15">
        <v>0.31912009365949801</v>
      </c>
      <c r="D15">
        <v>0.41557945097855198</v>
      </c>
      <c r="E15">
        <v>0.483927764606147</v>
      </c>
      <c r="F15">
        <v>0.34177996865210403</v>
      </c>
      <c r="G15">
        <v>0.30673350249730902</v>
      </c>
      <c r="H15">
        <v>0.33559484246148902</v>
      </c>
      <c r="I15">
        <v>0.35415908079459402</v>
      </c>
      <c r="J15">
        <v>0.56033088865517899</v>
      </c>
      <c r="K15">
        <v>0.57365128420910005</v>
      </c>
      <c r="L15">
        <v>0.53087659823801403</v>
      </c>
      <c r="M15">
        <v>0.42694417279646202</v>
      </c>
      <c r="N15">
        <v>0.42295098804486198</v>
      </c>
      <c r="O15">
        <v>0.44235039943727</v>
      </c>
      <c r="P15">
        <v>0.28167346088612399</v>
      </c>
      <c r="Q15">
        <v>11</v>
      </c>
      <c r="R15">
        <v>17</v>
      </c>
      <c r="S15" s="3">
        <v>0.5</v>
      </c>
    </row>
    <row r="16" spans="1:19" x14ac:dyDescent="0.25">
      <c r="B16">
        <v>8</v>
      </c>
      <c r="C16">
        <v>9</v>
      </c>
      <c r="D16">
        <v>10</v>
      </c>
      <c r="E16">
        <v>11</v>
      </c>
      <c r="F16">
        <v>12</v>
      </c>
      <c r="G16">
        <v>13</v>
      </c>
      <c r="H16">
        <v>14</v>
      </c>
      <c r="I16">
        <v>15</v>
      </c>
      <c r="J16">
        <v>16</v>
      </c>
      <c r="K16">
        <v>17</v>
      </c>
      <c r="L16">
        <v>18</v>
      </c>
      <c r="M16">
        <v>19</v>
      </c>
      <c r="N16">
        <v>20</v>
      </c>
      <c r="O16">
        <v>21</v>
      </c>
      <c r="P16">
        <v>22</v>
      </c>
    </row>
    <row r="17" spans="1:19" x14ac:dyDescent="0.25">
      <c r="A17" s="1">
        <v>43743</v>
      </c>
      <c r="B17">
        <v>0.33875113621123798</v>
      </c>
      <c r="C17">
        <v>0.39518475428973199</v>
      </c>
      <c r="D17">
        <v>0.43128831951957403</v>
      </c>
      <c r="E17">
        <v>0.408563200878235</v>
      </c>
      <c r="F17">
        <v>0.51138326759115404</v>
      </c>
      <c r="G17">
        <v>0.57666230827139497</v>
      </c>
      <c r="H17">
        <v>0.52896084103705998</v>
      </c>
      <c r="I17">
        <v>0.485107431084562</v>
      </c>
      <c r="J17">
        <v>0.56204230939358402</v>
      </c>
      <c r="K17">
        <v>0.55565053611099802</v>
      </c>
      <c r="L17">
        <v>0.51165532759878396</v>
      </c>
      <c r="M17">
        <v>0.49741231092263399</v>
      </c>
      <c r="N17">
        <v>0.455647326460762</v>
      </c>
      <c r="O17">
        <v>0.449975080513973</v>
      </c>
      <c r="P17">
        <v>0.45802058885041702</v>
      </c>
      <c r="R17">
        <v>16</v>
      </c>
      <c r="S17" s="3">
        <v>0.8125</v>
      </c>
    </row>
    <row r="24" spans="1:19" x14ac:dyDescent="0.25">
      <c r="A24" s="1">
        <v>43351</v>
      </c>
      <c r="B24">
        <v>12</v>
      </c>
      <c r="C24">
        <v>20</v>
      </c>
      <c r="D24" s="3">
        <v>0.64583333333333337</v>
      </c>
    </row>
    <row r="25" spans="1:19" x14ac:dyDescent="0.25">
      <c r="A25" s="1">
        <v>43365</v>
      </c>
      <c r="B25">
        <v>12</v>
      </c>
      <c r="C25">
        <v>20</v>
      </c>
      <c r="D25" s="3">
        <v>0.64583333333333337</v>
      </c>
    </row>
    <row r="26" spans="1:19" x14ac:dyDescent="0.25">
      <c r="A26" s="1">
        <v>43729</v>
      </c>
      <c r="B26">
        <v>12</v>
      </c>
      <c r="C26">
        <v>19</v>
      </c>
      <c r="D26" s="3">
        <v>0.64583333333333337</v>
      </c>
    </row>
    <row r="27" spans="1:19" x14ac:dyDescent="0.25">
      <c r="A27" s="1">
        <v>43379</v>
      </c>
      <c r="B27">
        <v>13</v>
      </c>
      <c r="C27">
        <v>22</v>
      </c>
      <c r="D27" s="3">
        <v>0.66666666666666663</v>
      </c>
    </row>
    <row r="28" spans="1:19" x14ac:dyDescent="0.25">
      <c r="A28" s="1">
        <v>43344</v>
      </c>
      <c r="B28">
        <v>10</v>
      </c>
      <c r="C28">
        <v>18</v>
      </c>
      <c r="D28" s="3">
        <v>0.5</v>
      </c>
    </row>
    <row r="29" spans="1:19" x14ac:dyDescent="0.25">
      <c r="A29" s="1">
        <v>43386</v>
      </c>
      <c r="B29">
        <v>9</v>
      </c>
      <c r="C29">
        <v>17</v>
      </c>
      <c r="D29" s="3">
        <v>0.5</v>
      </c>
    </row>
    <row r="30" spans="1:19" x14ac:dyDescent="0.25">
      <c r="A30" s="1">
        <v>43407</v>
      </c>
      <c r="B30">
        <v>10</v>
      </c>
      <c r="C30">
        <v>17</v>
      </c>
      <c r="D30" s="3">
        <v>0.5</v>
      </c>
    </row>
    <row r="31" spans="1:19" x14ac:dyDescent="0.25">
      <c r="A31" s="1">
        <v>43428</v>
      </c>
      <c r="B31">
        <v>9</v>
      </c>
      <c r="C31">
        <v>17</v>
      </c>
      <c r="D31" s="3">
        <v>0.5</v>
      </c>
    </row>
    <row r="32" spans="1:19" x14ac:dyDescent="0.25">
      <c r="A32" s="1">
        <v>43715</v>
      </c>
      <c r="B32">
        <v>11</v>
      </c>
      <c r="C32">
        <v>16</v>
      </c>
      <c r="D32" s="3">
        <v>0.5</v>
      </c>
    </row>
    <row r="33" spans="1:4" x14ac:dyDescent="0.25">
      <c r="A33" s="1">
        <v>43764</v>
      </c>
      <c r="B33">
        <v>11</v>
      </c>
      <c r="C33">
        <v>18</v>
      </c>
      <c r="D33" s="3">
        <v>0.5</v>
      </c>
    </row>
    <row r="34" spans="1:4" x14ac:dyDescent="0.25">
      <c r="A34" s="1">
        <v>43778</v>
      </c>
      <c r="B34">
        <v>11</v>
      </c>
      <c r="C34">
        <v>16</v>
      </c>
      <c r="D34" s="3">
        <v>0.5</v>
      </c>
    </row>
    <row r="35" spans="1:4" x14ac:dyDescent="0.25">
      <c r="A35" s="1">
        <v>43792</v>
      </c>
      <c r="B35">
        <v>11</v>
      </c>
      <c r="C35">
        <v>17</v>
      </c>
      <c r="D35" s="3">
        <v>0.5</v>
      </c>
    </row>
    <row r="36" spans="1:4" x14ac:dyDescent="0.25">
      <c r="A36" s="1">
        <v>43743</v>
      </c>
      <c r="B36">
        <v>13</v>
      </c>
      <c r="C36">
        <v>16</v>
      </c>
      <c r="D36" s="3">
        <v>0.8125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4E835-AB81-464D-B44F-2B6F511EEA8B}">
  <dimension ref="A1:I28"/>
  <sheetViews>
    <sheetView workbookViewId="0">
      <selection activeCell="A2" sqref="A2:A14"/>
    </sheetView>
  </sheetViews>
  <sheetFormatPr defaultRowHeight="15" x14ac:dyDescent="0.25"/>
  <cols>
    <col min="1" max="1" width="12.140625" customWidth="1"/>
    <col min="2" max="2" width="22.28515625" style="4" customWidth="1"/>
    <col min="3" max="3" width="20.85546875" style="4" customWidth="1"/>
    <col min="4" max="4" width="17.28515625" style="4" customWidth="1"/>
    <col min="6" max="6" width="15.5703125" customWidth="1"/>
    <col min="9" max="9" width="9.140625" style="5"/>
  </cols>
  <sheetData>
    <row r="1" spans="1:9" x14ac:dyDescent="0.25">
      <c r="B1" s="4" t="s">
        <v>2</v>
      </c>
      <c r="C1" s="4" t="s">
        <v>3</v>
      </c>
      <c r="D1" s="4" t="s">
        <v>4</v>
      </c>
    </row>
    <row r="2" spans="1:9" x14ac:dyDescent="0.25">
      <c r="A2" s="1">
        <v>43344</v>
      </c>
      <c r="B2" s="4">
        <v>0.41666666666666669</v>
      </c>
      <c r="C2" s="4">
        <v>0.75</v>
      </c>
      <c r="D2" s="4">
        <v>0.5</v>
      </c>
    </row>
    <row r="3" spans="1:9" x14ac:dyDescent="0.25">
      <c r="A3" s="1">
        <v>43351</v>
      </c>
      <c r="B3" s="4">
        <v>0.5</v>
      </c>
      <c r="C3" s="4">
        <v>0.83333333333333337</v>
      </c>
      <c r="D3" s="4">
        <v>0.64583333333333337</v>
      </c>
    </row>
    <row r="4" spans="1:9" x14ac:dyDescent="0.25">
      <c r="A4" s="1">
        <v>43365</v>
      </c>
      <c r="B4" s="4">
        <v>0.5</v>
      </c>
      <c r="C4" s="4">
        <v>0.83333333333333337</v>
      </c>
      <c r="D4" s="4">
        <v>0.64583333333333337</v>
      </c>
    </row>
    <row r="5" spans="1:9" x14ac:dyDescent="0.25">
      <c r="A5" s="1">
        <v>43379</v>
      </c>
      <c r="B5" s="4">
        <v>0.54166666666666696</v>
      </c>
      <c r="C5" s="4">
        <v>0.91666666666666663</v>
      </c>
      <c r="D5" s="4">
        <v>0.66666666666666663</v>
      </c>
    </row>
    <row r="6" spans="1:9" x14ac:dyDescent="0.25">
      <c r="A6" s="1">
        <v>43386</v>
      </c>
      <c r="B6" s="4">
        <v>0.375</v>
      </c>
      <c r="C6" s="4">
        <v>0.70833333333333337</v>
      </c>
      <c r="D6" s="4">
        <v>0.5</v>
      </c>
    </row>
    <row r="7" spans="1:9" x14ac:dyDescent="0.25">
      <c r="A7" s="1">
        <v>43407</v>
      </c>
      <c r="B7" s="4">
        <v>0.41666666666666669</v>
      </c>
      <c r="C7" s="4">
        <v>0.70833333333333337</v>
      </c>
      <c r="D7" s="4">
        <v>0.5</v>
      </c>
    </row>
    <row r="8" spans="1:9" x14ac:dyDescent="0.25">
      <c r="A8" s="1">
        <v>43428</v>
      </c>
      <c r="B8" s="4">
        <v>0.375</v>
      </c>
      <c r="C8" s="4">
        <v>0.70833333333333337</v>
      </c>
      <c r="D8" s="4">
        <v>0.5</v>
      </c>
    </row>
    <row r="9" spans="1:9" x14ac:dyDescent="0.25">
      <c r="A9" s="1">
        <v>43715</v>
      </c>
      <c r="B9" s="4">
        <v>0.45833333333333331</v>
      </c>
      <c r="C9" s="4">
        <v>0.66666666666666663</v>
      </c>
      <c r="D9" s="4">
        <v>0.5</v>
      </c>
    </row>
    <row r="10" spans="1:9" x14ac:dyDescent="0.25">
      <c r="A10" s="1">
        <v>43729</v>
      </c>
      <c r="B10" s="4">
        <v>0.5</v>
      </c>
      <c r="C10" s="4">
        <v>0.79166666666666663</v>
      </c>
      <c r="D10" s="4">
        <v>0.64583333333333337</v>
      </c>
    </row>
    <row r="11" spans="1:9" x14ac:dyDescent="0.25">
      <c r="A11" s="1">
        <v>43743</v>
      </c>
      <c r="B11" s="4">
        <v>0.54166666666666696</v>
      </c>
      <c r="C11" s="4">
        <v>0.66666666666666663</v>
      </c>
      <c r="D11" s="4">
        <v>0.8125</v>
      </c>
    </row>
    <row r="12" spans="1:9" x14ac:dyDescent="0.25">
      <c r="A12" s="1">
        <v>43764</v>
      </c>
      <c r="B12" s="4">
        <v>0.5</v>
      </c>
      <c r="C12" s="4">
        <v>0.75</v>
      </c>
      <c r="D12" s="4">
        <v>0.5</v>
      </c>
    </row>
    <row r="13" spans="1:9" x14ac:dyDescent="0.25">
      <c r="A13" s="1">
        <v>43778</v>
      </c>
      <c r="B13" s="4">
        <v>0.54166666666666696</v>
      </c>
      <c r="C13" s="4">
        <v>0.66666666666666663</v>
      </c>
      <c r="D13" s="4">
        <v>0.5</v>
      </c>
    </row>
    <row r="14" spans="1:9" x14ac:dyDescent="0.25">
      <c r="A14" s="1">
        <v>43792</v>
      </c>
      <c r="B14" s="4">
        <v>0.58333333333333304</v>
      </c>
      <c r="C14" s="4">
        <v>0.70833333333333337</v>
      </c>
      <c r="D14" s="4">
        <v>0.5</v>
      </c>
    </row>
    <row r="16" spans="1:9" x14ac:dyDescent="0.25">
      <c r="F16" s="1"/>
      <c r="I16" s="3"/>
    </row>
    <row r="17" spans="6:9" x14ac:dyDescent="0.25">
      <c r="F17" s="1"/>
      <c r="I17" s="3"/>
    </row>
    <row r="18" spans="6:9" x14ac:dyDescent="0.25">
      <c r="F18" s="1"/>
      <c r="I18" s="3"/>
    </row>
    <row r="19" spans="6:9" x14ac:dyDescent="0.25">
      <c r="F19" s="1"/>
      <c r="I19" s="3"/>
    </row>
    <row r="20" spans="6:9" x14ac:dyDescent="0.25">
      <c r="F20" s="1"/>
      <c r="I20" s="3"/>
    </row>
    <row r="21" spans="6:9" x14ac:dyDescent="0.25">
      <c r="F21" s="1"/>
      <c r="I21" s="3"/>
    </row>
    <row r="22" spans="6:9" x14ac:dyDescent="0.25">
      <c r="F22" s="1"/>
      <c r="I22" s="3"/>
    </row>
    <row r="23" spans="6:9" x14ac:dyDescent="0.25">
      <c r="F23" s="1"/>
      <c r="I23" s="3"/>
    </row>
    <row r="24" spans="6:9" x14ac:dyDescent="0.25">
      <c r="F24" s="1"/>
      <c r="I24" s="3"/>
    </row>
    <row r="25" spans="6:9" x14ac:dyDescent="0.25">
      <c r="F25" s="1"/>
      <c r="I25" s="3"/>
    </row>
    <row r="26" spans="6:9" x14ac:dyDescent="0.25">
      <c r="F26" s="1"/>
      <c r="I26" s="3"/>
    </row>
    <row r="27" spans="6:9" x14ac:dyDescent="0.25">
      <c r="F27" s="1"/>
      <c r="I27" s="3"/>
    </row>
    <row r="28" spans="6:9" x14ac:dyDescent="0.25">
      <c r="F28" s="1"/>
      <c r="I28" s="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DCF7E-5586-4454-9918-6D1E175C9441}">
  <dimension ref="A1:O15"/>
  <sheetViews>
    <sheetView workbookViewId="0">
      <selection activeCell="O4" sqref="O4"/>
    </sheetView>
  </sheetViews>
  <sheetFormatPr defaultRowHeight="15" x14ac:dyDescent="0.25"/>
  <cols>
    <col min="1" max="1" width="23.5703125" customWidth="1"/>
    <col min="2" max="2" width="18" customWidth="1"/>
    <col min="3" max="3" width="19.140625" customWidth="1"/>
    <col min="4" max="4" width="13.7109375" style="6" customWidth="1"/>
    <col min="5" max="5" width="20.5703125" customWidth="1"/>
    <col min="6" max="6" width="28.85546875" customWidth="1"/>
    <col min="14" max="14" width="11.5703125" style="6" bestFit="1" customWidth="1"/>
  </cols>
  <sheetData>
    <row r="1" spans="1:15" x14ac:dyDescent="0.25">
      <c r="B1" s="4" t="s">
        <v>2</v>
      </c>
      <c r="C1" s="4" t="s">
        <v>3</v>
      </c>
      <c r="D1" s="6" t="s">
        <v>4</v>
      </c>
      <c r="E1" t="s">
        <v>5</v>
      </c>
      <c r="F1" t="s">
        <v>6</v>
      </c>
      <c r="G1" t="s">
        <v>7</v>
      </c>
    </row>
    <row r="2" spans="1:15" x14ac:dyDescent="0.25">
      <c r="A2" s="1">
        <v>43344</v>
      </c>
      <c r="B2">
        <v>10</v>
      </c>
      <c r="C2">
        <v>18</v>
      </c>
      <c r="D2" s="6">
        <v>12</v>
      </c>
      <c r="E2">
        <f>D2-B2</f>
        <v>2</v>
      </c>
      <c r="F2">
        <f>C2-D2</f>
        <v>6</v>
      </c>
      <c r="G2" s="3">
        <v>0.19166666666666665</v>
      </c>
    </row>
    <row r="3" spans="1:15" x14ac:dyDescent="0.25">
      <c r="A3" s="1">
        <v>43351</v>
      </c>
      <c r="B3">
        <v>12</v>
      </c>
      <c r="C3">
        <v>20</v>
      </c>
      <c r="D3" s="6">
        <v>15.5</v>
      </c>
      <c r="E3">
        <f t="shared" ref="E3:E14" si="0">D3-B3</f>
        <v>3.5</v>
      </c>
      <c r="F3">
        <f t="shared" ref="F3:F14" si="1">C3-D3</f>
        <v>4.5</v>
      </c>
      <c r="M3">
        <v>10</v>
      </c>
      <c r="N3" s="6">
        <v>0.41666666666666669</v>
      </c>
      <c r="O3">
        <f>N3*24</f>
        <v>10</v>
      </c>
    </row>
    <row r="4" spans="1:15" x14ac:dyDescent="0.25">
      <c r="A4" s="1">
        <v>43365</v>
      </c>
      <c r="B4">
        <v>12</v>
      </c>
      <c r="C4">
        <v>20</v>
      </c>
      <c r="D4" s="6">
        <v>15.5</v>
      </c>
      <c r="E4">
        <f t="shared" si="0"/>
        <v>3.5</v>
      </c>
      <c r="F4">
        <f t="shared" si="1"/>
        <v>4.5</v>
      </c>
    </row>
    <row r="5" spans="1:15" x14ac:dyDescent="0.25">
      <c r="A5" s="1">
        <v>43379</v>
      </c>
      <c r="B5">
        <v>13</v>
      </c>
      <c r="C5">
        <v>22</v>
      </c>
      <c r="D5" s="6">
        <v>16</v>
      </c>
      <c r="E5">
        <f t="shared" si="0"/>
        <v>3</v>
      </c>
      <c r="F5">
        <f t="shared" si="1"/>
        <v>6</v>
      </c>
    </row>
    <row r="6" spans="1:15" x14ac:dyDescent="0.25">
      <c r="A6" s="1">
        <v>43386</v>
      </c>
      <c r="B6">
        <v>9</v>
      </c>
      <c r="C6">
        <v>17</v>
      </c>
      <c r="D6" s="6">
        <v>12</v>
      </c>
      <c r="E6">
        <f t="shared" si="0"/>
        <v>3</v>
      </c>
      <c r="F6">
        <f t="shared" si="1"/>
        <v>5</v>
      </c>
    </row>
    <row r="7" spans="1:15" x14ac:dyDescent="0.25">
      <c r="A7" s="1">
        <v>43407</v>
      </c>
      <c r="B7">
        <v>10</v>
      </c>
      <c r="C7">
        <v>17</v>
      </c>
      <c r="D7" s="6">
        <v>12</v>
      </c>
      <c r="E7">
        <f t="shared" si="0"/>
        <v>2</v>
      </c>
      <c r="F7">
        <f t="shared" si="1"/>
        <v>5</v>
      </c>
    </row>
    <row r="8" spans="1:15" x14ac:dyDescent="0.25">
      <c r="A8" s="1">
        <v>43428</v>
      </c>
      <c r="B8">
        <v>9</v>
      </c>
      <c r="C8">
        <v>17</v>
      </c>
      <c r="D8" s="6">
        <v>12</v>
      </c>
      <c r="E8">
        <f t="shared" si="0"/>
        <v>3</v>
      </c>
      <c r="F8">
        <f t="shared" si="1"/>
        <v>5</v>
      </c>
    </row>
    <row r="9" spans="1:15" x14ac:dyDescent="0.25">
      <c r="A9" s="1">
        <v>43715</v>
      </c>
      <c r="B9">
        <v>11</v>
      </c>
      <c r="C9">
        <v>16</v>
      </c>
      <c r="D9" s="6">
        <v>12</v>
      </c>
      <c r="E9">
        <f t="shared" si="0"/>
        <v>1</v>
      </c>
      <c r="F9">
        <f t="shared" si="1"/>
        <v>4</v>
      </c>
    </row>
    <row r="10" spans="1:15" x14ac:dyDescent="0.25">
      <c r="A10" s="1">
        <v>43729</v>
      </c>
      <c r="B10">
        <v>12</v>
      </c>
      <c r="C10">
        <v>19</v>
      </c>
      <c r="D10" s="6">
        <v>15.5</v>
      </c>
      <c r="E10">
        <f t="shared" si="0"/>
        <v>3.5</v>
      </c>
      <c r="F10">
        <f t="shared" si="1"/>
        <v>3.5</v>
      </c>
    </row>
    <row r="11" spans="1:15" x14ac:dyDescent="0.25">
      <c r="A11" s="1">
        <v>43743</v>
      </c>
      <c r="B11">
        <v>16</v>
      </c>
      <c r="D11" s="6">
        <v>19.5</v>
      </c>
      <c r="E11">
        <f t="shared" si="0"/>
        <v>3.5</v>
      </c>
    </row>
    <row r="12" spans="1:15" x14ac:dyDescent="0.25">
      <c r="A12" s="1">
        <v>43764</v>
      </c>
      <c r="B12">
        <v>11</v>
      </c>
      <c r="C12">
        <v>18</v>
      </c>
      <c r="D12" s="6">
        <v>12</v>
      </c>
      <c r="E12">
        <f t="shared" si="0"/>
        <v>1</v>
      </c>
      <c r="F12">
        <f t="shared" si="1"/>
        <v>6</v>
      </c>
    </row>
    <row r="13" spans="1:15" x14ac:dyDescent="0.25">
      <c r="A13" s="1">
        <v>43778</v>
      </c>
      <c r="B13">
        <v>11</v>
      </c>
      <c r="C13">
        <v>16</v>
      </c>
      <c r="D13" s="6">
        <v>12</v>
      </c>
      <c r="E13">
        <f t="shared" si="0"/>
        <v>1</v>
      </c>
      <c r="F13">
        <f t="shared" si="1"/>
        <v>4</v>
      </c>
    </row>
    <row r="14" spans="1:15" x14ac:dyDescent="0.25">
      <c r="A14" s="1">
        <v>43792</v>
      </c>
      <c r="B14">
        <v>11</v>
      </c>
      <c r="C14">
        <v>17</v>
      </c>
      <c r="D14" s="6">
        <v>12</v>
      </c>
      <c r="E14">
        <f t="shared" si="0"/>
        <v>1</v>
      </c>
      <c r="F14">
        <f t="shared" si="1"/>
        <v>5</v>
      </c>
    </row>
    <row r="15" spans="1:15" x14ac:dyDescent="0.25">
      <c r="E15">
        <f>AVERAGE(E2:E14)</f>
        <v>2.3846153846153846</v>
      </c>
      <c r="F15">
        <f>AVERAGE(F2:F14)</f>
        <v>4.875</v>
      </c>
    </row>
  </sheetData>
  <autoFilter ref="A1:D14" xr:uid="{0A8DCF7E-5586-4454-9918-6D1E175C9441}">
    <sortState xmlns:xlrd2="http://schemas.microsoft.com/office/spreadsheetml/2017/richdata2" ref="A2:D14">
      <sortCondition ref="A1:A14"/>
    </sortState>
  </autoFilter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9AB40-23B8-4ECA-8B71-56D8E4D8804A}">
  <dimension ref="A1:G15"/>
  <sheetViews>
    <sheetView workbookViewId="0">
      <selection activeCell="F7" sqref="F7"/>
    </sheetView>
  </sheetViews>
  <sheetFormatPr defaultRowHeight="15" x14ac:dyDescent="0.25"/>
  <cols>
    <col min="1" max="5" width="14.7109375" customWidth="1"/>
    <col min="6" max="6" width="13.85546875" customWidth="1"/>
    <col min="7" max="8" width="14.7109375" customWidth="1"/>
  </cols>
  <sheetData>
    <row r="1" spans="1:7" x14ac:dyDescent="0.25">
      <c r="B1" s="4" t="s">
        <v>2</v>
      </c>
      <c r="C1" s="4" t="s">
        <v>3</v>
      </c>
      <c r="D1" s="6" t="s">
        <v>4</v>
      </c>
      <c r="E1" t="s">
        <v>5</v>
      </c>
      <c r="F1" t="s">
        <v>6</v>
      </c>
      <c r="G1" t="s">
        <v>7</v>
      </c>
    </row>
    <row r="2" spans="1:7" x14ac:dyDescent="0.25">
      <c r="A2" s="1">
        <v>43344</v>
      </c>
      <c r="B2" s="3">
        <v>0.41666666666666669</v>
      </c>
      <c r="C2" s="3">
        <v>0.75</v>
      </c>
      <c r="D2" s="3">
        <v>0.5</v>
      </c>
      <c r="E2">
        <f>(D2-B2)*24</f>
        <v>1.9999999999999996</v>
      </c>
      <c r="F2">
        <f>(C2-G2)*24</f>
        <v>1.3999999999999977</v>
      </c>
      <c r="G2" s="3">
        <v>0.69166666666666676</v>
      </c>
    </row>
    <row r="3" spans="1:7" x14ac:dyDescent="0.25">
      <c r="A3" s="1">
        <v>43386</v>
      </c>
      <c r="B3" s="3">
        <v>0.375</v>
      </c>
      <c r="C3" s="3">
        <v>0.70833333333333337</v>
      </c>
      <c r="D3" s="3">
        <v>0.5</v>
      </c>
      <c r="E3">
        <f>(D3-B3)*24</f>
        <v>3</v>
      </c>
      <c r="F3">
        <f>(C3-G3)*24</f>
        <v>1.6999999999999993</v>
      </c>
      <c r="G3" s="3">
        <v>0.63750000000000007</v>
      </c>
    </row>
    <row r="4" spans="1:7" x14ac:dyDescent="0.25">
      <c r="A4" s="1">
        <v>43407</v>
      </c>
      <c r="B4" s="3">
        <v>0.41666666666666669</v>
      </c>
      <c r="C4" s="3">
        <v>0.70833333333333337</v>
      </c>
      <c r="D4" s="3">
        <v>0.5</v>
      </c>
      <c r="E4">
        <f>(D4-B4)*24</f>
        <v>1.9999999999999996</v>
      </c>
      <c r="F4">
        <f>(C4-G4)*24</f>
        <v>1.2500000000000009</v>
      </c>
      <c r="G4" s="3">
        <v>0.65625</v>
      </c>
    </row>
    <row r="5" spans="1:7" x14ac:dyDescent="0.25">
      <c r="A5" s="1">
        <v>43428</v>
      </c>
      <c r="B5" s="3">
        <v>0.375</v>
      </c>
      <c r="C5" s="3">
        <v>0.70833333333333337</v>
      </c>
      <c r="D5" s="3">
        <v>0.5</v>
      </c>
      <c r="E5">
        <f>(D5-B5)*24</f>
        <v>3</v>
      </c>
      <c r="F5">
        <f>(C5-G5)*24</f>
        <v>0.86666666666666892</v>
      </c>
      <c r="G5" s="3">
        <v>0.67222222222222217</v>
      </c>
    </row>
    <row r="6" spans="1:7" x14ac:dyDescent="0.25">
      <c r="A6" s="1">
        <v>43715</v>
      </c>
      <c r="B6" s="3">
        <v>0.45833333333333331</v>
      </c>
      <c r="C6" s="3">
        <v>0.66666666666666663</v>
      </c>
      <c r="D6" s="3">
        <v>0.5</v>
      </c>
      <c r="E6">
        <f>(D6-B6)*24</f>
        <v>1.0000000000000004</v>
      </c>
      <c r="F6">
        <f>(C6-G6)*24</f>
        <v>0.83333333333333304</v>
      </c>
      <c r="G6" s="3">
        <v>0.63194444444444442</v>
      </c>
    </row>
    <row r="7" spans="1:7" x14ac:dyDescent="0.25">
      <c r="A7" s="1">
        <v>43764</v>
      </c>
      <c r="B7" s="3">
        <v>0.45833333333333331</v>
      </c>
      <c r="C7" s="3">
        <v>0.75</v>
      </c>
      <c r="D7" s="3">
        <v>0.5</v>
      </c>
      <c r="E7">
        <f>(D7-B7)*24</f>
        <v>1.0000000000000004</v>
      </c>
      <c r="F7">
        <f>(C7-G7)*24</f>
        <v>2.9833333333333334</v>
      </c>
      <c r="G7" s="3">
        <v>0.62569444444444444</v>
      </c>
    </row>
    <row r="8" spans="1:7" x14ac:dyDescent="0.25">
      <c r="A8" s="1">
        <v>43778</v>
      </c>
      <c r="B8" s="3">
        <v>0.45833333333333331</v>
      </c>
      <c r="C8" s="3">
        <v>0.66666666666666663</v>
      </c>
      <c r="D8" s="3">
        <v>0.5</v>
      </c>
      <c r="E8">
        <f>(D8-B8)*24</f>
        <v>1.0000000000000004</v>
      </c>
      <c r="F8">
        <f>(C8-G8)*24</f>
        <v>0.41666666666666519</v>
      </c>
      <c r="G8" s="3">
        <v>0.64930555555555558</v>
      </c>
    </row>
    <row r="9" spans="1:7" x14ac:dyDescent="0.25">
      <c r="A9" s="1">
        <v>43792</v>
      </c>
      <c r="B9" s="3">
        <v>0.45833333333333331</v>
      </c>
      <c r="C9" s="3">
        <v>0.70833333333333337</v>
      </c>
      <c r="D9" s="3">
        <v>0.5</v>
      </c>
      <c r="E9">
        <f>(D9-B9)*24</f>
        <v>1.0000000000000004</v>
      </c>
      <c r="F9">
        <f>(C9-G9)*24</f>
        <v>1.5500000000000025</v>
      </c>
      <c r="G9" s="3">
        <v>0.64374999999999993</v>
      </c>
    </row>
    <row r="10" spans="1:7" x14ac:dyDescent="0.25">
      <c r="A10" s="1">
        <v>43351</v>
      </c>
      <c r="B10" s="3">
        <v>0.5</v>
      </c>
      <c r="C10" s="3">
        <v>0.83333333333333337</v>
      </c>
      <c r="D10" s="3">
        <v>0.64583333333333337</v>
      </c>
      <c r="E10">
        <f>(D10-B10)*24</f>
        <v>3.5000000000000009</v>
      </c>
      <c r="F10">
        <f>(C10-G10)*24</f>
        <v>1.3000000000000007</v>
      </c>
      <c r="G10" s="3">
        <v>0.77916666666666667</v>
      </c>
    </row>
    <row r="11" spans="1:7" x14ac:dyDescent="0.25">
      <c r="A11" s="1">
        <v>43365</v>
      </c>
      <c r="B11" s="3">
        <v>0.5</v>
      </c>
      <c r="C11" s="3">
        <v>0.83333333333333337</v>
      </c>
      <c r="D11" s="3">
        <v>0.64583333333333337</v>
      </c>
      <c r="E11">
        <f>(D11-B11)*24</f>
        <v>3.5000000000000009</v>
      </c>
      <c r="F11">
        <f>(C11-G11)*24</f>
        <v>1.1499999999999986</v>
      </c>
      <c r="G11" s="3">
        <v>0.78541666666666676</v>
      </c>
    </row>
    <row r="12" spans="1:7" x14ac:dyDescent="0.25">
      <c r="A12" s="1">
        <v>43729</v>
      </c>
      <c r="B12" s="3">
        <v>0.5</v>
      </c>
      <c r="C12" s="3">
        <v>0.79166666666666663</v>
      </c>
      <c r="D12" s="3">
        <v>0.64583333333333337</v>
      </c>
      <c r="E12">
        <f>(D12-B12)*24</f>
        <v>3.5000000000000009</v>
      </c>
      <c r="F12">
        <f>(C12-G12)*24</f>
        <v>0.13333333333333286</v>
      </c>
      <c r="G12" s="3">
        <v>0.78611111111111109</v>
      </c>
    </row>
    <row r="13" spans="1:7" x14ac:dyDescent="0.25">
      <c r="A13" s="1">
        <v>43379</v>
      </c>
      <c r="B13" s="3">
        <v>0.54166666666666663</v>
      </c>
      <c r="C13" s="3">
        <v>0.91666666666666663</v>
      </c>
      <c r="D13" s="3">
        <v>0.66666666666666663</v>
      </c>
      <c r="E13">
        <f>(D13-B13)*24</f>
        <v>3</v>
      </c>
      <c r="F13">
        <f>(C13-G13)*24</f>
        <v>2.1999999999999975</v>
      </c>
      <c r="G13" s="3">
        <v>0.82500000000000007</v>
      </c>
    </row>
    <row r="14" spans="1:7" x14ac:dyDescent="0.25">
      <c r="A14" s="1">
        <v>43743</v>
      </c>
      <c r="B14" s="3">
        <v>0.66666666666666663</v>
      </c>
      <c r="D14" s="3">
        <v>0.8125</v>
      </c>
      <c r="E14">
        <f>(D14-B14)*24</f>
        <v>3.5000000000000009</v>
      </c>
      <c r="G14" s="3">
        <v>0.95972222222222225</v>
      </c>
    </row>
    <row r="15" spans="1:7" x14ac:dyDescent="0.25">
      <c r="D15" s="6"/>
    </row>
  </sheetData>
  <autoFilter ref="A1:G16" xr:uid="{99D9AB40-23B8-4ECA-8B71-56D8E4D8804A}">
    <sortState xmlns:xlrd2="http://schemas.microsoft.com/office/spreadsheetml/2017/richdata2" ref="A2:G16">
      <sortCondition ref="D1:D16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9FB-122C-49B0-B14B-F428CCFED8E6}">
  <dimension ref="A1:Y16"/>
  <sheetViews>
    <sheetView workbookViewId="0">
      <selection activeCell="B16" sqref="B16:Y16"/>
    </sheetView>
  </sheetViews>
  <sheetFormatPr defaultRowHeight="15" x14ac:dyDescent="0.25"/>
  <cols>
    <col min="1" max="1" width="13.42578125" customWidth="1"/>
  </cols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s="1">
        <v>43344</v>
      </c>
      <c r="B2">
        <v>0.14315216370975301</v>
      </c>
      <c r="C2">
        <v>0.21559396584309801</v>
      </c>
      <c r="D2">
        <v>0.27609150521348502</v>
      </c>
      <c r="E2">
        <v>0.33061134933770803</v>
      </c>
      <c r="F2">
        <v>0.34382806770058999</v>
      </c>
      <c r="G2">
        <v>0.33980348731569998</v>
      </c>
      <c r="H2">
        <v>0.36448155943187899</v>
      </c>
      <c r="I2">
        <v>0.38036677356290999</v>
      </c>
      <c r="J2">
        <v>0.37607767741623399</v>
      </c>
      <c r="K2">
        <v>0.39641339037428602</v>
      </c>
      <c r="L2">
        <v>0.41389990486704298</v>
      </c>
      <c r="M2">
        <v>0.38565500483980097</v>
      </c>
      <c r="N2">
        <v>0.39359094500960401</v>
      </c>
      <c r="O2">
        <v>0.382075008824517</v>
      </c>
      <c r="P2">
        <v>0.357610572936576</v>
      </c>
      <c r="Q2">
        <v>0.34725775611253701</v>
      </c>
      <c r="R2">
        <v>0.32995341065414402</v>
      </c>
      <c r="S2">
        <v>0.31080630669796799</v>
      </c>
      <c r="T2">
        <v>0.27850756494283102</v>
      </c>
      <c r="U2">
        <v>0.248374850513881</v>
      </c>
      <c r="V2">
        <v>0.21554291804275799</v>
      </c>
      <c r="W2">
        <v>0.197085897520756</v>
      </c>
      <c r="X2">
        <v>0.17716065333655001</v>
      </c>
      <c r="Y2">
        <v>0.15336999704099999</v>
      </c>
    </row>
    <row r="3" spans="1:25" x14ac:dyDescent="0.25">
      <c r="A3" s="1">
        <v>43351</v>
      </c>
      <c r="B3">
        <v>0.140725844167991</v>
      </c>
      <c r="C3">
        <v>0.212302973502598</v>
      </c>
      <c r="D3">
        <v>0.272598262664487</v>
      </c>
      <c r="E3">
        <v>0.30479582516741099</v>
      </c>
      <c r="F3">
        <v>0.34253357159967901</v>
      </c>
      <c r="G3">
        <v>0.33930418480368901</v>
      </c>
      <c r="H3">
        <v>0.38916358473037899</v>
      </c>
      <c r="I3">
        <v>0.41153904484168002</v>
      </c>
      <c r="J3">
        <v>0.41542395619811601</v>
      </c>
      <c r="K3">
        <v>0.44649572059598303</v>
      </c>
      <c r="L3">
        <v>0.45180277182537798</v>
      </c>
      <c r="M3">
        <v>0.41449070115732001</v>
      </c>
      <c r="N3">
        <v>0.39794823810114999</v>
      </c>
      <c r="O3">
        <v>0.377327647297236</v>
      </c>
      <c r="P3">
        <v>0.35432417513574699</v>
      </c>
      <c r="Q3">
        <v>0.33712136370013102</v>
      </c>
      <c r="R3">
        <v>0.329311506878532</v>
      </c>
      <c r="S3">
        <v>0.307866107886271</v>
      </c>
      <c r="T3">
        <v>0.28852491954231402</v>
      </c>
      <c r="U3">
        <v>0.26562471516771402</v>
      </c>
      <c r="V3">
        <v>0.24396939171720999</v>
      </c>
      <c r="W3">
        <v>0.236286439777697</v>
      </c>
      <c r="X3">
        <v>0.221827528065869</v>
      </c>
      <c r="Y3">
        <v>0.205765723433599</v>
      </c>
    </row>
    <row r="4" spans="1:25" x14ac:dyDescent="0.25">
      <c r="A4" s="1">
        <v>43365</v>
      </c>
      <c r="B4">
        <v>0.133669138566298</v>
      </c>
      <c r="C4">
        <v>0.23028369165315299</v>
      </c>
      <c r="D4">
        <v>0.28314413091459001</v>
      </c>
      <c r="E4">
        <v>0.319298659618652</v>
      </c>
      <c r="F4">
        <v>0.34716527085167997</v>
      </c>
      <c r="G4">
        <v>0.35012045007197601</v>
      </c>
      <c r="H4">
        <v>0.36433443557424899</v>
      </c>
      <c r="I4">
        <v>0.40290763989118</v>
      </c>
      <c r="J4">
        <v>0.40960670810153998</v>
      </c>
      <c r="K4">
        <v>0.41121885572033401</v>
      </c>
      <c r="L4">
        <v>0.40132663860260698</v>
      </c>
      <c r="M4">
        <v>0.36478272012881402</v>
      </c>
      <c r="N4">
        <v>0.370009796096534</v>
      </c>
      <c r="O4">
        <v>0.35431562175688902</v>
      </c>
      <c r="P4">
        <v>0.32725026936099399</v>
      </c>
      <c r="Q4">
        <v>0.300355533699874</v>
      </c>
      <c r="R4">
        <v>0.27623951328482899</v>
      </c>
      <c r="S4">
        <v>0.26058403411048398</v>
      </c>
      <c r="T4">
        <v>0.23568367442843599</v>
      </c>
      <c r="U4">
        <v>0.20551292544644101</v>
      </c>
      <c r="V4">
        <v>0.18301255242279699</v>
      </c>
      <c r="W4">
        <v>0.163764307190053</v>
      </c>
      <c r="X4">
        <v>0.14026191089341</v>
      </c>
      <c r="Y4">
        <v>0.12644492231153101</v>
      </c>
    </row>
    <row r="5" spans="1:25" x14ac:dyDescent="0.25">
      <c r="A5" s="1">
        <v>43379</v>
      </c>
      <c r="B5">
        <v>0.128849458869431</v>
      </c>
      <c r="C5">
        <v>0.20470095653061901</v>
      </c>
      <c r="D5">
        <v>0.25769026442513598</v>
      </c>
      <c r="E5">
        <v>0.31170320373279298</v>
      </c>
      <c r="F5">
        <v>0.340464556157686</v>
      </c>
      <c r="G5">
        <v>0.34485140541808001</v>
      </c>
      <c r="H5">
        <v>0.367951322508348</v>
      </c>
      <c r="I5">
        <v>0.37304615472534702</v>
      </c>
      <c r="J5">
        <v>0.370818644342711</v>
      </c>
      <c r="K5">
        <v>0.38428811366635302</v>
      </c>
      <c r="L5">
        <v>0.39324248943464901</v>
      </c>
      <c r="M5">
        <v>0.35117478802556701</v>
      </c>
      <c r="N5">
        <v>0.35941769996963502</v>
      </c>
      <c r="O5">
        <v>0.34923150164342398</v>
      </c>
      <c r="P5">
        <v>0.33217311840073699</v>
      </c>
      <c r="Q5">
        <v>0.32233572395328403</v>
      </c>
      <c r="R5">
        <v>0.31286929255534801</v>
      </c>
      <c r="S5">
        <v>0.27301359899324601</v>
      </c>
      <c r="T5">
        <v>0.249078856442143</v>
      </c>
      <c r="U5">
        <v>0.22504023123463199</v>
      </c>
      <c r="V5">
        <v>0.202858247378257</v>
      </c>
      <c r="W5">
        <v>0.18185081500455</v>
      </c>
      <c r="X5">
        <v>0.16294686410978901</v>
      </c>
      <c r="Y5">
        <v>0.144275966851513</v>
      </c>
    </row>
    <row r="6" spans="1:25" x14ac:dyDescent="0.25">
      <c r="A6" s="1">
        <v>43386</v>
      </c>
      <c r="B6">
        <v>0.118851136416025</v>
      </c>
      <c r="C6">
        <v>0.217469235807107</v>
      </c>
      <c r="D6">
        <v>0.26302491195583499</v>
      </c>
      <c r="E6">
        <v>0.29135970937791</v>
      </c>
      <c r="F6">
        <v>0.33832656394983801</v>
      </c>
      <c r="G6">
        <v>0.33170376947175401</v>
      </c>
      <c r="H6">
        <v>0.363150529169946</v>
      </c>
      <c r="I6">
        <v>0.36933197196145601</v>
      </c>
      <c r="J6">
        <v>0.36808576137235099</v>
      </c>
      <c r="K6">
        <v>0.38992262415472001</v>
      </c>
      <c r="L6">
        <v>0.38419531568589199</v>
      </c>
      <c r="M6">
        <v>0.34572499942324397</v>
      </c>
      <c r="N6">
        <v>0.332051333556796</v>
      </c>
      <c r="O6">
        <v>0.32896309023356402</v>
      </c>
      <c r="P6">
        <v>0.30902350782820698</v>
      </c>
      <c r="Q6">
        <v>0.30691830088890198</v>
      </c>
      <c r="R6">
        <v>0.30680431436211802</v>
      </c>
      <c r="S6">
        <v>0.29402424629165103</v>
      </c>
      <c r="T6">
        <v>0.27908789997146299</v>
      </c>
      <c r="U6">
        <v>0.25320785287266101</v>
      </c>
      <c r="V6">
        <v>0.22688708941154401</v>
      </c>
      <c r="W6">
        <v>0.20384449709757199</v>
      </c>
      <c r="X6">
        <v>0.177403945811447</v>
      </c>
      <c r="Y6">
        <v>0.15901720055791599</v>
      </c>
    </row>
    <row r="7" spans="1:25" x14ac:dyDescent="0.25">
      <c r="A7" s="1">
        <v>43407</v>
      </c>
      <c r="B7">
        <v>0.121656520937096</v>
      </c>
      <c r="C7">
        <v>0.20900535342858101</v>
      </c>
      <c r="D7">
        <v>0.25245547852093497</v>
      </c>
      <c r="E7">
        <v>0.28000831931709202</v>
      </c>
      <c r="F7">
        <v>0.31582105689958101</v>
      </c>
      <c r="G7">
        <v>0.32584395578593101</v>
      </c>
      <c r="H7">
        <v>0.36386914534281001</v>
      </c>
      <c r="I7">
        <v>0.386316148009414</v>
      </c>
      <c r="J7">
        <v>0.39629880130488299</v>
      </c>
      <c r="K7">
        <v>0.39779471878108003</v>
      </c>
      <c r="L7">
        <v>0.40218104637588797</v>
      </c>
      <c r="M7">
        <v>0.37040454928227601</v>
      </c>
      <c r="N7">
        <v>0.37591239842889301</v>
      </c>
      <c r="O7">
        <v>0.35695729252384401</v>
      </c>
      <c r="P7">
        <v>0.32901646151140901</v>
      </c>
      <c r="Q7">
        <v>0.30938790470097899</v>
      </c>
      <c r="R7">
        <v>0.30874452821228199</v>
      </c>
      <c r="S7">
        <v>0.28296557518621801</v>
      </c>
      <c r="T7">
        <v>0.25179398812942699</v>
      </c>
      <c r="U7">
        <v>0.21938216959544399</v>
      </c>
      <c r="V7">
        <v>0.19487102917322799</v>
      </c>
      <c r="W7">
        <v>0.176045729572957</v>
      </c>
      <c r="X7">
        <v>0.160821300706773</v>
      </c>
      <c r="Y7">
        <v>0.145149830326361</v>
      </c>
    </row>
    <row r="8" spans="1:25" x14ac:dyDescent="0.25">
      <c r="A8" s="1">
        <v>43428</v>
      </c>
      <c r="B8">
        <v>0.114652602614079</v>
      </c>
      <c r="C8">
        <v>0.208044997443327</v>
      </c>
      <c r="D8">
        <v>0.32444884369657101</v>
      </c>
      <c r="E8">
        <v>0.35731535761783301</v>
      </c>
      <c r="F8">
        <v>0.38268580527726498</v>
      </c>
      <c r="G8">
        <v>0.36270903623294698</v>
      </c>
      <c r="H8">
        <v>0.41670350574883003</v>
      </c>
      <c r="I8">
        <v>0.43200887278063999</v>
      </c>
      <c r="J8">
        <v>0.43099353974997401</v>
      </c>
      <c r="K8">
        <v>0.43938501245467199</v>
      </c>
      <c r="L8">
        <v>0.42546595693419098</v>
      </c>
      <c r="M8">
        <v>0.38012818119503999</v>
      </c>
      <c r="N8">
        <v>0.38392232879239102</v>
      </c>
      <c r="O8">
        <v>0.38438665506879</v>
      </c>
      <c r="P8">
        <v>0.36403031970836602</v>
      </c>
      <c r="Q8">
        <v>0.35529491692628401</v>
      </c>
      <c r="R8">
        <v>0.33771141391984</v>
      </c>
      <c r="S8">
        <v>0.29915492201572802</v>
      </c>
      <c r="T8">
        <v>0.27101783773688198</v>
      </c>
      <c r="U8">
        <v>0.24943904138238901</v>
      </c>
      <c r="V8">
        <v>0.22935107597339199</v>
      </c>
      <c r="W8">
        <v>0.21814176551738801</v>
      </c>
      <c r="X8">
        <v>0.200547611965252</v>
      </c>
      <c r="Y8">
        <v>0.17886390655006201</v>
      </c>
    </row>
    <row r="9" spans="1:25" x14ac:dyDescent="0.25">
      <c r="A9" s="1">
        <v>43715</v>
      </c>
      <c r="B9">
        <v>0.113194114855244</v>
      </c>
      <c r="C9">
        <v>0.206658906564676</v>
      </c>
      <c r="D9">
        <v>0.29579990463751799</v>
      </c>
      <c r="E9">
        <v>0.3412200179364</v>
      </c>
      <c r="F9">
        <v>0.34382436914879</v>
      </c>
      <c r="G9">
        <v>0.35242836901763203</v>
      </c>
      <c r="H9">
        <v>0.38640891008449801</v>
      </c>
      <c r="I9">
        <v>0.38846374452256099</v>
      </c>
      <c r="J9">
        <v>0.35656927588216503</v>
      </c>
      <c r="K9">
        <v>0.35786291633515099</v>
      </c>
      <c r="L9">
        <v>0.36419511774505298</v>
      </c>
      <c r="M9">
        <v>0.379684411992394</v>
      </c>
      <c r="N9">
        <v>0.380326575795433</v>
      </c>
      <c r="O9">
        <v>0.36692959090192501</v>
      </c>
      <c r="P9">
        <v>0.35633093152593498</v>
      </c>
      <c r="Q9">
        <v>0.35145394893474802</v>
      </c>
      <c r="R9">
        <v>0.34845915827187401</v>
      </c>
      <c r="S9">
        <v>0.34331057456390901</v>
      </c>
      <c r="T9">
        <v>0.32803023357679101</v>
      </c>
      <c r="U9">
        <v>0.30081240589513297</v>
      </c>
      <c r="V9">
        <v>0.27357627925884598</v>
      </c>
      <c r="W9">
        <v>0.26235152771034098</v>
      </c>
      <c r="X9">
        <v>0.24504513407067499</v>
      </c>
      <c r="Y9">
        <v>0.22494480004849299</v>
      </c>
    </row>
    <row r="10" spans="1:25" x14ac:dyDescent="0.25">
      <c r="A10" s="1">
        <v>43729</v>
      </c>
      <c r="B10">
        <v>0.12567496535576</v>
      </c>
      <c r="C10">
        <v>0.22267582111709</v>
      </c>
      <c r="D10">
        <v>0.300299902072792</v>
      </c>
      <c r="E10">
        <v>0.29049106032553101</v>
      </c>
      <c r="F10">
        <v>0.350547145630143</v>
      </c>
      <c r="G10">
        <v>0.39292150170648399</v>
      </c>
      <c r="H10">
        <v>0.45287779121373001</v>
      </c>
      <c r="I10">
        <v>0.48899546992686299</v>
      </c>
      <c r="J10">
        <v>0.45397513176765297</v>
      </c>
      <c r="K10">
        <v>0.44009768833329199</v>
      </c>
      <c r="L10">
        <v>0.44785690824779301</v>
      </c>
      <c r="M10">
        <v>0.42665153806260903</v>
      </c>
      <c r="N10">
        <v>0.443383317134879</v>
      </c>
      <c r="O10">
        <v>0.44589689169514701</v>
      </c>
      <c r="P10">
        <v>0.44110054451793701</v>
      </c>
      <c r="Q10">
        <v>0.42489746187727701</v>
      </c>
      <c r="R10">
        <v>0.40345406126637501</v>
      </c>
      <c r="S10">
        <v>0.37679976209302501</v>
      </c>
      <c r="T10">
        <v>0.35538750355896398</v>
      </c>
      <c r="U10">
        <v>0.33617796379311099</v>
      </c>
      <c r="V10">
        <v>0.31110017295422199</v>
      </c>
      <c r="W10">
        <v>0.290106006807614</v>
      </c>
      <c r="X10">
        <v>0.27256958659894998</v>
      </c>
      <c r="Y10">
        <v>0.24718312028957101</v>
      </c>
    </row>
    <row r="11" spans="1:25" x14ac:dyDescent="0.25">
      <c r="A11" s="1">
        <v>43743</v>
      </c>
      <c r="B11">
        <v>0.119472531568892</v>
      </c>
      <c r="C11">
        <v>0.21080499126352301</v>
      </c>
      <c r="D11">
        <v>0.282662573056151</v>
      </c>
      <c r="E11">
        <v>0.30548970989337898</v>
      </c>
      <c r="F11">
        <v>0.34419057162165301</v>
      </c>
      <c r="G11">
        <v>0.33875113621123798</v>
      </c>
      <c r="H11">
        <v>0.34491669083599102</v>
      </c>
      <c r="I11">
        <v>0.35109669143460498</v>
      </c>
      <c r="J11">
        <v>0.35040902337628699</v>
      </c>
      <c r="K11">
        <v>0.35967865976595698</v>
      </c>
      <c r="L11">
        <v>0.35787187404728998</v>
      </c>
      <c r="M11">
        <v>0.33587904434491</v>
      </c>
      <c r="N11">
        <v>0.338303209792156</v>
      </c>
      <c r="O11">
        <v>0.34122635043057498</v>
      </c>
      <c r="P11">
        <v>0.32770381809134203</v>
      </c>
      <c r="Q11">
        <v>0.32122027113301799</v>
      </c>
      <c r="R11">
        <v>0.30985858458411603</v>
      </c>
      <c r="S11">
        <v>0.28573850970139603</v>
      </c>
      <c r="T11">
        <v>0.26822055019399599</v>
      </c>
      <c r="U11">
        <v>0.25055520055170899</v>
      </c>
      <c r="V11">
        <v>0.22751521479602199</v>
      </c>
      <c r="W11">
        <v>0.20677634784919999</v>
      </c>
      <c r="X11">
        <v>0.18892115579622701</v>
      </c>
      <c r="Y11">
        <v>0.173601069796054</v>
      </c>
    </row>
    <row r="12" spans="1:25" x14ac:dyDescent="0.25">
      <c r="A12" s="1">
        <v>43764</v>
      </c>
      <c r="B12">
        <v>0.10957085975519799</v>
      </c>
      <c r="C12">
        <v>0.22147423092289201</v>
      </c>
      <c r="D12">
        <v>0.321062864549578</v>
      </c>
      <c r="E12">
        <v>0.31900634026992097</v>
      </c>
      <c r="F12">
        <v>0.32042436840298799</v>
      </c>
      <c r="G12">
        <v>0.30804525885212702</v>
      </c>
      <c r="H12">
        <v>0.34085791133678001</v>
      </c>
      <c r="I12">
        <v>0.39775291734979201</v>
      </c>
      <c r="J12">
        <v>0.40706148078537402</v>
      </c>
      <c r="K12">
        <v>0.45167714695397398</v>
      </c>
      <c r="L12">
        <v>0.45857939528825598</v>
      </c>
      <c r="M12">
        <v>0.39434816866146799</v>
      </c>
      <c r="N12">
        <v>0.37459313408851003</v>
      </c>
      <c r="O12">
        <v>0.37517498640715202</v>
      </c>
      <c r="P12">
        <v>0.36214928707336902</v>
      </c>
      <c r="Q12">
        <v>0.37169090114393399</v>
      </c>
      <c r="R12">
        <v>0.37653188532239801</v>
      </c>
      <c r="S12">
        <v>0.35450433417553201</v>
      </c>
      <c r="T12">
        <v>0.33013928427327699</v>
      </c>
      <c r="U12">
        <v>0.307088159970687</v>
      </c>
      <c r="V12">
        <v>0.29021957206312399</v>
      </c>
      <c r="W12">
        <v>0.28874339923743902</v>
      </c>
      <c r="X12">
        <v>0.282653292488384</v>
      </c>
      <c r="Y12">
        <v>0.26693264630003599</v>
      </c>
    </row>
    <row r="13" spans="1:25" x14ac:dyDescent="0.25">
      <c r="A13" s="1">
        <v>43778</v>
      </c>
      <c r="B13">
        <v>9.2043171518011405E-2</v>
      </c>
      <c r="C13">
        <v>0.18073271488621501</v>
      </c>
      <c r="D13">
        <v>0.308379268931112</v>
      </c>
      <c r="E13">
        <v>0.29621323946860401</v>
      </c>
      <c r="F13">
        <v>0.317444243437426</v>
      </c>
      <c r="G13">
        <v>0.321824425520503</v>
      </c>
      <c r="H13">
        <v>0.34419082016177599</v>
      </c>
      <c r="I13">
        <v>0.349852490259001</v>
      </c>
      <c r="J13">
        <v>0.34933285311042001</v>
      </c>
      <c r="K13">
        <v>0.38632942905004602</v>
      </c>
      <c r="L13">
        <v>0.39292337324054299</v>
      </c>
      <c r="M13">
        <v>0.37835024336124801</v>
      </c>
      <c r="N13">
        <v>0.36980149109702998</v>
      </c>
      <c r="O13">
        <v>0.35994564401623202</v>
      </c>
      <c r="P13">
        <v>0.34661509645803301</v>
      </c>
      <c r="Q13">
        <v>0.35279272115263299</v>
      </c>
      <c r="R13">
        <v>0.35240226046900902</v>
      </c>
      <c r="S13">
        <v>0.33140896840328898</v>
      </c>
      <c r="T13">
        <v>0.30051801711759402</v>
      </c>
      <c r="U13">
        <v>0.28451035327910001</v>
      </c>
      <c r="V13">
        <v>0.26845621163648598</v>
      </c>
      <c r="W13">
        <v>0.259253339476407</v>
      </c>
      <c r="X13">
        <v>0.24405876245677399</v>
      </c>
      <c r="Y13">
        <v>0.21943107696611999</v>
      </c>
    </row>
    <row r="14" spans="1:25" x14ac:dyDescent="0.25">
      <c r="A14" s="1">
        <v>43792</v>
      </c>
      <c r="B14">
        <v>0.112169666794331</v>
      </c>
      <c r="C14">
        <v>0.20922264659626999</v>
      </c>
      <c r="D14">
        <v>0.31546837755819901</v>
      </c>
      <c r="E14">
        <v>0.316155195334755</v>
      </c>
      <c r="F14">
        <v>0.38732488968954598</v>
      </c>
      <c r="G14">
        <v>0.382633968386284</v>
      </c>
      <c r="H14">
        <v>0.41917880390054102</v>
      </c>
      <c r="I14">
        <v>0.443131719215828</v>
      </c>
      <c r="J14">
        <v>0.424464882970845</v>
      </c>
      <c r="K14">
        <v>0.42230580919536098</v>
      </c>
      <c r="L14">
        <v>0.44434073048086398</v>
      </c>
      <c r="M14">
        <v>0.40722817886031798</v>
      </c>
      <c r="N14">
        <v>0.39052393207068198</v>
      </c>
      <c r="O14">
        <v>0.388487598052909</v>
      </c>
      <c r="P14">
        <v>0.388395403303117</v>
      </c>
      <c r="Q14">
        <v>0.37741552127157302</v>
      </c>
      <c r="R14">
        <v>0.36452448900923901</v>
      </c>
      <c r="S14">
        <v>0.32570668437396499</v>
      </c>
      <c r="T14">
        <v>0.30403957013153898</v>
      </c>
      <c r="U14">
        <v>0.28395923683702301</v>
      </c>
      <c r="V14">
        <v>0.26093105614524997</v>
      </c>
      <c r="W14">
        <v>0.240392701413289</v>
      </c>
      <c r="X14">
        <v>0.21869748909142001</v>
      </c>
      <c r="Y14">
        <v>0.20429246320578401</v>
      </c>
    </row>
    <row r="15" spans="1:25" x14ac:dyDescent="0.25">
      <c r="B15">
        <f>AVERAGE(B2:B14)</f>
        <v>0.12105247500985458</v>
      </c>
      <c r="C15">
        <f t="shared" ref="C15:Y15" si="0">AVERAGE(C2:C14)</f>
        <v>0.21145926811993451</v>
      </c>
      <c r="D15">
        <f t="shared" si="0"/>
        <v>0.28870202216895302</v>
      </c>
      <c r="E15">
        <f t="shared" si="0"/>
        <v>0.3125898451844607</v>
      </c>
      <c r="F15">
        <f t="shared" si="0"/>
        <v>0.34419849848975886</v>
      </c>
      <c r="G15">
        <f t="shared" si="0"/>
        <v>0.34545699606110347</v>
      </c>
      <c r="H15">
        <f t="shared" si="0"/>
        <v>0.37831423154151977</v>
      </c>
      <c r="I15">
        <f t="shared" si="0"/>
        <v>0.39806227988317516</v>
      </c>
      <c r="J15">
        <f t="shared" si="0"/>
        <v>0.39300905664450408</v>
      </c>
      <c r="K15">
        <f t="shared" si="0"/>
        <v>0.40642077579855462</v>
      </c>
      <c r="L15">
        <f t="shared" si="0"/>
        <v>0.41060627098272662</v>
      </c>
      <c r="M15">
        <f t="shared" si="0"/>
        <v>0.37957711764115448</v>
      </c>
      <c r="N15">
        <f t="shared" si="0"/>
        <v>0.37767572307182257</v>
      </c>
      <c r="O15">
        <f t="shared" si="0"/>
        <v>0.3700706060655542</v>
      </c>
      <c r="P15">
        <f t="shared" si="0"/>
        <v>0.35351719275782839</v>
      </c>
      <c r="Q15">
        <f t="shared" si="0"/>
        <v>0.34447248657655177</v>
      </c>
      <c r="R15">
        <f t="shared" si="0"/>
        <v>0.33514341683000798</v>
      </c>
      <c r="S15">
        <f t="shared" si="0"/>
        <v>0.31122181726866788</v>
      </c>
      <c r="T15">
        <f t="shared" si="0"/>
        <v>0.28769460769581978</v>
      </c>
      <c r="U15">
        <f t="shared" si="0"/>
        <v>0.26382193127230191</v>
      </c>
      <c r="V15">
        <f t="shared" si="0"/>
        <v>0.24063775469024129</v>
      </c>
      <c r="W15">
        <f t="shared" si="0"/>
        <v>0.22497252109040489</v>
      </c>
      <c r="X15">
        <f t="shared" si="0"/>
        <v>0.20714732579934766</v>
      </c>
      <c r="Y15">
        <f t="shared" si="0"/>
        <v>0.18840559412907998</v>
      </c>
    </row>
    <row r="16" spans="1:25" x14ac:dyDescent="0.25">
      <c r="B16">
        <v>0.13290111130174853</v>
      </c>
      <c r="C16">
        <v>0.26745179460385604</v>
      </c>
      <c r="D16">
        <v>0.35867597629604309</v>
      </c>
      <c r="E16">
        <v>0.3796631967845423</v>
      </c>
      <c r="F16">
        <v>0.41674212994896576</v>
      </c>
      <c r="G16">
        <v>0.42511776089026326</v>
      </c>
      <c r="H16">
        <v>0.44520895532475174</v>
      </c>
      <c r="I16">
        <v>0.48446232380569321</v>
      </c>
      <c r="J16">
        <v>0.499241560540301</v>
      </c>
      <c r="K16">
        <v>0.48540443525036231</v>
      </c>
      <c r="L16">
        <v>0.47873776900344284</v>
      </c>
      <c r="M16">
        <v>0.47167683266975863</v>
      </c>
      <c r="N16">
        <v>0.45263407371836295</v>
      </c>
      <c r="O16">
        <v>0.4263401605813959</v>
      </c>
      <c r="P16">
        <v>0.40971178383981022</v>
      </c>
      <c r="Q16">
        <v>0.37358523769640345</v>
      </c>
      <c r="R16">
        <v>0.3519907277833576</v>
      </c>
      <c r="S16">
        <v>0.32745060233727846</v>
      </c>
      <c r="T16">
        <v>0.29766367333405841</v>
      </c>
      <c r="U16">
        <v>0.26839509588225829</v>
      </c>
      <c r="V16">
        <v>0.24116582930356328</v>
      </c>
      <c r="W16">
        <v>0.21945156020145459</v>
      </c>
      <c r="X16">
        <v>0.19884540170904247</v>
      </c>
      <c r="Y16">
        <v>0.18198058347853338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A92E9-F73E-4997-A8AA-C8273709BE10}">
  <dimension ref="A1:Y44"/>
  <sheetViews>
    <sheetView workbookViewId="0">
      <selection activeCell="H1" sqref="H1:H3"/>
    </sheetView>
  </sheetViews>
  <sheetFormatPr defaultRowHeight="15" x14ac:dyDescent="0.25"/>
  <cols>
    <col min="1" max="1" width="12.42578125" customWidth="1"/>
  </cols>
  <sheetData>
    <row r="1" spans="1:25" x14ac:dyDescent="0.25"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</row>
    <row r="2" spans="1:25" x14ac:dyDescent="0.25">
      <c r="A2" s="1">
        <v>43344</v>
      </c>
      <c r="B2">
        <v>8</v>
      </c>
      <c r="C2">
        <v>0.14315216370975301</v>
      </c>
      <c r="D2">
        <v>0.21559396584309801</v>
      </c>
      <c r="E2">
        <v>0.27609150521348502</v>
      </c>
      <c r="F2">
        <v>0.33061134933770803</v>
      </c>
      <c r="G2">
        <v>0.34382806770058999</v>
      </c>
      <c r="H2">
        <v>0.33980348731569998</v>
      </c>
      <c r="I2">
        <v>0.36448155943187899</v>
      </c>
      <c r="J2">
        <v>0.38036677356290999</v>
      </c>
      <c r="K2">
        <v>0.37607767741623399</v>
      </c>
      <c r="L2">
        <v>0.39641339037428602</v>
      </c>
      <c r="M2">
        <v>0.41389990486704298</v>
      </c>
      <c r="N2">
        <v>0.38565500483980097</v>
      </c>
      <c r="O2">
        <v>0.39359094500960401</v>
      </c>
      <c r="P2">
        <v>0.382075008824517</v>
      </c>
      <c r="Q2">
        <v>0.357610572936576</v>
      </c>
      <c r="R2">
        <v>0.34725775611253701</v>
      </c>
      <c r="S2">
        <v>0.32995341065414402</v>
      </c>
      <c r="T2">
        <v>0.31080630669796799</v>
      </c>
      <c r="U2">
        <v>0.27850756494283102</v>
      </c>
      <c r="V2">
        <v>0.248374850513881</v>
      </c>
      <c r="W2">
        <v>0.21554291804275799</v>
      </c>
      <c r="X2">
        <v>0.197085897520756</v>
      </c>
      <c r="Y2">
        <v>0.17716065333655001</v>
      </c>
    </row>
    <row r="3" spans="1:25" x14ac:dyDescent="0.25">
      <c r="A3" s="1">
        <v>43351</v>
      </c>
      <c r="B3">
        <v>8</v>
      </c>
      <c r="C3">
        <v>0.140725844167991</v>
      </c>
      <c r="D3">
        <v>0.212302973502598</v>
      </c>
      <c r="E3">
        <v>0.272598262664487</v>
      </c>
      <c r="F3">
        <v>0.30479582516741099</v>
      </c>
      <c r="G3">
        <v>0.34253357159967901</v>
      </c>
      <c r="H3">
        <v>0.33930418480368901</v>
      </c>
      <c r="I3">
        <v>0.38916358473037899</v>
      </c>
      <c r="J3">
        <v>0.41153904484168002</v>
      </c>
      <c r="K3">
        <v>0.41542395619811601</v>
      </c>
      <c r="L3">
        <v>0.44649572059598303</v>
      </c>
      <c r="M3">
        <v>0.45180277182537798</v>
      </c>
      <c r="N3">
        <v>0.41449070115732001</v>
      </c>
      <c r="O3">
        <v>0.39794823810114999</v>
      </c>
      <c r="P3">
        <v>0.377327647297236</v>
      </c>
      <c r="Q3">
        <v>0.35432417513574699</v>
      </c>
      <c r="R3">
        <v>0.33712136370013102</v>
      </c>
      <c r="S3">
        <v>0.329311506878532</v>
      </c>
      <c r="T3">
        <v>0.307866107886271</v>
      </c>
      <c r="U3">
        <v>0.28852491954231402</v>
      </c>
      <c r="V3">
        <v>0.26562471516771402</v>
      </c>
      <c r="W3">
        <v>0.24396939171720999</v>
      </c>
      <c r="X3">
        <v>0.236286439777697</v>
      </c>
      <c r="Y3">
        <v>0.221827528065869</v>
      </c>
    </row>
    <row r="4" spans="1:25" x14ac:dyDescent="0.25">
      <c r="A4" s="1">
        <v>43365</v>
      </c>
      <c r="B4">
        <v>8</v>
      </c>
      <c r="C4">
        <v>0.133669138566298</v>
      </c>
      <c r="D4">
        <v>0.23028369165315299</v>
      </c>
      <c r="E4">
        <v>0.28314413091459001</v>
      </c>
      <c r="F4">
        <v>0.319298659618652</v>
      </c>
      <c r="G4">
        <v>0.34716527085167997</v>
      </c>
      <c r="H4">
        <v>0.35012045007197601</v>
      </c>
      <c r="I4">
        <v>0.36433443557424899</v>
      </c>
      <c r="J4">
        <v>0.40290763989118</v>
      </c>
      <c r="K4">
        <v>0.40960670810153998</v>
      </c>
      <c r="L4">
        <v>0.41121885572033401</v>
      </c>
      <c r="M4">
        <v>0.40132663860260698</v>
      </c>
      <c r="N4">
        <v>0.36478272012881402</v>
      </c>
      <c r="O4">
        <v>0.370009796096534</v>
      </c>
      <c r="P4">
        <v>0.35431562175688902</v>
      </c>
      <c r="Q4">
        <v>0.32725026936099399</v>
      </c>
      <c r="R4">
        <v>0.300355533699874</v>
      </c>
      <c r="S4">
        <v>0.27623951328482899</v>
      </c>
      <c r="T4">
        <v>0.26058403411048398</v>
      </c>
      <c r="U4">
        <v>0.23568367442843599</v>
      </c>
      <c r="V4">
        <v>0.20551292544644101</v>
      </c>
      <c r="W4">
        <v>0.18301255242279699</v>
      </c>
      <c r="X4">
        <v>0.163764307190053</v>
      </c>
      <c r="Y4">
        <v>0.14026191089341</v>
      </c>
    </row>
    <row r="5" spans="1:25" x14ac:dyDescent="0.25">
      <c r="A5" s="1">
        <v>43379</v>
      </c>
      <c r="B5">
        <v>8</v>
      </c>
      <c r="C5">
        <v>0.128849458869431</v>
      </c>
      <c r="D5">
        <v>0.20470095653061901</v>
      </c>
      <c r="E5">
        <v>0.25769026442513598</v>
      </c>
      <c r="F5">
        <v>0.31170320373279298</v>
      </c>
      <c r="G5">
        <v>0.340464556157686</v>
      </c>
      <c r="H5">
        <v>0.34485140541808001</v>
      </c>
      <c r="I5">
        <v>0.367951322508348</v>
      </c>
      <c r="J5">
        <v>0.37304615472534702</v>
      </c>
      <c r="K5">
        <v>0.370818644342711</v>
      </c>
      <c r="L5">
        <v>0.38428811366635302</v>
      </c>
      <c r="M5">
        <v>0.39324248943464901</v>
      </c>
      <c r="N5">
        <v>0.35117478802556701</v>
      </c>
      <c r="O5">
        <v>0.35941769996963502</v>
      </c>
      <c r="P5">
        <v>0.34923150164342398</v>
      </c>
      <c r="Q5">
        <v>0.33217311840073699</v>
      </c>
      <c r="R5">
        <v>0.32233572395328403</v>
      </c>
      <c r="S5">
        <v>0.31286929255534801</v>
      </c>
      <c r="T5">
        <v>0.27301359899324601</v>
      </c>
      <c r="U5">
        <v>0.249078856442143</v>
      </c>
      <c r="V5">
        <v>0.22504023123463199</v>
      </c>
      <c r="W5">
        <v>0.202858247378257</v>
      </c>
      <c r="X5">
        <v>0.18185081500455</v>
      </c>
      <c r="Y5">
        <v>0.16294686410978901</v>
      </c>
    </row>
    <row r="6" spans="1:25" x14ac:dyDescent="0.25">
      <c r="A6" s="1">
        <v>43386</v>
      </c>
      <c r="B6">
        <v>8</v>
      </c>
      <c r="C6">
        <v>0.118851136416025</v>
      </c>
      <c r="D6">
        <v>0.217469235807107</v>
      </c>
      <c r="E6">
        <v>0.26302491195583499</v>
      </c>
      <c r="F6">
        <v>0.29135970937791</v>
      </c>
      <c r="G6">
        <v>0.33832656394983801</v>
      </c>
      <c r="H6">
        <v>0.33170376947175401</v>
      </c>
      <c r="I6">
        <v>0.363150529169946</v>
      </c>
      <c r="J6">
        <v>0.36933197196145601</v>
      </c>
      <c r="K6">
        <v>0.36808576137235099</v>
      </c>
      <c r="L6">
        <v>0.38992262415472001</v>
      </c>
      <c r="M6">
        <v>0.38419531568589199</v>
      </c>
      <c r="N6">
        <v>0.34572499942324397</v>
      </c>
      <c r="O6">
        <v>0.332051333556796</v>
      </c>
      <c r="P6">
        <v>0.32896309023356402</v>
      </c>
      <c r="Q6">
        <v>0.30902350782820698</v>
      </c>
      <c r="R6">
        <v>0.30691830088890198</v>
      </c>
      <c r="S6">
        <v>0.30680431436211802</v>
      </c>
      <c r="T6">
        <v>0.29402424629165103</v>
      </c>
      <c r="U6">
        <v>0.27908789997146299</v>
      </c>
      <c r="V6">
        <v>0.25320785287266101</v>
      </c>
      <c r="W6">
        <v>0.22688708941154401</v>
      </c>
      <c r="X6">
        <v>0.20384449709757199</v>
      </c>
      <c r="Y6">
        <v>0.177403945811447</v>
      </c>
    </row>
    <row r="7" spans="1:25" x14ac:dyDescent="0.25">
      <c r="A7" s="1">
        <v>43407</v>
      </c>
      <c r="B7">
        <v>8</v>
      </c>
      <c r="C7">
        <v>0.121656520937096</v>
      </c>
      <c r="D7">
        <v>0.20900535342858101</v>
      </c>
      <c r="E7">
        <v>0.25245547852093497</v>
      </c>
      <c r="F7">
        <v>0.28000831931709202</v>
      </c>
      <c r="G7">
        <v>0.31582105689958101</v>
      </c>
      <c r="H7">
        <v>0.32584395578593101</v>
      </c>
      <c r="I7">
        <v>0.36386914534281001</v>
      </c>
      <c r="J7">
        <v>0.386316148009414</v>
      </c>
      <c r="K7">
        <v>0.39629880130488299</v>
      </c>
      <c r="L7">
        <v>0.39779471878108003</v>
      </c>
      <c r="M7">
        <v>0.40218104637588797</v>
      </c>
      <c r="N7">
        <v>0.37040454928227601</v>
      </c>
      <c r="O7">
        <v>0.37591239842889301</v>
      </c>
      <c r="P7">
        <v>0.35695729252384401</v>
      </c>
      <c r="Q7">
        <v>0.32901646151140901</v>
      </c>
      <c r="R7">
        <v>0.30938790470097899</v>
      </c>
      <c r="S7">
        <v>0.30874452821228199</v>
      </c>
      <c r="T7">
        <v>0.28296557518621801</v>
      </c>
      <c r="U7">
        <v>0.25179398812942699</v>
      </c>
      <c r="V7">
        <v>0.21938216959544399</v>
      </c>
      <c r="W7">
        <v>0.19487102917322799</v>
      </c>
      <c r="X7">
        <v>0.176045729572957</v>
      </c>
      <c r="Y7">
        <v>0.160821300706773</v>
      </c>
    </row>
    <row r="8" spans="1:25" x14ac:dyDescent="0.25">
      <c r="A8" s="1">
        <v>43428</v>
      </c>
      <c r="B8">
        <v>8</v>
      </c>
      <c r="C8">
        <v>0.114652602614079</v>
      </c>
      <c r="D8">
        <v>0.208044997443327</v>
      </c>
      <c r="E8">
        <v>0.32444884369657101</v>
      </c>
      <c r="F8">
        <v>0.35731535761783301</v>
      </c>
      <c r="G8">
        <v>0.38268580527726498</v>
      </c>
      <c r="H8">
        <v>0.36270903623294698</v>
      </c>
      <c r="I8">
        <v>0.41670350574883003</v>
      </c>
      <c r="J8">
        <v>0.43200887278063999</v>
      </c>
      <c r="K8">
        <v>0.43099353974997401</v>
      </c>
      <c r="L8">
        <v>0.43938501245467199</v>
      </c>
      <c r="M8">
        <v>0.42546595693419098</v>
      </c>
      <c r="N8">
        <v>0.38012818119503999</v>
      </c>
      <c r="O8">
        <v>0.38392232879239102</v>
      </c>
      <c r="P8">
        <v>0.38438665506879</v>
      </c>
      <c r="Q8">
        <v>0.36403031970836602</v>
      </c>
      <c r="R8">
        <v>0.35529491692628401</v>
      </c>
      <c r="S8">
        <v>0.33771141391984</v>
      </c>
      <c r="T8">
        <v>0.29915492201572802</v>
      </c>
      <c r="U8">
        <v>0.27101783773688198</v>
      </c>
      <c r="V8">
        <v>0.24943904138238901</v>
      </c>
      <c r="W8">
        <v>0.22935107597339199</v>
      </c>
      <c r="X8">
        <v>0.21814176551738801</v>
      </c>
      <c r="Y8">
        <v>0.200547611965252</v>
      </c>
    </row>
    <row r="9" spans="1:25" x14ac:dyDescent="0.25">
      <c r="A9" s="1">
        <v>43715</v>
      </c>
      <c r="B9">
        <v>8</v>
      </c>
      <c r="C9">
        <v>0.113194114855244</v>
      </c>
      <c r="D9">
        <v>0.206658906564676</v>
      </c>
      <c r="E9">
        <v>0.29579990463751799</v>
      </c>
      <c r="F9">
        <v>0.3412200179364</v>
      </c>
      <c r="G9">
        <v>0.34382436914879</v>
      </c>
      <c r="H9">
        <v>0.35242836901763203</v>
      </c>
      <c r="I9">
        <v>0.38640891008449801</v>
      </c>
      <c r="J9">
        <v>0.38846374452256099</v>
      </c>
      <c r="K9">
        <v>0.35656927588216503</v>
      </c>
      <c r="L9">
        <v>0.35786291633515099</v>
      </c>
      <c r="M9">
        <v>0.36419511774505298</v>
      </c>
      <c r="N9">
        <v>0.379684411992394</v>
      </c>
      <c r="O9">
        <v>0.380326575795433</v>
      </c>
      <c r="P9">
        <v>0.36692959090192501</v>
      </c>
      <c r="Q9">
        <v>0.35633093152593498</v>
      </c>
      <c r="R9">
        <v>0.35145394893474802</v>
      </c>
      <c r="S9">
        <v>0.34845915827187401</v>
      </c>
      <c r="T9">
        <v>0.34331057456390901</v>
      </c>
      <c r="U9">
        <v>0.32803023357679101</v>
      </c>
      <c r="V9">
        <v>0.30081240589513297</v>
      </c>
      <c r="W9">
        <v>0.27357627925884598</v>
      </c>
      <c r="X9">
        <v>0.26235152771034098</v>
      </c>
      <c r="Y9">
        <v>0.24504513407067499</v>
      </c>
    </row>
    <row r="10" spans="1:25" x14ac:dyDescent="0.25">
      <c r="A10" s="1">
        <v>43729</v>
      </c>
      <c r="B10">
        <v>8</v>
      </c>
      <c r="C10">
        <v>0.12567496535576</v>
      </c>
      <c r="D10">
        <v>0.22267582111709</v>
      </c>
      <c r="E10">
        <v>0.300299902072792</v>
      </c>
      <c r="F10">
        <v>0.29049106032553101</v>
      </c>
      <c r="G10">
        <v>0.350547145630143</v>
      </c>
      <c r="H10">
        <v>0.39292150170648399</v>
      </c>
      <c r="I10">
        <v>0.45287779121373001</v>
      </c>
      <c r="J10">
        <v>0.48899546992686299</v>
      </c>
      <c r="K10">
        <v>0.45397513176765297</v>
      </c>
      <c r="L10">
        <v>0.44009768833329199</v>
      </c>
      <c r="M10">
        <v>0.44785690824779301</v>
      </c>
      <c r="N10">
        <v>0.42665153806260903</v>
      </c>
      <c r="O10">
        <v>0.443383317134879</v>
      </c>
      <c r="P10">
        <v>0.44589689169514701</v>
      </c>
      <c r="Q10">
        <v>0.44110054451793701</v>
      </c>
      <c r="R10">
        <v>0.42489746187727701</v>
      </c>
      <c r="S10">
        <v>0.40345406126637501</v>
      </c>
      <c r="T10">
        <v>0.37679976209302501</v>
      </c>
      <c r="U10">
        <v>0.35538750355896398</v>
      </c>
      <c r="V10">
        <v>0.33617796379311099</v>
      </c>
      <c r="W10">
        <v>0.31110017295422199</v>
      </c>
      <c r="X10">
        <v>0.290106006807614</v>
      </c>
      <c r="Y10">
        <v>0.27256958659894998</v>
      </c>
    </row>
    <row r="11" spans="1:25" x14ac:dyDescent="0.25">
      <c r="A11" s="1">
        <v>43743</v>
      </c>
      <c r="B11">
        <v>8</v>
      </c>
      <c r="C11">
        <v>0.119472531568892</v>
      </c>
      <c r="D11">
        <v>0.21080499126352301</v>
      </c>
      <c r="E11">
        <v>0.282662573056151</v>
      </c>
      <c r="F11">
        <v>0.30548970989337898</v>
      </c>
      <c r="G11">
        <v>0.34419057162165301</v>
      </c>
      <c r="H11">
        <v>0.33875113621123798</v>
      </c>
      <c r="I11">
        <v>0.34491669083599102</v>
      </c>
      <c r="J11">
        <v>0.35109669143460498</v>
      </c>
      <c r="K11">
        <v>0.35040902337628699</v>
      </c>
      <c r="L11">
        <v>0.35967865976595698</v>
      </c>
      <c r="M11">
        <v>0.35787187404728998</v>
      </c>
      <c r="N11">
        <v>0.33587904434491</v>
      </c>
      <c r="O11">
        <v>0.338303209792156</v>
      </c>
      <c r="P11">
        <v>0.34122635043057498</v>
      </c>
      <c r="Q11">
        <v>0.32770381809134203</v>
      </c>
      <c r="R11">
        <v>0.32122027113301799</v>
      </c>
      <c r="S11">
        <v>0.30985858458411603</v>
      </c>
      <c r="T11">
        <v>0.28573850970139603</v>
      </c>
      <c r="U11">
        <v>0.26822055019399599</v>
      </c>
      <c r="V11">
        <v>0.25055520055170899</v>
      </c>
      <c r="W11">
        <v>0.22751521479602199</v>
      </c>
      <c r="X11">
        <v>0.20677634784919999</v>
      </c>
      <c r="Y11">
        <v>0.18892115579622701</v>
      </c>
    </row>
    <row r="12" spans="1:25" x14ac:dyDescent="0.25">
      <c r="A12" s="1">
        <v>43764</v>
      </c>
      <c r="B12">
        <v>8</v>
      </c>
      <c r="C12">
        <v>0.10957085975519799</v>
      </c>
      <c r="D12">
        <v>0.22147423092289201</v>
      </c>
      <c r="E12">
        <v>0.321062864549578</v>
      </c>
      <c r="F12">
        <v>0.31900634026992097</v>
      </c>
      <c r="G12">
        <v>0.32042436840298799</v>
      </c>
      <c r="H12">
        <v>0.30804525885212702</v>
      </c>
      <c r="I12">
        <v>0.34085791133678001</v>
      </c>
      <c r="J12">
        <v>0.39775291734979201</v>
      </c>
      <c r="K12">
        <v>0.40706148078537402</v>
      </c>
      <c r="L12">
        <v>0.45167714695397398</v>
      </c>
      <c r="M12">
        <v>0.45857939528825598</v>
      </c>
      <c r="N12">
        <v>0.39434816866146799</v>
      </c>
      <c r="O12">
        <v>0.37459313408851003</v>
      </c>
      <c r="P12">
        <v>0.37517498640715202</v>
      </c>
      <c r="Q12">
        <v>0.36214928707336902</v>
      </c>
      <c r="R12">
        <v>0.37169090114393399</v>
      </c>
      <c r="S12">
        <v>0.37653188532239801</v>
      </c>
      <c r="T12">
        <v>0.35450433417553201</v>
      </c>
      <c r="U12">
        <v>0.33013928427327699</v>
      </c>
      <c r="V12">
        <v>0.307088159970687</v>
      </c>
      <c r="W12">
        <v>0.29021957206312399</v>
      </c>
      <c r="X12">
        <v>0.28874339923743902</v>
      </c>
      <c r="Y12">
        <v>0.282653292488384</v>
      </c>
    </row>
    <row r="13" spans="1:25" x14ac:dyDescent="0.25">
      <c r="A13" s="1">
        <v>43778</v>
      </c>
      <c r="B13">
        <v>8</v>
      </c>
      <c r="C13">
        <v>9.2043171518011405E-2</v>
      </c>
      <c r="D13">
        <v>0.18073271488621501</v>
      </c>
      <c r="E13">
        <v>0.308379268931112</v>
      </c>
      <c r="F13">
        <v>0.29621323946860401</v>
      </c>
      <c r="G13">
        <v>0.317444243437426</v>
      </c>
      <c r="H13">
        <v>0.321824425520503</v>
      </c>
      <c r="I13">
        <v>0.34419082016177599</v>
      </c>
      <c r="J13">
        <v>0.349852490259001</v>
      </c>
      <c r="K13">
        <v>0.34933285311042001</v>
      </c>
      <c r="L13">
        <v>0.38632942905004602</v>
      </c>
      <c r="M13">
        <v>0.39292337324054299</v>
      </c>
      <c r="N13">
        <v>0.37835024336124801</v>
      </c>
      <c r="O13">
        <v>0.36980149109702998</v>
      </c>
      <c r="P13">
        <v>0.35994564401623202</v>
      </c>
      <c r="Q13">
        <v>0.34661509645803301</v>
      </c>
      <c r="R13">
        <v>0.35279272115263299</v>
      </c>
      <c r="S13">
        <v>0.35240226046900902</v>
      </c>
      <c r="T13">
        <v>0.33140896840328898</v>
      </c>
      <c r="U13">
        <v>0.30051801711759402</v>
      </c>
      <c r="V13">
        <v>0.28451035327910001</v>
      </c>
      <c r="W13">
        <v>0.26845621163648598</v>
      </c>
      <c r="X13">
        <v>0.259253339476407</v>
      </c>
      <c r="Y13">
        <v>0.24405876245677399</v>
      </c>
    </row>
    <row r="14" spans="1:25" x14ac:dyDescent="0.25">
      <c r="A14" s="1">
        <v>43792</v>
      </c>
      <c r="B14">
        <v>8</v>
      </c>
      <c r="C14">
        <v>0.112169666794331</v>
      </c>
      <c r="D14">
        <v>0.20922264659626999</v>
      </c>
      <c r="E14">
        <v>0.31546837755819901</v>
      </c>
      <c r="F14">
        <v>0.316155195334755</v>
      </c>
      <c r="G14">
        <v>0.38732488968954598</v>
      </c>
      <c r="H14">
        <v>0.382633968386284</v>
      </c>
      <c r="I14">
        <v>0.41917880390054102</v>
      </c>
      <c r="J14">
        <v>0.443131719215828</v>
      </c>
      <c r="K14">
        <v>0.424464882970845</v>
      </c>
      <c r="L14">
        <v>0.42230580919536098</v>
      </c>
      <c r="M14">
        <v>0.44434073048086398</v>
      </c>
      <c r="N14">
        <v>0.40722817886031798</v>
      </c>
      <c r="O14">
        <v>0.39052393207068198</v>
      </c>
      <c r="P14">
        <v>0.388487598052909</v>
      </c>
      <c r="Q14">
        <v>0.388395403303117</v>
      </c>
      <c r="R14">
        <v>0.37741552127157302</v>
      </c>
      <c r="S14">
        <v>0.36452448900923901</v>
      </c>
      <c r="T14">
        <v>0.32570668437396499</v>
      </c>
      <c r="U14">
        <v>0.30403957013153898</v>
      </c>
      <c r="V14">
        <v>0.28395923683702301</v>
      </c>
      <c r="W14">
        <v>0.26093105614524997</v>
      </c>
      <c r="X14">
        <v>0.240392701413289</v>
      </c>
      <c r="Y14">
        <v>0.21869748909142001</v>
      </c>
    </row>
    <row r="15" spans="1:25" x14ac:dyDescent="0.25">
      <c r="A15" s="1">
        <v>43344</v>
      </c>
      <c r="B15">
        <v>12</v>
      </c>
      <c r="C15">
        <v>0.13471502590673501</v>
      </c>
      <c r="D15">
        <v>0.24816300450818199</v>
      </c>
      <c r="E15">
        <v>0.42264680312969199</v>
      </c>
      <c r="F15">
        <v>0.41152959815641599</v>
      </c>
      <c r="G15">
        <v>0.45392025005915199</v>
      </c>
      <c r="H15">
        <v>0.45200454828888897</v>
      </c>
      <c r="I15">
        <v>0.45351118801854501</v>
      </c>
      <c r="J15">
        <v>0.47534680446295402</v>
      </c>
      <c r="K15">
        <v>0.46733037324823001</v>
      </c>
      <c r="L15">
        <v>0.47796919463610399</v>
      </c>
      <c r="M15">
        <v>0.46753574551371602</v>
      </c>
      <c r="N15">
        <v>0.44356179869283102</v>
      </c>
      <c r="O15">
        <v>0.43439993767399199</v>
      </c>
      <c r="P15">
        <v>0.42476568335827902</v>
      </c>
      <c r="Q15">
        <v>0.39745697379157802</v>
      </c>
      <c r="R15">
        <v>0.36397302073802701</v>
      </c>
      <c r="S15">
        <v>0.34867697797971597</v>
      </c>
      <c r="T15">
        <v>0.32817755334765703</v>
      </c>
      <c r="U15">
        <v>0.306107744316792</v>
      </c>
      <c r="V15">
        <v>0.28020129481448802</v>
      </c>
      <c r="W15">
        <v>0.25206592132842398</v>
      </c>
      <c r="X15">
        <v>0.23324315595315001</v>
      </c>
      <c r="Y15">
        <v>0.211071257219241</v>
      </c>
    </row>
    <row r="16" spans="1:25" x14ac:dyDescent="0.25">
      <c r="A16" s="1">
        <v>43351</v>
      </c>
      <c r="B16">
        <v>12</v>
      </c>
      <c r="C16">
        <v>9.0752804922186001E-2</v>
      </c>
      <c r="D16">
        <v>0.21392734608024</v>
      </c>
      <c r="E16">
        <v>0.35851407214451497</v>
      </c>
      <c r="F16">
        <v>0.41562359087587197</v>
      </c>
      <c r="G16">
        <v>0.45983042854927397</v>
      </c>
      <c r="H16">
        <v>0.51327330439852303</v>
      </c>
      <c r="I16">
        <v>0.56432651035171599</v>
      </c>
      <c r="J16">
        <v>0.56289779845679799</v>
      </c>
      <c r="K16">
        <v>0.58452075969704798</v>
      </c>
      <c r="L16">
        <v>0.59141588341530504</v>
      </c>
      <c r="M16">
        <v>0.59761929260859403</v>
      </c>
      <c r="N16">
        <v>0.54986062239295597</v>
      </c>
      <c r="O16">
        <v>0.553662140272563</v>
      </c>
      <c r="P16">
        <v>0.53580561536985905</v>
      </c>
      <c r="Q16">
        <v>0.48704822667519199</v>
      </c>
      <c r="R16">
        <v>0.45029806083803497</v>
      </c>
      <c r="S16">
        <v>0.43521839114732203</v>
      </c>
      <c r="T16">
        <v>0.39829118383609402</v>
      </c>
      <c r="U16">
        <v>0.357235066772851</v>
      </c>
      <c r="V16">
        <v>0.31579591846254601</v>
      </c>
      <c r="W16">
        <v>0.286295858317348</v>
      </c>
      <c r="X16">
        <v>0.26818139993289503</v>
      </c>
      <c r="Y16">
        <v>0.25273696695806802</v>
      </c>
    </row>
    <row r="17" spans="1:25" x14ac:dyDescent="0.25">
      <c r="A17" s="1">
        <v>43365</v>
      </c>
      <c r="B17">
        <v>12</v>
      </c>
      <c r="C17">
        <v>0.12815243788529701</v>
      </c>
      <c r="D17">
        <v>0.246070250339608</v>
      </c>
      <c r="E17">
        <v>0.37275924178746001</v>
      </c>
      <c r="F17">
        <v>0.40253582845443697</v>
      </c>
      <c r="G17">
        <v>0.456495533547706</v>
      </c>
      <c r="H17">
        <v>0.45136974800240798</v>
      </c>
      <c r="I17">
        <v>0.49913318695115699</v>
      </c>
      <c r="J17">
        <v>0.50617986673037796</v>
      </c>
      <c r="K17">
        <v>0.514908572309835</v>
      </c>
      <c r="L17">
        <v>0.53386381853862896</v>
      </c>
      <c r="M17">
        <v>0.554373294345473</v>
      </c>
      <c r="N17">
        <v>0.52698329766260199</v>
      </c>
      <c r="O17">
        <v>0.48712201274083</v>
      </c>
      <c r="P17">
        <v>0.45003483439837599</v>
      </c>
      <c r="Q17">
        <v>0.401768291903493</v>
      </c>
      <c r="R17">
        <v>0.37056222778634701</v>
      </c>
      <c r="S17">
        <v>0.356260424741494</v>
      </c>
      <c r="T17">
        <v>0.32356891775177898</v>
      </c>
      <c r="U17">
        <v>0.29071742299646602</v>
      </c>
      <c r="V17">
        <v>0.25947303093396501</v>
      </c>
      <c r="W17">
        <v>0.236041463713377</v>
      </c>
      <c r="X17">
        <v>0.22018583116804</v>
      </c>
      <c r="Y17">
        <v>0.20799059742200501</v>
      </c>
    </row>
    <row r="18" spans="1:25" x14ac:dyDescent="0.25">
      <c r="A18" s="1">
        <v>43379</v>
      </c>
      <c r="B18">
        <v>12</v>
      </c>
      <c r="C18">
        <v>0.13103124265914901</v>
      </c>
      <c r="D18">
        <v>0.26139277964095398</v>
      </c>
      <c r="E18">
        <v>0.37546197889737798</v>
      </c>
      <c r="F18">
        <v>0.46714940579072201</v>
      </c>
      <c r="G18">
        <v>0.51928192360610603</v>
      </c>
      <c r="H18">
        <v>0.54972002274815102</v>
      </c>
      <c r="I18">
        <v>0.53421684810273495</v>
      </c>
      <c r="J18">
        <v>0.582924135831138</v>
      </c>
      <c r="K18">
        <v>0.61020391651862005</v>
      </c>
      <c r="L18">
        <v>0.604144782010829</v>
      </c>
      <c r="M18">
        <v>0.616179763300991</v>
      </c>
      <c r="N18">
        <v>0.59880575428038096</v>
      </c>
      <c r="O18">
        <v>0.56421580543516703</v>
      </c>
      <c r="P18">
        <v>0.54295982692153999</v>
      </c>
      <c r="Q18">
        <v>0.51164498584679197</v>
      </c>
      <c r="R18">
        <v>0.48926745050940601</v>
      </c>
      <c r="S18">
        <v>0.49003368489745702</v>
      </c>
      <c r="T18">
        <v>0.47817878464449098</v>
      </c>
      <c r="U18">
        <v>0.439857543348251</v>
      </c>
      <c r="V18">
        <v>0.38527380083051099</v>
      </c>
      <c r="W18">
        <v>0.32932099927463798</v>
      </c>
      <c r="X18">
        <v>0.29772568131677302</v>
      </c>
      <c r="Y18">
        <v>0.274147179928945</v>
      </c>
    </row>
    <row r="19" spans="1:25" x14ac:dyDescent="0.25">
      <c r="A19" s="1">
        <v>43386</v>
      </c>
      <c r="B19">
        <v>12</v>
      </c>
      <c r="C19">
        <v>0.116634888155141</v>
      </c>
      <c r="D19">
        <v>0.235602002283305</v>
      </c>
      <c r="E19">
        <v>0.28508658337277698</v>
      </c>
      <c r="F19">
        <v>0.29496155116290002</v>
      </c>
      <c r="G19">
        <v>0.31359842324026299</v>
      </c>
      <c r="H19">
        <v>0.31200802019901902</v>
      </c>
      <c r="I19">
        <v>0.32602635661909002</v>
      </c>
      <c r="J19">
        <v>0.32866774431546403</v>
      </c>
      <c r="K19">
        <v>0.34807302517744199</v>
      </c>
      <c r="L19">
        <v>0.356491979321514</v>
      </c>
      <c r="M19">
        <v>0.356824847400113</v>
      </c>
      <c r="N19">
        <v>0.33163868579859401</v>
      </c>
      <c r="O19">
        <v>0.319106629231179</v>
      </c>
      <c r="P19">
        <v>0.31395626911089097</v>
      </c>
      <c r="Q19">
        <v>0.29534243834874602</v>
      </c>
      <c r="R19">
        <v>0.28402968788003102</v>
      </c>
      <c r="S19">
        <v>0.28234236780815802</v>
      </c>
      <c r="T19">
        <v>0.26368808378318498</v>
      </c>
      <c r="U19">
        <v>0.24598848815930799</v>
      </c>
      <c r="V19">
        <v>0.22595188212532499</v>
      </c>
      <c r="W19">
        <v>0.20379839298758201</v>
      </c>
      <c r="X19">
        <v>0.18440343996947201</v>
      </c>
      <c r="Y19">
        <v>0.162673221912988</v>
      </c>
    </row>
    <row r="20" spans="1:25" x14ac:dyDescent="0.25">
      <c r="A20" s="1">
        <v>43407</v>
      </c>
      <c r="B20">
        <v>12</v>
      </c>
      <c r="C20">
        <v>0.117871429900455</v>
      </c>
      <c r="D20">
        <v>0.23407024393675499</v>
      </c>
      <c r="E20">
        <v>0.30166530166530098</v>
      </c>
      <c r="F20">
        <v>0.36043657029253601</v>
      </c>
      <c r="G20">
        <v>0.38547154389084098</v>
      </c>
      <c r="H20">
        <v>0.42677372362232902</v>
      </c>
      <c r="I20">
        <v>0.45119523163062902</v>
      </c>
      <c r="J20">
        <v>0.43704592904990702</v>
      </c>
      <c r="K20">
        <v>0.45115971430702201</v>
      </c>
      <c r="L20">
        <v>0.460312458537879</v>
      </c>
      <c r="M20">
        <v>0.48167984015029103</v>
      </c>
      <c r="N20">
        <v>0.47451273531986998</v>
      </c>
      <c r="O20">
        <v>0.443614654495948</v>
      </c>
      <c r="P20">
        <v>0.41075504736572399</v>
      </c>
      <c r="Q20">
        <v>0.37192237168186498</v>
      </c>
      <c r="R20">
        <v>0.33696629522952198</v>
      </c>
      <c r="S20">
        <v>0.31409764989243999</v>
      </c>
      <c r="T20">
        <v>0.28717284559435002</v>
      </c>
      <c r="U20">
        <v>0.256581649412917</v>
      </c>
      <c r="V20">
        <v>0.23142084813664701</v>
      </c>
      <c r="W20">
        <v>0.21062324472758301</v>
      </c>
      <c r="X20">
        <v>0.19623516821755899</v>
      </c>
      <c r="Y20">
        <v>0.18124475350035199</v>
      </c>
    </row>
    <row r="21" spans="1:25" x14ac:dyDescent="0.25">
      <c r="A21" s="1">
        <v>43428</v>
      </c>
      <c r="B21">
        <v>12</v>
      </c>
      <c r="C21">
        <v>9.2065222328200899E-2</v>
      </c>
      <c r="D21">
        <v>0.18992878942014199</v>
      </c>
      <c r="E21">
        <v>0.27785102175345999</v>
      </c>
      <c r="F21">
        <v>0.32088608816490299</v>
      </c>
      <c r="G21">
        <v>0.33812937253573999</v>
      </c>
      <c r="H21">
        <v>0.32811665112087901</v>
      </c>
      <c r="I21">
        <v>0.33151732457009903</v>
      </c>
      <c r="J21">
        <v>0.37202540326300798</v>
      </c>
      <c r="K21">
        <v>0.36822155939388201</v>
      </c>
      <c r="L21">
        <v>0.37072161964323902</v>
      </c>
      <c r="M21">
        <v>0.38266823422350699</v>
      </c>
      <c r="N21">
        <v>0.36987825231836702</v>
      </c>
      <c r="O21">
        <v>0.36594274327887799</v>
      </c>
      <c r="P21">
        <v>0.35788486179754703</v>
      </c>
      <c r="Q21">
        <v>0.33349695410607999</v>
      </c>
      <c r="R21">
        <v>0.32033509992005599</v>
      </c>
      <c r="S21">
        <v>0.31639949395814199</v>
      </c>
      <c r="T21">
        <v>0.29473500946303399</v>
      </c>
      <c r="U21">
        <v>0.27558449716620398</v>
      </c>
      <c r="V21">
        <v>0.25620131428879001</v>
      </c>
      <c r="W21">
        <v>0.23499383330011001</v>
      </c>
      <c r="X21">
        <v>0.21385917091030501</v>
      </c>
      <c r="Y21">
        <v>0.19079934586222899</v>
      </c>
    </row>
    <row r="22" spans="1:25" x14ac:dyDescent="0.25">
      <c r="A22" s="1">
        <v>43715</v>
      </c>
      <c r="B22">
        <v>12</v>
      </c>
      <c r="C22">
        <v>0.13430311231393699</v>
      </c>
      <c r="D22">
        <v>0.25485612194472901</v>
      </c>
      <c r="E22">
        <v>0.37175130477128099</v>
      </c>
      <c r="F22">
        <v>0.42959577000278198</v>
      </c>
      <c r="G22">
        <v>0.49041752850945403</v>
      </c>
      <c r="H22">
        <v>0.49997443719218099</v>
      </c>
      <c r="I22">
        <v>0.55780324750605603</v>
      </c>
      <c r="J22">
        <v>0.61683733325794698</v>
      </c>
      <c r="K22">
        <v>0.60073222512124602</v>
      </c>
      <c r="L22">
        <v>0.61684675347544704</v>
      </c>
      <c r="M22">
        <v>0.59102799620087698</v>
      </c>
      <c r="N22">
        <v>0.57367766288469602</v>
      </c>
      <c r="O22">
        <v>0.55381282176285396</v>
      </c>
      <c r="P22">
        <v>0.51807753922250099</v>
      </c>
      <c r="Q22">
        <v>0.46795608450545201</v>
      </c>
      <c r="R22">
        <v>0.41769830083947701</v>
      </c>
      <c r="S22">
        <v>0.39700846365777598</v>
      </c>
      <c r="T22">
        <v>0.35495840343690799</v>
      </c>
      <c r="U22">
        <v>0.32432301092566501</v>
      </c>
      <c r="V22">
        <v>0.28024002985707103</v>
      </c>
      <c r="W22">
        <v>0.25476843260385101</v>
      </c>
      <c r="X22">
        <v>0.23883316990352099</v>
      </c>
      <c r="Y22">
        <v>0.221049691314358</v>
      </c>
    </row>
    <row r="23" spans="1:25" x14ac:dyDescent="0.25">
      <c r="A23" s="1">
        <v>43729</v>
      </c>
      <c r="B23">
        <v>12</v>
      </c>
      <c r="C23">
        <v>0.124501273854732</v>
      </c>
      <c r="D23">
        <v>0.24819295588319801</v>
      </c>
      <c r="E23">
        <v>0.38598604464411601</v>
      </c>
      <c r="F23">
        <v>0.42272169358464801</v>
      </c>
      <c r="G23">
        <v>0.52017798413619598</v>
      </c>
      <c r="H23">
        <v>0.52845106770569705</v>
      </c>
      <c r="I23">
        <v>0.575885022214492</v>
      </c>
      <c r="J23">
        <v>0.55845364417651</v>
      </c>
      <c r="K23">
        <v>0.54728115972950897</v>
      </c>
      <c r="L23">
        <v>0.57070549836806395</v>
      </c>
      <c r="M23">
        <v>0.56173724738094</v>
      </c>
      <c r="N23">
        <v>0.533085762727603</v>
      </c>
      <c r="O23">
        <v>0.51131450440568504</v>
      </c>
      <c r="P23">
        <v>0.49559671317243698</v>
      </c>
      <c r="Q23">
        <v>0.48187316836561001</v>
      </c>
      <c r="R23">
        <v>0.442966704141735</v>
      </c>
      <c r="S23">
        <v>0.43235154285452398</v>
      </c>
      <c r="T23">
        <v>0.41199390152760701</v>
      </c>
      <c r="U23">
        <v>0.38749653750782798</v>
      </c>
      <c r="V23">
        <v>0.355549296631409</v>
      </c>
      <c r="W23">
        <v>0.33710406926242298</v>
      </c>
      <c r="X23">
        <v>0.31867574325668302</v>
      </c>
      <c r="Y23">
        <v>0.30414815787887201</v>
      </c>
    </row>
    <row r="24" spans="1:25" x14ac:dyDescent="0.25">
      <c r="A24" s="1">
        <v>43743</v>
      </c>
      <c r="B24">
        <v>12</v>
      </c>
      <c r="C24">
        <v>0.13388783269961901</v>
      </c>
      <c r="D24">
        <v>0.25423387096774103</v>
      </c>
      <c r="E24">
        <v>0.41045185177524202</v>
      </c>
      <c r="F24">
        <v>0.49728989324178102</v>
      </c>
      <c r="G24">
        <v>0.52854526133281099</v>
      </c>
      <c r="H24">
        <v>0.51138326759115404</v>
      </c>
      <c r="I24">
        <v>0.53994689541226804</v>
      </c>
      <c r="J24">
        <v>0.53893761307930499</v>
      </c>
      <c r="K24">
        <v>0.521489557646863</v>
      </c>
      <c r="L24">
        <v>0.538489500988381</v>
      </c>
      <c r="M24">
        <v>0.53878815698875304</v>
      </c>
      <c r="N24">
        <v>0.53592198940513502</v>
      </c>
      <c r="O24">
        <v>0.52235781222739996</v>
      </c>
      <c r="P24">
        <v>0.51196258716899901</v>
      </c>
      <c r="Q24">
        <v>0.48649578715382202</v>
      </c>
      <c r="R24">
        <v>0.47284023731333302</v>
      </c>
      <c r="S24">
        <v>0.468767839751775</v>
      </c>
      <c r="T24">
        <v>0.45596364080153501</v>
      </c>
      <c r="U24">
        <v>0.41547530378706099</v>
      </c>
      <c r="V24">
        <v>0.37116651970804598</v>
      </c>
      <c r="W24">
        <v>0.33279279094543301</v>
      </c>
      <c r="X24">
        <v>0.30435402366908898</v>
      </c>
      <c r="Y24">
        <v>0.28061515690126998</v>
      </c>
    </row>
    <row r="25" spans="1:25" x14ac:dyDescent="0.25">
      <c r="A25" s="1">
        <v>43764</v>
      </c>
      <c r="B25">
        <v>12</v>
      </c>
      <c r="C25">
        <v>0.12038250570360599</v>
      </c>
      <c r="D25">
        <v>0.20074384894144501</v>
      </c>
      <c r="E25">
        <v>0.27362009897221101</v>
      </c>
      <c r="F25">
        <v>0.29613825344842198</v>
      </c>
      <c r="G25">
        <v>0.31890118750916202</v>
      </c>
      <c r="H25">
        <v>0.330133177862794</v>
      </c>
      <c r="I25">
        <v>0.398349896166935</v>
      </c>
      <c r="J25">
        <v>0.41753458614202799</v>
      </c>
      <c r="K25">
        <v>0.46199168369863902</v>
      </c>
      <c r="L25">
        <v>0.49469221953280901</v>
      </c>
      <c r="M25">
        <v>0.50497126682742599</v>
      </c>
      <c r="N25">
        <v>0.480093318117436</v>
      </c>
      <c r="O25">
        <v>0.45649310724025799</v>
      </c>
      <c r="P25">
        <v>0.41687102267793502</v>
      </c>
      <c r="Q25">
        <v>0.401265687078662</v>
      </c>
      <c r="R25">
        <v>0.39317368868602898</v>
      </c>
      <c r="S25">
        <v>0.407114609828019</v>
      </c>
      <c r="T25">
        <v>0.39260376738090103</v>
      </c>
      <c r="U25">
        <v>0.358511757351819</v>
      </c>
      <c r="V25">
        <v>0.32397003164969501</v>
      </c>
      <c r="W25">
        <v>0.299701925207009</v>
      </c>
      <c r="X25">
        <v>0.26945857281329499</v>
      </c>
      <c r="Y25">
        <v>0.243944523030831</v>
      </c>
    </row>
    <row r="26" spans="1:25" x14ac:dyDescent="0.25">
      <c r="A26" s="1">
        <v>43778</v>
      </c>
      <c r="B26">
        <v>12</v>
      </c>
      <c r="C26">
        <v>0.11081819489047499</v>
      </c>
      <c r="D26">
        <v>0.201701617286032</v>
      </c>
      <c r="E26">
        <v>0.30624672813324599</v>
      </c>
      <c r="F26">
        <v>0.30847256756442698</v>
      </c>
      <c r="G26">
        <v>0.33312936382736302</v>
      </c>
      <c r="H26">
        <v>0.33167031164570798</v>
      </c>
      <c r="I26">
        <v>0.355321622447069</v>
      </c>
      <c r="J26">
        <v>0.338864362212627</v>
      </c>
      <c r="K26">
        <v>0.335137214870454</v>
      </c>
      <c r="L26">
        <v>0.350007754701117</v>
      </c>
      <c r="M26">
        <v>0.35425317723023497</v>
      </c>
      <c r="N26">
        <v>0.34421651705912398</v>
      </c>
      <c r="O26">
        <v>0.34301538432270201</v>
      </c>
      <c r="P26">
        <v>0.35129388331626399</v>
      </c>
      <c r="Q26">
        <v>0.354531226866663</v>
      </c>
      <c r="R26">
        <v>0.33419720460652702</v>
      </c>
      <c r="S26">
        <v>0.35368951920198899</v>
      </c>
      <c r="T26">
        <v>0.33780784763563498</v>
      </c>
      <c r="U26">
        <v>0.32561736042332301</v>
      </c>
      <c r="V26">
        <v>0.30849820688281898</v>
      </c>
      <c r="W26">
        <v>0.293259938539914</v>
      </c>
      <c r="X26">
        <v>0.28727643068596198</v>
      </c>
      <c r="Y26">
        <v>0.27830879563185401</v>
      </c>
    </row>
    <row r="27" spans="1:25" x14ac:dyDescent="0.25">
      <c r="A27" s="1">
        <v>43792</v>
      </c>
      <c r="B27">
        <v>12</v>
      </c>
      <c r="C27">
        <v>0.12506593775475899</v>
      </c>
      <c r="D27">
        <v>0.22990005966587099</v>
      </c>
      <c r="E27">
        <v>0.34526624123862298</v>
      </c>
      <c r="F27">
        <v>0.36906137390608001</v>
      </c>
      <c r="G27">
        <v>0.37887461720244298</v>
      </c>
      <c r="H27">
        <v>0.34177996865210403</v>
      </c>
      <c r="I27">
        <v>0.36610212808953302</v>
      </c>
      <c r="J27">
        <v>0.35312325687530599</v>
      </c>
      <c r="K27">
        <v>0.34848017591611802</v>
      </c>
      <c r="L27">
        <v>0.35689683016160401</v>
      </c>
      <c r="M27">
        <v>0.37360424822324501</v>
      </c>
      <c r="N27">
        <v>0.35839898758358801</v>
      </c>
      <c r="O27">
        <v>0.318695349377079</v>
      </c>
      <c r="P27">
        <v>0.296293468304688</v>
      </c>
      <c r="Q27">
        <v>0.27939104480813898</v>
      </c>
      <c r="R27">
        <v>0.26662855981691103</v>
      </c>
      <c r="S27">
        <v>0.25999511064712</v>
      </c>
      <c r="T27">
        <v>0.237251442649381</v>
      </c>
      <c r="U27">
        <v>0.211515411174865</v>
      </c>
      <c r="V27">
        <v>0.189401135973506</v>
      </c>
      <c r="W27">
        <v>0.17649365667936701</v>
      </c>
      <c r="X27">
        <v>0.16748341576404499</v>
      </c>
      <c r="Y27">
        <v>0.155769751388146</v>
      </c>
    </row>
    <row r="28" spans="1:25" x14ac:dyDescent="0.25">
      <c r="A28" s="1">
        <v>43344</v>
      </c>
      <c r="B28">
        <v>18</v>
      </c>
      <c r="C28">
        <v>0.147140133460438</v>
      </c>
      <c r="D28">
        <v>0.31868483456920199</v>
      </c>
      <c r="E28">
        <v>0.58582589650550798</v>
      </c>
      <c r="F28">
        <v>0.70743284436315601</v>
      </c>
      <c r="G28">
        <v>0.73821587306346004</v>
      </c>
      <c r="H28">
        <v>0.73122884966824397</v>
      </c>
      <c r="I28">
        <v>0.76949994415123801</v>
      </c>
      <c r="J28">
        <v>0.81500240377078403</v>
      </c>
      <c r="K28">
        <v>0.838461776765558</v>
      </c>
      <c r="L28">
        <v>0.86803692286223499</v>
      </c>
      <c r="M28">
        <v>0.86888528231189599</v>
      </c>
      <c r="N28">
        <v>0.82071792898700602</v>
      </c>
      <c r="O28">
        <v>0.773267629065714</v>
      </c>
      <c r="P28">
        <v>0.76263655114461004</v>
      </c>
      <c r="Q28">
        <v>0.74468715057188395</v>
      </c>
      <c r="R28">
        <v>0.71276309197044696</v>
      </c>
      <c r="S28">
        <v>0.65024219123063498</v>
      </c>
      <c r="T28">
        <v>0.58676460854024304</v>
      </c>
      <c r="U28">
        <v>0.53715750730089895</v>
      </c>
      <c r="V28">
        <v>0.481572422762574</v>
      </c>
      <c r="W28">
        <v>0.43195501587375501</v>
      </c>
      <c r="X28">
        <v>0.39346559508281198</v>
      </c>
      <c r="Y28">
        <v>0.34602396950383302</v>
      </c>
    </row>
    <row r="29" spans="1:25" x14ac:dyDescent="0.25">
      <c r="A29" s="1">
        <v>43351</v>
      </c>
      <c r="B29">
        <v>18</v>
      </c>
      <c r="C29">
        <v>0.119079587017917</v>
      </c>
      <c r="D29">
        <v>0.22936052094062601</v>
      </c>
      <c r="E29">
        <v>0.30951443099620402</v>
      </c>
      <c r="F29">
        <v>0.37799876257384601</v>
      </c>
      <c r="G29">
        <v>0.376261293058958</v>
      </c>
      <c r="H29">
        <v>0.39224322252504101</v>
      </c>
      <c r="I29">
        <v>0.438485072147695</v>
      </c>
      <c r="J29">
        <v>0.45860428951742599</v>
      </c>
      <c r="K29">
        <v>0.481395015255071</v>
      </c>
      <c r="L29">
        <v>0.54322361430223698</v>
      </c>
      <c r="M29">
        <v>0.58157074921859597</v>
      </c>
      <c r="N29">
        <v>0.58834691124570704</v>
      </c>
      <c r="O29">
        <v>0.56076295184508795</v>
      </c>
      <c r="P29">
        <v>0.54126476175885196</v>
      </c>
      <c r="Q29">
        <v>0.51852648821539205</v>
      </c>
      <c r="R29">
        <v>0.495316422925416</v>
      </c>
      <c r="S29">
        <v>0.47991602682080597</v>
      </c>
      <c r="T29">
        <v>0.45229585998628602</v>
      </c>
      <c r="U29">
        <v>0.42559761535458501</v>
      </c>
      <c r="V29">
        <v>0.39765736537795598</v>
      </c>
      <c r="W29">
        <v>0.37666748367104202</v>
      </c>
      <c r="X29">
        <v>0.34776146430409099</v>
      </c>
      <c r="Y29">
        <v>0.31928974343370098</v>
      </c>
    </row>
    <row r="30" spans="1:25" x14ac:dyDescent="0.25">
      <c r="A30" s="1">
        <v>43365</v>
      </c>
      <c r="B30">
        <v>18</v>
      </c>
      <c r="C30">
        <v>0.11557256131292599</v>
      </c>
      <c r="D30">
        <v>0.18185775515670999</v>
      </c>
      <c r="E30">
        <v>0.284945814012382</v>
      </c>
      <c r="F30">
        <v>0.35479758040576298</v>
      </c>
      <c r="G30">
        <v>0.36684278787984298</v>
      </c>
      <c r="H30">
        <v>0.36615641261385901</v>
      </c>
      <c r="I30">
        <v>0.426301171060748</v>
      </c>
      <c r="J30">
        <v>0.422007658551803</v>
      </c>
      <c r="K30">
        <v>0.44556422633734999</v>
      </c>
      <c r="L30">
        <v>0.46887329198201899</v>
      </c>
      <c r="M30">
        <v>0.47535873081242003</v>
      </c>
      <c r="N30">
        <v>0.47241902426939197</v>
      </c>
      <c r="O30">
        <v>0.45348614378394297</v>
      </c>
      <c r="P30">
        <v>0.44711661614979298</v>
      </c>
      <c r="Q30">
        <v>0.425674842693198</v>
      </c>
      <c r="R30">
        <v>0.40045369265050601</v>
      </c>
      <c r="S30">
        <v>0.39936412487588202</v>
      </c>
      <c r="T30">
        <v>0.37888622443778103</v>
      </c>
      <c r="U30">
        <v>0.36154528083763099</v>
      </c>
      <c r="V30">
        <v>0.32970772218745198</v>
      </c>
      <c r="W30">
        <v>0.30029510472605903</v>
      </c>
      <c r="X30">
        <v>0.27405312233850698</v>
      </c>
      <c r="Y30">
        <v>0.25736886288413902</v>
      </c>
    </row>
    <row r="31" spans="1:25" x14ac:dyDescent="0.25">
      <c r="A31" s="1">
        <v>43379</v>
      </c>
      <c r="B31">
        <v>18</v>
      </c>
      <c r="C31">
        <v>0.11012138274795701</v>
      </c>
      <c r="D31">
        <v>0.21185354532543499</v>
      </c>
      <c r="E31">
        <v>0.31853545659937299</v>
      </c>
      <c r="F31">
        <v>0.38183125477864999</v>
      </c>
      <c r="G31">
        <v>0.39502737281654698</v>
      </c>
      <c r="H31">
        <v>0.37852043910663402</v>
      </c>
      <c r="I31">
        <v>0.39468420673857002</v>
      </c>
      <c r="J31">
        <v>0.380829898966279</v>
      </c>
      <c r="K31">
        <v>0.41199190743872499</v>
      </c>
      <c r="L31">
        <v>0.45617141992856702</v>
      </c>
      <c r="M31">
        <v>0.48812793418629302</v>
      </c>
      <c r="N31">
        <v>0.49069942691468099</v>
      </c>
      <c r="O31">
        <v>0.47465336688562898</v>
      </c>
      <c r="P31">
        <v>0.44898682011429802</v>
      </c>
      <c r="Q31">
        <v>0.40954190364455401</v>
      </c>
      <c r="R31">
        <v>0.38054691313768502</v>
      </c>
      <c r="S31">
        <v>0.36116421401855398</v>
      </c>
      <c r="T31">
        <v>0.32135196383279302</v>
      </c>
      <c r="U31">
        <v>0.29306990265291399</v>
      </c>
      <c r="V31">
        <v>0.26971859415794303</v>
      </c>
      <c r="W31">
        <v>0.245318745516477</v>
      </c>
      <c r="X31">
        <v>0.219781475430675</v>
      </c>
      <c r="Y31">
        <v>0.19630232763299199</v>
      </c>
    </row>
    <row r="32" spans="1:25" x14ac:dyDescent="0.25">
      <c r="A32" s="1">
        <v>43386</v>
      </c>
      <c r="B32">
        <v>18</v>
      </c>
      <c r="C32">
        <v>0.135962636222106</v>
      </c>
      <c r="D32">
        <v>0.23146704961384201</v>
      </c>
      <c r="E32">
        <v>0.31558229820658001</v>
      </c>
      <c r="F32">
        <v>0.35887378564327599</v>
      </c>
      <c r="G32">
        <v>0.38410322411891801</v>
      </c>
      <c r="H32">
        <v>0.38868120578595999</v>
      </c>
      <c r="I32">
        <v>0.42661176677822699</v>
      </c>
      <c r="J32">
        <v>0.45304507806603</v>
      </c>
      <c r="K32">
        <v>0.46118838614302898</v>
      </c>
      <c r="L32">
        <v>0.50378118283907702</v>
      </c>
      <c r="M32">
        <v>0.53960702425279194</v>
      </c>
      <c r="N32">
        <v>0.52886219931184897</v>
      </c>
      <c r="O32">
        <v>0.50735480115555398</v>
      </c>
      <c r="P32">
        <v>0.47378605454796002</v>
      </c>
      <c r="Q32">
        <v>0.43304056875358699</v>
      </c>
      <c r="R32">
        <v>0.39057679586689997</v>
      </c>
      <c r="S32">
        <v>0.35718482368104498</v>
      </c>
      <c r="T32">
        <v>0.32158024673102598</v>
      </c>
      <c r="U32">
        <v>0.28280822675511302</v>
      </c>
      <c r="V32">
        <v>0.249170151343337</v>
      </c>
      <c r="W32">
        <v>0.22982849326510299</v>
      </c>
      <c r="X32">
        <v>0.21587611739153101</v>
      </c>
      <c r="Y32">
        <v>0.20408572129729</v>
      </c>
    </row>
    <row r="33" spans="1:25" x14ac:dyDescent="0.25">
      <c r="A33" s="1">
        <v>43407</v>
      </c>
      <c r="B33">
        <v>18</v>
      </c>
      <c r="C33">
        <v>0.14090241939302101</v>
      </c>
      <c r="D33">
        <v>0.237575800434913</v>
      </c>
      <c r="E33">
        <v>0.31827037956070198</v>
      </c>
      <c r="F33">
        <v>0.37790073708083499</v>
      </c>
      <c r="G33">
        <v>0.41691385603203002</v>
      </c>
      <c r="H33">
        <v>0.43470685634844403</v>
      </c>
      <c r="I33">
        <v>0.45283890000906601</v>
      </c>
      <c r="J33">
        <v>0.452204230341058</v>
      </c>
      <c r="K33">
        <v>0.49067919002327898</v>
      </c>
      <c r="L33">
        <v>0.50258461471208504</v>
      </c>
      <c r="M33">
        <v>0.52547567170700804</v>
      </c>
      <c r="N33">
        <v>0.51776992402362498</v>
      </c>
      <c r="O33">
        <v>0.499679124861448</v>
      </c>
      <c r="P33">
        <v>0.48397200264050499</v>
      </c>
      <c r="Q33">
        <v>0.44704334577402999</v>
      </c>
      <c r="R33">
        <v>0.431615215245155</v>
      </c>
      <c r="S33">
        <v>0.42079921921849101</v>
      </c>
      <c r="T33">
        <v>0.380424816137369</v>
      </c>
      <c r="U33">
        <v>0.35107296341814198</v>
      </c>
      <c r="V33">
        <v>0.31677634073921401</v>
      </c>
      <c r="W33">
        <v>0.28839346570984897</v>
      </c>
      <c r="X33">
        <v>0.26942561288011402</v>
      </c>
      <c r="Y33">
        <v>0.24369359513153799</v>
      </c>
    </row>
    <row r="34" spans="1:25" x14ac:dyDescent="0.25">
      <c r="A34" s="1">
        <v>43428</v>
      </c>
      <c r="B34">
        <v>18</v>
      </c>
      <c r="C34">
        <v>0.15222784085488</v>
      </c>
      <c r="D34">
        <v>0.295120019158852</v>
      </c>
      <c r="E34">
        <v>0.41078296836042399</v>
      </c>
      <c r="F34">
        <v>0.49235867866573202</v>
      </c>
      <c r="G34">
        <v>0.54328942391500901</v>
      </c>
      <c r="H34">
        <v>0.55785338663779704</v>
      </c>
      <c r="I34">
        <v>0.59294888954494196</v>
      </c>
      <c r="J34">
        <v>0.62023419341285801</v>
      </c>
      <c r="K34">
        <v>0.63615979299954895</v>
      </c>
      <c r="L34">
        <v>0.65877463793354096</v>
      </c>
      <c r="M34">
        <v>0.65890459705839399</v>
      </c>
      <c r="N34">
        <v>0.65262760679985499</v>
      </c>
      <c r="O34">
        <v>0.63318668917447596</v>
      </c>
      <c r="P34">
        <v>0.59583653781892298</v>
      </c>
      <c r="Q34">
        <v>0.52191774282029701</v>
      </c>
      <c r="R34">
        <v>0.48079827301</v>
      </c>
      <c r="S34">
        <v>0.46129771054976598</v>
      </c>
      <c r="T34">
        <v>0.41898416828364698</v>
      </c>
      <c r="U34">
        <v>0.37876186371603898</v>
      </c>
      <c r="V34">
        <v>0.33174448496680897</v>
      </c>
      <c r="W34">
        <v>0.30661939145927097</v>
      </c>
      <c r="X34">
        <v>0.26998480839584998</v>
      </c>
      <c r="Y34">
        <v>0.23891197795952601</v>
      </c>
    </row>
    <row r="35" spans="1:25" x14ac:dyDescent="0.25">
      <c r="A35" s="1">
        <v>43715</v>
      </c>
      <c r="B35">
        <v>18</v>
      </c>
      <c r="C35">
        <v>0.11647409616101299</v>
      </c>
      <c r="D35">
        <v>0.242297829306172</v>
      </c>
      <c r="E35">
        <v>0.33354652716789401</v>
      </c>
      <c r="F35">
        <v>0.37333948678144901</v>
      </c>
      <c r="G35">
        <v>0.37854738756644701</v>
      </c>
      <c r="H35">
        <v>0.38694004754086703</v>
      </c>
      <c r="I35">
        <v>0.448715765701175</v>
      </c>
      <c r="J35">
        <v>0.48637562553567898</v>
      </c>
      <c r="K35">
        <v>0.49778958873506401</v>
      </c>
      <c r="L35">
        <v>0.47700175422947699</v>
      </c>
      <c r="M35">
        <v>0.47752731588931602</v>
      </c>
      <c r="N35">
        <v>0.47086412872321898</v>
      </c>
      <c r="O35">
        <v>0.46717770246630702</v>
      </c>
      <c r="P35">
        <v>0.46175673024516101</v>
      </c>
      <c r="Q35">
        <v>0.437629899933137</v>
      </c>
      <c r="R35">
        <v>0.40619293881202401</v>
      </c>
      <c r="S35">
        <v>0.39306462683632598</v>
      </c>
      <c r="T35">
        <v>0.37482943378207101</v>
      </c>
      <c r="U35">
        <v>0.36359019508502899</v>
      </c>
      <c r="V35">
        <v>0.33598055065147497</v>
      </c>
      <c r="W35">
        <v>0.31414217775937398</v>
      </c>
      <c r="X35">
        <v>0.29516665896569</v>
      </c>
      <c r="Y35">
        <v>0.271302796151147</v>
      </c>
    </row>
    <row r="36" spans="1:25" x14ac:dyDescent="0.25">
      <c r="A36" s="1">
        <v>43729</v>
      </c>
      <c r="B36">
        <v>18</v>
      </c>
      <c r="C36">
        <v>0.111536486297212</v>
      </c>
      <c r="D36">
        <v>0.22186373467916301</v>
      </c>
      <c r="E36">
        <v>0.36417108056101</v>
      </c>
      <c r="F36">
        <v>0.411096835383707</v>
      </c>
      <c r="G36">
        <v>0.42904850287052299</v>
      </c>
      <c r="H36">
        <v>0.43508708047283601</v>
      </c>
      <c r="I36">
        <v>0.46662836468660901</v>
      </c>
      <c r="J36">
        <v>0.47908674143690999</v>
      </c>
      <c r="K36">
        <v>0.51382630467486401</v>
      </c>
      <c r="L36">
        <v>0.58746015587901601</v>
      </c>
      <c r="M36">
        <v>0.61848072791127895</v>
      </c>
      <c r="N36">
        <v>0.61524175839532202</v>
      </c>
      <c r="O36">
        <v>0.59984396068138501</v>
      </c>
      <c r="P36">
        <v>0.59032546454765</v>
      </c>
      <c r="Q36">
        <v>0.56370818246281396</v>
      </c>
      <c r="R36">
        <v>0.53237769275146296</v>
      </c>
      <c r="S36">
        <v>0.51858235444509104</v>
      </c>
      <c r="T36">
        <v>0.50286465671081004</v>
      </c>
      <c r="U36">
        <v>0.48984342413965398</v>
      </c>
      <c r="V36">
        <v>0.47105439678931899</v>
      </c>
      <c r="W36">
        <v>0.45082479959941502</v>
      </c>
      <c r="X36">
        <v>0.43355721797517899</v>
      </c>
      <c r="Y36">
        <v>0.41515465874277102</v>
      </c>
    </row>
    <row r="37" spans="1:25" x14ac:dyDescent="0.25">
      <c r="A37" s="1">
        <v>43743</v>
      </c>
      <c r="B37">
        <v>18</v>
      </c>
      <c r="C37">
        <v>0.15083317372150901</v>
      </c>
      <c r="D37">
        <v>0.28045294226842399</v>
      </c>
      <c r="E37">
        <v>0.42931617938477401</v>
      </c>
      <c r="F37">
        <v>0.43873726643787098</v>
      </c>
      <c r="G37">
        <v>0.48311571214999099</v>
      </c>
      <c r="H37">
        <v>0.51165532759878396</v>
      </c>
      <c r="I37">
        <v>0.54317534666644196</v>
      </c>
      <c r="J37">
        <v>0.55414111351946105</v>
      </c>
      <c r="K37">
        <v>0.54735348337555201</v>
      </c>
      <c r="L37">
        <v>0.54279751497052298</v>
      </c>
      <c r="M37">
        <v>0.55704115970686796</v>
      </c>
      <c r="N37">
        <v>0.53223382577134204</v>
      </c>
      <c r="O37">
        <v>0.50186373568612397</v>
      </c>
      <c r="P37">
        <v>0.48167683333043598</v>
      </c>
      <c r="Q37">
        <v>0.46324020286908202</v>
      </c>
      <c r="R37">
        <v>0.43733210891187102</v>
      </c>
      <c r="S37">
        <v>0.42898692275342798</v>
      </c>
      <c r="T37">
        <v>0.411674190172508</v>
      </c>
      <c r="U37">
        <v>0.39136938083112499</v>
      </c>
      <c r="V37">
        <v>0.34874926192773797</v>
      </c>
      <c r="W37">
        <v>0.31917899706706998</v>
      </c>
      <c r="X37">
        <v>0.29439603904382899</v>
      </c>
      <c r="Y37">
        <v>0.27295173660829603</v>
      </c>
    </row>
    <row r="38" spans="1:25" x14ac:dyDescent="0.25">
      <c r="A38" s="1">
        <v>43764</v>
      </c>
      <c r="B38">
        <v>18</v>
      </c>
      <c r="C38">
        <v>0.14021050626279899</v>
      </c>
      <c r="D38">
        <v>0.26316754694835598</v>
      </c>
      <c r="E38">
        <v>0.43399193342523101</v>
      </c>
      <c r="F38">
        <v>0.457710447810942</v>
      </c>
      <c r="G38">
        <v>0.52529062683411498</v>
      </c>
      <c r="H38">
        <v>0.48995367657626698</v>
      </c>
      <c r="I38">
        <v>0.56015152644339405</v>
      </c>
      <c r="J38">
        <v>0.58605620341174702</v>
      </c>
      <c r="K38">
        <v>0.59549235849455995</v>
      </c>
      <c r="L38">
        <v>0.63699262971572901</v>
      </c>
      <c r="M38">
        <v>0.67882501804494999</v>
      </c>
      <c r="N38">
        <v>0.65839522439248799</v>
      </c>
      <c r="O38">
        <v>0.62161340142422505</v>
      </c>
      <c r="P38">
        <v>0.56444126747188905</v>
      </c>
      <c r="Q38">
        <v>0.52252244473008302</v>
      </c>
      <c r="R38">
        <v>0.467591160099322</v>
      </c>
      <c r="S38">
        <v>0.44388575213345999</v>
      </c>
      <c r="T38">
        <v>0.41237853976171002</v>
      </c>
      <c r="U38">
        <v>0.38577926456019002</v>
      </c>
      <c r="V38">
        <v>0.353110514906398</v>
      </c>
      <c r="W38">
        <v>0.32695439977887297</v>
      </c>
      <c r="X38">
        <v>0.29987350890744702</v>
      </c>
      <c r="Y38">
        <v>0.280425978163658</v>
      </c>
    </row>
    <row r="39" spans="1:25" x14ac:dyDescent="0.25">
      <c r="A39" s="1">
        <v>43778</v>
      </c>
      <c r="B39">
        <v>18</v>
      </c>
      <c r="C39">
        <v>0.13697833357568701</v>
      </c>
      <c r="D39">
        <v>0.263475447278264</v>
      </c>
      <c r="E39">
        <v>0.42362949780806403</v>
      </c>
      <c r="F39">
        <v>0.40722621714016199</v>
      </c>
      <c r="G39">
        <v>0.40405167843290402</v>
      </c>
      <c r="H39">
        <v>0.40217048916479797</v>
      </c>
      <c r="I39">
        <v>0.44483106934197397</v>
      </c>
      <c r="J39">
        <v>0.45209768169129</v>
      </c>
      <c r="K39">
        <v>0.469536504377987</v>
      </c>
      <c r="L39">
        <v>0.49659980076663002</v>
      </c>
      <c r="M39">
        <v>0.52253525404727696</v>
      </c>
      <c r="N39">
        <v>0.49485512055655101</v>
      </c>
      <c r="O39">
        <v>0.47861341788039902</v>
      </c>
      <c r="P39">
        <v>0.46263082481617801</v>
      </c>
      <c r="Q39">
        <v>0.45343014681434601</v>
      </c>
      <c r="R39">
        <v>0.422632649405349</v>
      </c>
      <c r="S39">
        <v>0.40760402455918299</v>
      </c>
      <c r="T39">
        <v>0.38317337180074001</v>
      </c>
      <c r="U39">
        <v>0.36183384136985702</v>
      </c>
      <c r="V39">
        <v>0.323087404787266</v>
      </c>
      <c r="W39">
        <v>0.29434519388640901</v>
      </c>
      <c r="X39">
        <v>0.28241617093959398</v>
      </c>
      <c r="Y39">
        <v>0.26948334032154703</v>
      </c>
    </row>
    <row r="40" spans="1:25" x14ac:dyDescent="0.25">
      <c r="A40" s="1">
        <v>43792</v>
      </c>
      <c r="B40">
        <v>18</v>
      </c>
      <c r="C40">
        <v>7.2918074134126001E-2</v>
      </c>
      <c r="D40">
        <v>0.27976545048399099</v>
      </c>
      <c r="E40">
        <v>0.50621973528462205</v>
      </c>
      <c r="F40">
        <v>0.56318076911548698</v>
      </c>
      <c r="G40">
        <v>0.56356912688790395</v>
      </c>
      <c r="H40">
        <v>0.53087659823801403</v>
      </c>
      <c r="I40">
        <v>0.61217186748761798</v>
      </c>
      <c r="J40">
        <v>0.66082490477141997</v>
      </c>
      <c r="K40">
        <v>0.69696208982550101</v>
      </c>
      <c r="L40">
        <v>0.68083014540431397</v>
      </c>
      <c r="M40">
        <v>0.66375078741304105</v>
      </c>
      <c r="N40">
        <v>0.62416689378360302</v>
      </c>
      <c r="O40">
        <v>0.58218730489483705</v>
      </c>
      <c r="P40">
        <v>0.54723324165077702</v>
      </c>
      <c r="Q40">
        <v>0.51125703508561804</v>
      </c>
      <c r="R40">
        <v>0.47737963377022502</v>
      </c>
      <c r="S40">
        <v>0.45054681768799099</v>
      </c>
      <c r="T40">
        <v>0.41420031990446798</v>
      </c>
      <c r="U40">
        <v>0.38678830281524601</v>
      </c>
      <c r="V40">
        <v>0.35768566102070198</v>
      </c>
      <c r="W40">
        <v>0.337388865568507</v>
      </c>
      <c r="X40">
        <v>0.31911895098731602</v>
      </c>
      <c r="Y40">
        <v>0.29129891658479401</v>
      </c>
    </row>
    <row r="42" spans="1:25" x14ac:dyDescent="0.25">
      <c r="C42">
        <f>AVERAGE(C2:C14)</f>
        <v>0.12105247500985458</v>
      </c>
      <c r="D42">
        <f t="shared" ref="D42:Y42" si="0">AVERAGE(D2:D14)</f>
        <v>0.21145926811993451</v>
      </c>
      <c r="E42">
        <f t="shared" si="0"/>
        <v>0.28870202216895302</v>
      </c>
      <c r="F42">
        <f t="shared" si="0"/>
        <v>0.3125898451844607</v>
      </c>
      <c r="G42">
        <f t="shared" si="0"/>
        <v>0.34419849848975886</v>
      </c>
      <c r="H42">
        <f t="shared" si="0"/>
        <v>0.34545699606110347</v>
      </c>
      <c r="I42">
        <f t="shared" si="0"/>
        <v>0.37831423154151977</v>
      </c>
      <c r="J42">
        <f t="shared" si="0"/>
        <v>0.39806227988317516</v>
      </c>
      <c r="K42">
        <f t="shared" si="0"/>
        <v>0.39300905664450408</v>
      </c>
      <c r="L42">
        <f t="shared" si="0"/>
        <v>0.40642077579855462</v>
      </c>
      <c r="M42">
        <f t="shared" si="0"/>
        <v>0.41060627098272662</v>
      </c>
      <c r="N42">
        <f t="shared" si="0"/>
        <v>0.37957711764115448</v>
      </c>
      <c r="O42">
        <f t="shared" si="0"/>
        <v>0.37767572307182257</v>
      </c>
      <c r="P42">
        <f t="shared" si="0"/>
        <v>0.3700706060655542</v>
      </c>
      <c r="Q42">
        <f t="shared" si="0"/>
        <v>0.35351719275782839</v>
      </c>
      <c r="R42">
        <f t="shared" si="0"/>
        <v>0.34447248657655177</v>
      </c>
      <c r="S42">
        <f t="shared" si="0"/>
        <v>0.33514341683000798</v>
      </c>
      <c r="T42">
        <f t="shared" si="0"/>
        <v>0.31122181726866788</v>
      </c>
      <c r="U42">
        <f t="shared" si="0"/>
        <v>0.28769460769581978</v>
      </c>
      <c r="V42">
        <f t="shared" si="0"/>
        <v>0.26382193127230191</v>
      </c>
      <c r="W42">
        <f t="shared" si="0"/>
        <v>0.24063775469024129</v>
      </c>
      <c r="X42">
        <f t="shared" si="0"/>
        <v>0.22497252109040489</v>
      </c>
      <c r="Y42">
        <f t="shared" si="0"/>
        <v>0.20714732579934766</v>
      </c>
    </row>
    <row r="43" spans="1:25" x14ac:dyDescent="0.25">
      <c r="C43">
        <f>AVERAGE(C15:C27)</f>
        <v>0.12001399299802247</v>
      </c>
      <c r="D43">
        <f t="shared" ref="D43:Y43" si="1">AVERAGE(D15:D27)</f>
        <v>0.23221406853063092</v>
      </c>
      <c r="E43">
        <f t="shared" si="1"/>
        <v>0.34517748248348479</v>
      </c>
      <c r="F43">
        <f t="shared" si="1"/>
        <v>0.38433862958814813</v>
      </c>
      <c r="G43">
        <f t="shared" si="1"/>
        <v>0.42282872445742392</v>
      </c>
      <c r="H43">
        <f t="shared" si="1"/>
        <v>0.42897371146383362</v>
      </c>
      <c r="I43">
        <f t="shared" si="1"/>
        <v>0.4579488813907942</v>
      </c>
      <c r="J43">
        <f t="shared" si="1"/>
        <v>0.46837219060410545</v>
      </c>
      <c r="K43">
        <f t="shared" si="1"/>
        <v>0.47380999520268535</v>
      </c>
      <c r="L43">
        <f t="shared" si="1"/>
        <v>0.48635063794853239</v>
      </c>
      <c r="M43">
        <f t="shared" si="1"/>
        <v>0.49086639310724317</v>
      </c>
      <c r="N43">
        <f t="shared" si="1"/>
        <v>0.47081810648024469</v>
      </c>
      <c r="O43">
        <f t="shared" si="1"/>
        <v>0.45182714634342575</v>
      </c>
      <c r="P43">
        <f t="shared" si="1"/>
        <v>0.43278902709115685</v>
      </c>
      <c r="Q43">
        <f t="shared" si="1"/>
        <v>0.40539948008708415</v>
      </c>
      <c r="R43">
        <f t="shared" si="1"/>
        <v>0.38022588756195658</v>
      </c>
      <c r="S43">
        <f t="shared" si="1"/>
        <v>0.37399662125891786</v>
      </c>
      <c r="T43">
        <f t="shared" si="1"/>
        <v>0.35110702937327354</v>
      </c>
      <c r="U43">
        <f t="shared" si="1"/>
        <v>0.32269321487256541</v>
      </c>
      <c r="V43">
        <f t="shared" si="1"/>
        <v>0.29101102386883215</v>
      </c>
      <c r="W43">
        <f t="shared" si="1"/>
        <v>0.26517388668361996</v>
      </c>
      <c r="X43">
        <f t="shared" si="1"/>
        <v>0.24614732335082992</v>
      </c>
      <c r="Y43">
        <f t="shared" si="1"/>
        <v>0.22803841530378149</v>
      </c>
    </row>
    <row r="44" spans="1:25" x14ac:dyDescent="0.25">
      <c r="C44">
        <f>AVERAGE(C28:C40)</f>
        <v>0.12691978701243006</v>
      </c>
      <c r="D44">
        <f t="shared" ref="D44:Y44" si="2">AVERAGE(D28:D40)</f>
        <v>0.25053403662799617</v>
      </c>
      <c r="E44">
        <f t="shared" si="2"/>
        <v>0.38725632291328993</v>
      </c>
      <c r="F44">
        <f t="shared" si="2"/>
        <v>0.43865266662929814</v>
      </c>
      <c r="G44">
        <f t="shared" si="2"/>
        <v>0.46186745120205003</v>
      </c>
      <c r="H44">
        <f t="shared" si="2"/>
        <v>0.46200566094442652</v>
      </c>
      <c r="I44">
        <f t="shared" si="2"/>
        <v>0.50592645313520745</v>
      </c>
      <c r="J44">
        <f t="shared" si="2"/>
        <v>0.52465461715328809</v>
      </c>
      <c r="K44">
        <f t="shared" si="2"/>
        <v>0.54510774034200693</v>
      </c>
      <c r="L44">
        <f t="shared" si="2"/>
        <v>0.57100982196349603</v>
      </c>
      <c r="M44">
        <f t="shared" si="2"/>
        <v>0.58893001942770229</v>
      </c>
      <c r="N44">
        <f t="shared" si="2"/>
        <v>0.57439999793651075</v>
      </c>
      <c r="O44">
        <f t="shared" si="2"/>
        <v>0.55028386383116368</v>
      </c>
      <c r="P44">
        <f t="shared" si="2"/>
        <v>0.52782028509515633</v>
      </c>
      <c r="Q44">
        <f t="shared" si="2"/>
        <v>0.49632461187446342</v>
      </c>
      <c r="R44">
        <f t="shared" si="2"/>
        <v>0.4642751221966433</v>
      </c>
      <c r="S44">
        <f t="shared" si="2"/>
        <v>0.4440491391392814</v>
      </c>
      <c r="T44">
        <f t="shared" si="2"/>
        <v>0.41226218462165015</v>
      </c>
      <c r="U44">
        <f t="shared" si="2"/>
        <v>0.38532444375664804</v>
      </c>
      <c r="V44">
        <f t="shared" si="2"/>
        <v>0.35123191320139868</v>
      </c>
      <c r="W44">
        <f t="shared" si="2"/>
        <v>0.32476247183701568</v>
      </c>
      <c r="X44">
        <f t="shared" si="2"/>
        <v>0.30114436481866425</v>
      </c>
      <c r="Y44">
        <f t="shared" si="2"/>
        <v>0.27740720187809481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C3709-77B6-421E-B5D0-F9BC0815F8A0}">
  <dimension ref="A1:Y44"/>
  <sheetViews>
    <sheetView topLeftCell="V27" workbookViewId="0">
      <selection activeCell="C42" sqref="C42:Y44"/>
    </sheetView>
  </sheetViews>
  <sheetFormatPr defaultRowHeight="15" x14ac:dyDescent="0.25"/>
  <cols>
    <col min="1" max="1" width="15.5703125" customWidth="1"/>
  </cols>
  <sheetData>
    <row r="1" spans="1:25" x14ac:dyDescent="0.25"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</row>
    <row r="2" spans="1:25" x14ac:dyDescent="0.25">
      <c r="A2" s="1">
        <v>43337</v>
      </c>
      <c r="B2">
        <v>8</v>
      </c>
      <c r="C2">
        <v>0.12258718385774101</v>
      </c>
      <c r="D2">
        <v>0.22490651870487399</v>
      </c>
      <c r="E2">
        <v>0.31843675045251402</v>
      </c>
      <c r="F2">
        <v>0.340109154664052</v>
      </c>
      <c r="G2">
        <v>0.34533212803368901</v>
      </c>
      <c r="H2">
        <v>0.34517685148004901</v>
      </c>
      <c r="I2">
        <v>0.39389224868950901</v>
      </c>
      <c r="J2">
        <v>0.37589528300624098</v>
      </c>
      <c r="K2">
        <v>0.37046222118540201</v>
      </c>
      <c r="L2">
        <v>0.43220721215959801</v>
      </c>
      <c r="M2">
        <v>0.44815172527143299</v>
      </c>
      <c r="N2">
        <v>0.43737468866631501</v>
      </c>
      <c r="O2">
        <v>0.43658927298155897</v>
      </c>
      <c r="P2">
        <v>0.41264652075716701</v>
      </c>
      <c r="Q2">
        <v>0.39460437780134999</v>
      </c>
      <c r="R2">
        <v>0.37727500093446298</v>
      </c>
      <c r="S2">
        <v>0.35353368495246101</v>
      </c>
      <c r="T2">
        <v>0.32721977493038901</v>
      </c>
      <c r="U2">
        <v>0.30076831755931399</v>
      </c>
      <c r="V2">
        <v>0.27611764389253601</v>
      </c>
      <c r="W2">
        <v>0.24324455539911699</v>
      </c>
      <c r="X2">
        <v>0.221503563306719</v>
      </c>
      <c r="Y2">
        <v>0.19918379559565599</v>
      </c>
    </row>
    <row r="3" spans="1:25" x14ac:dyDescent="0.25">
      <c r="A3" s="1">
        <v>43358</v>
      </c>
      <c r="B3">
        <v>8</v>
      </c>
      <c r="C3">
        <v>0.13376865671641699</v>
      </c>
      <c r="D3">
        <v>0.208944507128936</v>
      </c>
      <c r="E3">
        <v>0.28490928720014702</v>
      </c>
      <c r="F3">
        <v>0.30975762445806498</v>
      </c>
      <c r="G3">
        <v>0.33645890788747901</v>
      </c>
      <c r="H3">
        <v>0.36041939225925501</v>
      </c>
      <c r="I3">
        <v>0.41234473961597401</v>
      </c>
      <c r="J3">
        <v>0.42949635673960701</v>
      </c>
      <c r="K3">
        <v>0.44098299177785499</v>
      </c>
      <c r="L3">
        <v>0.46093754325048802</v>
      </c>
      <c r="M3">
        <v>0.45725160867259701</v>
      </c>
      <c r="N3">
        <v>0.41341342176641799</v>
      </c>
      <c r="O3">
        <v>0.39705959282671199</v>
      </c>
      <c r="P3">
        <v>0.38737761469425902</v>
      </c>
      <c r="Q3">
        <v>0.35592409238779299</v>
      </c>
      <c r="R3">
        <v>0.337852742518022</v>
      </c>
      <c r="S3">
        <v>0.31738003546274601</v>
      </c>
      <c r="T3">
        <v>0.28496578450754401</v>
      </c>
      <c r="U3">
        <v>0.25313058479592498</v>
      </c>
      <c r="V3">
        <v>0.225091336859053</v>
      </c>
      <c r="W3">
        <v>0.19559238715692201</v>
      </c>
      <c r="X3">
        <v>0.17596253029114001</v>
      </c>
      <c r="Y3">
        <v>0.15933465823252699</v>
      </c>
    </row>
    <row r="4" spans="1:25" x14ac:dyDescent="0.25">
      <c r="A4" s="1">
        <v>43372</v>
      </c>
      <c r="B4">
        <v>8</v>
      </c>
      <c r="C4">
        <v>0.116743119266055</v>
      </c>
      <c r="D4">
        <v>0.20433657839199401</v>
      </c>
      <c r="E4">
        <v>0.28921094725000401</v>
      </c>
      <c r="F4">
        <v>0.320648156922202</v>
      </c>
      <c r="G4">
        <v>0.31829555817522598</v>
      </c>
      <c r="H4">
        <v>0.31624942290251201</v>
      </c>
      <c r="I4">
        <v>0.36912527006182699</v>
      </c>
      <c r="J4">
        <v>0.38424263926689101</v>
      </c>
      <c r="K4">
        <v>0.386487825998582</v>
      </c>
      <c r="L4">
        <v>0.40738512471051103</v>
      </c>
      <c r="M4">
        <v>0.42401382214202898</v>
      </c>
      <c r="N4">
        <v>0.40508709301118201</v>
      </c>
      <c r="O4">
        <v>0.39459970191879501</v>
      </c>
      <c r="P4">
        <v>0.37095466294658502</v>
      </c>
      <c r="Q4">
        <v>0.34542537411843599</v>
      </c>
      <c r="R4">
        <v>0.33385821760531997</v>
      </c>
      <c r="S4">
        <v>0.30729510541016403</v>
      </c>
      <c r="T4">
        <v>0.26693639419063803</v>
      </c>
      <c r="U4">
        <v>0.23832573198363</v>
      </c>
      <c r="V4">
        <v>0.21311760518964201</v>
      </c>
      <c r="W4">
        <v>0.18720141030711901</v>
      </c>
      <c r="X4">
        <v>0.17277584567614601</v>
      </c>
      <c r="Y4">
        <v>0.15764782362538701</v>
      </c>
    </row>
    <row r="5" spans="1:25" x14ac:dyDescent="0.25">
      <c r="A5" s="1">
        <v>43393</v>
      </c>
      <c r="B5">
        <v>8</v>
      </c>
      <c r="C5">
        <v>9.53030509707634E-2</v>
      </c>
      <c r="D5">
        <v>0.15079915461330101</v>
      </c>
      <c r="E5">
        <v>0.198339749351332</v>
      </c>
      <c r="F5">
        <v>0.24846785518325201</v>
      </c>
      <c r="G5">
        <v>0.28246449717312899</v>
      </c>
      <c r="H5">
        <v>0.28495857687791798</v>
      </c>
      <c r="I5">
        <v>0.30120314157085998</v>
      </c>
      <c r="J5">
        <v>0.30742385223337099</v>
      </c>
      <c r="K5">
        <v>0.32349868669416398</v>
      </c>
      <c r="L5">
        <v>0.34488727342432302</v>
      </c>
      <c r="M5">
        <v>0.33793939016335101</v>
      </c>
      <c r="N5">
        <v>0.30266690638858901</v>
      </c>
      <c r="O5">
        <v>0.29749410732808101</v>
      </c>
      <c r="P5">
        <v>0.28137023896820901</v>
      </c>
      <c r="Q5">
        <v>0.25925252339362997</v>
      </c>
      <c r="R5">
        <v>0.246116171764514</v>
      </c>
      <c r="S5">
        <v>0.236674947096877</v>
      </c>
      <c r="T5">
        <v>0.21393678600243499</v>
      </c>
      <c r="U5">
        <v>0.20110625824168199</v>
      </c>
      <c r="V5">
        <v>0.17660788000272701</v>
      </c>
      <c r="W5">
        <v>0.151019432698727</v>
      </c>
      <c r="X5">
        <v>0.13419541187916501</v>
      </c>
      <c r="Y5">
        <v>0.11516479853109</v>
      </c>
    </row>
    <row r="6" spans="1:25" x14ac:dyDescent="0.25">
      <c r="A6" s="1">
        <v>43400</v>
      </c>
      <c r="B6">
        <v>8</v>
      </c>
      <c r="C6">
        <v>0.10192010192010099</v>
      </c>
      <c r="D6">
        <v>0.20303019974094999</v>
      </c>
      <c r="E6">
        <v>0.281437965804471</v>
      </c>
      <c r="F6">
        <v>0.29663980115190902</v>
      </c>
      <c r="G6">
        <v>0.33276199394658901</v>
      </c>
      <c r="H6">
        <v>0.34083994593771799</v>
      </c>
      <c r="I6">
        <v>0.36695158496339397</v>
      </c>
      <c r="J6">
        <v>0.37160903768173098</v>
      </c>
      <c r="K6">
        <v>0.36985819993908903</v>
      </c>
      <c r="L6">
        <v>0.40763499296405897</v>
      </c>
      <c r="M6">
        <v>0.40842214928694798</v>
      </c>
      <c r="N6">
        <v>0.38059779789562298</v>
      </c>
      <c r="O6">
        <v>0.35665992320505602</v>
      </c>
      <c r="P6">
        <v>0.33539787085305001</v>
      </c>
      <c r="Q6">
        <v>0.307586517272947</v>
      </c>
      <c r="R6">
        <v>0.281101286977262</v>
      </c>
      <c r="S6">
        <v>0.27075242616717399</v>
      </c>
      <c r="T6">
        <v>0.25132706693336199</v>
      </c>
      <c r="U6">
        <v>0.23450357450598799</v>
      </c>
      <c r="V6">
        <v>0.210752508710074</v>
      </c>
      <c r="W6">
        <v>0.18983077660219899</v>
      </c>
      <c r="X6">
        <v>0.177919912775233</v>
      </c>
      <c r="Y6">
        <v>0.161737317627899</v>
      </c>
    </row>
    <row r="7" spans="1:25" x14ac:dyDescent="0.25">
      <c r="A7" s="1">
        <v>43414</v>
      </c>
      <c r="B7">
        <v>8</v>
      </c>
      <c r="C7">
        <v>0.13714660175997001</v>
      </c>
      <c r="D7">
        <v>0.206649171835594</v>
      </c>
      <c r="E7">
        <v>0.26812006973572899</v>
      </c>
      <c r="F7">
        <v>0.30463796360008999</v>
      </c>
      <c r="G7">
        <v>0.32898055766286599</v>
      </c>
      <c r="H7">
        <v>0.33323210723976199</v>
      </c>
      <c r="I7">
        <v>0.38069038733187099</v>
      </c>
      <c r="J7">
        <v>0.37897934735560301</v>
      </c>
      <c r="K7">
        <v>0.38578828492308398</v>
      </c>
      <c r="L7">
        <v>0.39933863866739699</v>
      </c>
      <c r="M7">
        <v>0.40663501358422199</v>
      </c>
      <c r="N7">
        <v>0.36946851502863798</v>
      </c>
      <c r="O7">
        <v>0.36101145661009398</v>
      </c>
      <c r="P7">
        <v>0.34705008964127498</v>
      </c>
      <c r="Q7">
        <v>0.319715118129417</v>
      </c>
      <c r="R7">
        <v>0.28912333372188298</v>
      </c>
      <c r="S7">
        <v>0.27871699015334001</v>
      </c>
      <c r="T7">
        <v>0.25689110651402203</v>
      </c>
      <c r="U7">
        <v>0.24109608553339101</v>
      </c>
      <c r="V7">
        <v>0.220549952313075</v>
      </c>
      <c r="W7">
        <v>0.201229587961468</v>
      </c>
      <c r="X7">
        <v>0.18456171342625799</v>
      </c>
      <c r="Y7">
        <v>0.15996210895579399</v>
      </c>
    </row>
    <row r="8" spans="1:25" x14ac:dyDescent="0.25">
      <c r="A8" s="1">
        <v>43421</v>
      </c>
      <c r="B8">
        <v>8</v>
      </c>
      <c r="C8">
        <v>0.111527561934363</v>
      </c>
      <c r="D8">
        <v>0.17819849874895699</v>
      </c>
      <c r="E8">
        <v>0.26723637340636602</v>
      </c>
      <c r="F8">
        <v>0.32667125139320302</v>
      </c>
      <c r="G8">
        <v>0.310172738409425</v>
      </c>
      <c r="H8">
        <v>0.32921506211038898</v>
      </c>
      <c r="I8">
        <v>0.37548170015554</v>
      </c>
      <c r="J8">
        <v>0.40106105347056298</v>
      </c>
      <c r="K8">
        <v>0.40154434871136602</v>
      </c>
      <c r="L8">
        <v>0.40137963102399599</v>
      </c>
      <c r="M8">
        <v>0.398497716594231</v>
      </c>
      <c r="N8">
        <v>0.372554435491179</v>
      </c>
      <c r="O8">
        <v>0.36376716073161702</v>
      </c>
      <c r="P8">
        <v>0.36068480638214001</v>
      </c>
      <c r="Q8">
        <v>0.32287433863088499</v>
      </c>
      <c r="R8">
        <v>0.297384809890546</v>
      </c>
      <c r="S8">
        <v>0.28342587783293</v>
      </c>
      <c r="T8">
        <v>0.25139738273352302</v>
      </c>
      <c r="U8">
        <v>0.22610602934188601</v>
      </c>
      <c r="V8">
        <v>0.19274151619643701</v>
      </c>
      <c r="W8">
        <v>0.16853467097028901</v>
      </c>
      <c r="X8">
        <v>0.155534633666122</v>
      </c>
      <c r="Y8">
        <v>0.14323721825653299</v>
      </c>
    </row>
    <row r="9" spans="1:25" x14ac:dyDescent="0.25">
      <c r="A9" s="1">
        <v>43722</v>
      </c>
      <c r="B9">
        <v>8</v>
      </c>
      <c r="C9">
        <v>0.10341477631515</v>
      </c>
      <c r="D9">
        <v>0.176747364310816</v>
      </c>
      <c r="E9">
        <v>0.25700324213374298</v>
      </c>
      <c r="F9">
        <v>0.26965527962379998</v>
      </c>
      <c r="G9">
        <v>0.36993808125106697</v>
      </c>
      <c r="H9">
        <v>0.38063720408499502</v>
      </c>
      <c r="I9">
        <v>0.39366888034914599</v>
      </c>
      <c r="J9">
        <v>0.40773714027215902</v>
      </c>
      <c r="K9">
        <v>0.38036619005955802</v>
      </c>
      <c r="L9">
        <v>0.391161883361485</v>
      </c>
      <c r="M9">
        <v>0.40209036322673303</v>
      </c>
      <c r="N9">
        <v>0.40944099218173902</v>
      </c>
      <c r="O9">
        <v>0.44914186394040501</v>
      </c>
      <c r="P9">
        <v>0.46105616838095898</v>
      </c>
      <c r="Q9">
        <v>0.45855095853255201</v>
      </c>
      <c r="R9">
        <v>0.45330641005627997</v>
      </c>
      <c r="S9">
        <v>0.45284982051593298</v>
      </c>
      <c r="T9">
        <v>0.45001034639015702</v>
      </c>
      <c r="U9">
        <v>0.42469683740258302</v>
      </c>
      <c r="V9">
        <v>0.40695492920568299</v>
      </c>
      <c r="W9">
        <v>0.38863745575492198</v>
      </c>
      <c r="X9">
        <v>0.37253919223109</v>
      </c>
      <c r="Y9">
        <v>0.36130554676471299</v>
      </c>
    </row>
    <row r="10" spans="1:25" x14ac:dyDescent="0.25">
      <c r="A10" s="1">
        <v>43736</v>
      </c>
      <c r="B10">
        <v>8</v>
      </c>
      <c r="C10">
        <v>0.11616983676696201</v>
      </c>
      <c r="D10">
        <v>0.21115383258668699</v>
      </c>
      <c r="E10">
        <v>0.31299675361020901</v>
      </c>
      <c r="F10">
        <v>0.36689500472770398</v>
      </c>
      <c r="G10">
        <v>0.41155553427060199</v>
      </c>
      <c r="H10">
        <v>0.383231387063378</v>
      </c>
      <c r="I10">
        <v>0.41306190476808502</v>
      </c>
      <c r="J10">
        <v>0.47154080471958199</v>
      </c>
      <c r="K10">
        <v>0.50510776706293403</v>
      </c>
      <c r="L10">
        <v>0.51749619323440699</v>
      </c>
      <c r="M10">
        <v>0.50464726998376996</v>
      </c>
      <c r="N10">
        <v>0.44394927491723402</v>
      </c>
      <c r="O10">
        <v>0.431596400313489</v>
      </c>
      <c r="P10">
        <v>0.40842724624626803</v>
      </c>
      <c r="Q10">
        <v>0.373708402507619</v>
      </c>
      <c r="R10">
        <v>0.34478322813585899</v>
      </c>
      <c r="S10">
        <v>0.32450671159250799</v>
      </c>
      <c r="T10">
        <v>0.30090036939870402</v>
      </c>
      <c r="U10">
        <v>0.27718250032266101</v>
      </c>
      <c r="V10">
        <v>0.25223414385058002</v>
      </c>
      <c r="W10">
        <v>0.222505168527425</v>
      </c>
      <c r="X10">
        <v>0.203166233677993</v>
      </c>
      <c r="Y10">
        <v>0.180967031320797</v>
      </c>
    </row>
    <row r="11" spans="1:25" x14ac:dyDescent="0.25">
      <c r="A11" s="1">
        <v>43750</v>
      </c>
      <c r="B11">
        <v>8</v>
      </c>
      <c r="C11">
        <v>0.11608398162901799</v>
      </c>
      <c r="D11">
        <v>0.213767603142028</v>
      </c>
      <c r="E11">
        <v>0.29956647133383502</v>
      </c>
      <c r="F11">
        <v>0.31555482005704399</v>
      </c>
      <c r="G11">
        <v>0.34896173246663498</v>
      </c>
      <c r="H11">
        <v>0.32427043179773102</v>
      </c>
      <c r="I11">
        <v>0.36322049756618202</v>
      </c>
      <c r="J11">
        <v>0.35466149781655398</v>
      </c>
      <c r="K11">
        <v>0.37134769542507801</v>
      </c>
      <c r="L11">
        <v>0.37332608883618001</v>
      </c>
      <c r="M11">
        <v>0.38594960740798501</v>
      </c>
      <c r="N11">
        <v>0.35770713278525101</v>
      </c>
      <c r="O11">
        <v>0.34899936401686499</v>
      </c>
      <c r="P11">
        <v>0.33368135864262199</v>
      </c>
      <c r="Q11">
        <v>0.315014775183735</v>
      </c>
      <c r="R11">
        <v>0.29900435337334802</v>
      </c>
      <c r="S11">
        <v>0.28457364548371</v>
      </c>
      <c r="T11">
        <v>0.25892265165391398</v>
      </c>
      <c r="U11">
        <v>0.25222798292100401</v>
      </c>
      <c r="V11">
        <v>0.241801489150371</v>
      </c>
      <c r="W11">
        <v>0.22625237879628601</v>
      </c>
      <c r="X11">
        <v>0.21179110369781601</v>
      </c>
      <c r="Y11">
        <v>0.194531832516048</v>
      </c>
    </row>
    <row r="12" spans="1:25" x14ac:dyDescent="0.25">
      <c r="A12" s="1">
        <v>43757</v>
      </c>
      <c r="B12">
        <v>8</v>
      </c>
      <c r="C12">
        <v>0.13204796614154701</v>
      </c>
      <c r="D12">
        <v>0.19262912016610401</v>
      </c>
      <c r="E12">
        <v>0.27954553757352102</v>
      </c>
      <c r="F12">
        <v>0.29548938722017198</v>
      </c>
      <c r="G12">
        <v>0.308891705393606</v>
      </c>
      <c r="H12">
        <v>0.29985740254933702</v>
      </c>
      <c r="I12">
        <v>0.32292292192935801</v>
      </c>
      <c r="J12">
        <v>0.344401100152536</v>
      </c>
      <c r="K12">
        <v>0.345431113780233</v>
      </c>
      <c r="L12">
        <v>0.36961544088526999</v>
      </c>
      <c r="M12">
        <v>0.39013864041945301</v>
      </c>
      <c r="N12">
        <v>0.37157665218560798</v>
      </c>
      <c r="O12">
        <v>0.36491075193620098</v>
      </c>
      <c r="P12">
        <v>0.359391128453658</v>
      </c>
      <c r="Q12">
        <v>0.338917769010597</v>
      </c>
      <c r="R12">
        <v>0.324079655098923</v>
      </c>
      <c r="S12">
        <v>0.31273534361354799</v>
      </c>
      <c r="T12">
        <v>0.29239641965292101</v>
      </c>
      <c r="U12">
        <v>0.27842080204228098</v>
      </c>
      <c r="V12">
        <v>0.253459439443182</v>
      </c>
      <c r="W12">
        <v>0.221828772381784</v>
      </c>
      <c r="X12">
        <v>0.19523345946853399</v>
      </c>
      <c r="Y12">
        <v>0.17443644532452701</v>
      </c>
    </row>
    <row r="13" spans="1:25" x14ac:dyDescent="0.25">
      <c r="A13" s="1">
        <v>43771</v>
      </c>
      <c r="B13">
        <v>8</v>
      </c>
      <c r="C13">
        <v>9.3022159358793002E-2</v>
      </c>
      <c r="D13">
        <v>0.14371366943296801</v>
      </c>
      <c r="E13">
        <v>0.18802305546439099</v>
      </c>
      <c r="F13">
        <v>0.25049214622766203</v>
      </c>
      <c r="G13">
        <v>0.33029023422093401</v>
      </c>
      <c r="H13">
        <v>0.37753271170749803</v>
      </c>
      <c r="I13">
        <v>0.41451705080496898</v>
      </c>
      <c r="J13">
        <v>0.429116941189987</v>
      </c>
      <c r="K13">
        <v>0.43120573338833401</v>
      </c>
      <c r="L13">
        <v>0.47340898775658602</v>
      </c>
      <c r="M13">
        <v>0.50240590816809205</v>
      </c>
      <c r="N13">
        <v>0.48186570032135501</v>
      </c>
      <c r="O13">
        <v>0.46073540844092697</v>
      </c>
      <c r="P13">
        <v>0.448863697626945</v>
      </c>
      <c r="Q13">
        <v>0.43274703215397298</v>
      </c>
      <c r="R13">
        <v>0.42211678359660099</v>
      </c>
      <c r="S13">
        <v>0.40008866997598702</v>
      </c>
      <c r="T13">
        <v>0.376620518442978</v>
      </c>
      <c r="U13">
        <v>0.36256210210532502</v>
      </c>
      <c r="V13">
        <v>0.34061973957224601</v>
      </c>
      <c r="W13">
        <v>0.32592008122162203</v>
      </c>
      <c r="X13">
        <v>0.31601408516301199</v>
      </c>
      <c r="Y13">
        <v>0.30447496094071202</v>
      </c>
    </row>
    <row r="14" spans="1:25" x14ac:dyDescent="0.25">
      <c r="A14" s="1">
        <v>43778</v>
      </c>
      <c r="B14">
        <v>8</v>
      </c>
      <c r="C14">
        <v>9.2043171518011405E-2</v>
      </c>
      <c r="D14">
        <v>0.18073271488621501</v>
      </c>
      <c r="E14">
        <v>0.308379268931112</v>
      </c>
      <c r="F14">
        <v>0.29621323946860401</v>
      </c>
      <c r="G14">
        <v>0.317444243437426</v>
      </c>
      <c r="H14">
        <v>0.321824425520503</v>
      </c>
      <c r="I14">
        <v>0.34419082016177599</v>
      </c>
      <c r="J14">
        <v>0.349852490259001</v>
      </c>
      <c r="K14">
        <v>0.34933285311042001</v>
      </c>
      <c r="L14">
        <v>0.38632942905004602</v>
      </c>
      <c r="M14">
        <v>0.39292337324054299</v>
      </c>
      <c r="N14">
        <v>0.37835024336124801</v>
      </c>
      <c r="O14">
        <v>0.36980149109702998</v>
      </c>
      <c r="P14">
        <v>0.35994564401623202</v>
      </c>
      <c r="Q14">
        <v>0.34661509645803301</v>
      </c>
      <c r="R14">
        <v>0.35279272115263299</v>
      </c>
      <c r="S14">
        <v>0.35240226046900902</v>
      </c>
      <c r="T14">
        <v>0.33140896840328898</v>
      </c>
      <c r="U14">
        <v>0.30051801711759402</v>
      </c>
      <c r="V14">
        <v>0.28451035327910001</v>
      </c>
      <c r="W14">
        <v>0.26845621163648598</v>
      </c>
      <c r="X14">
        <v>0.259253339476407</v>
      </c>
      <c r="Y14">
        <v>0.24405876245677399</v>
      </c>
    </row>
    <row r="15" spans="1:25" x14ac:dyDescent="0.25">
      <c r="A15" s="1">
        <v>43337</v>
      </c>
      <c r="B15">
        <v>12</v>
      </c>
      <c r="C15">
        <v>0.14454965028310399</v>
      </c>
      <c r="D15">
        <v>0.228898953725159</v>
      </c>
      <c r="E15">
        <v>0.31867671301772299</v>
      </c>
      <c r="F15">
        <v>0.31788892148234998</v>
      </c>
      <c r="G15">
        <v>0.36242448257813398</v>
      </c>
      <c r="H15">
        <v>0.35844691338555401</v>
      </c>
      <c r="I15">
        <v>0.39771531233173901</v>
      </c>
      <c r="J15">
        <v>0.42609275446746497</v>
      </c>
      <c r="K15">
        <v>0.45740487368588301</v>
      </c>
      <c r="L15">
        <v>0.47345198752181999</v>
      </c>
      <c r="M15">
        <v>0.46876054468470202</v>
      </c>
      <c r="N15">
        <v>0.45384114857239199</v>
      </c>
      <c r="O15">
        <v>0.42658580745793301</v>
      </c>
      <c r="P15">
        <v>0.39378272636794098</v>
      </c>
      <c r="Q15">
        <v>0.36490722387476898</v>
      </c>
      <c r="R15">
        <v>0.34836941621043499</v>
      </c>
      <c r="S15">
        <v>0.33688587000353998</v>
      </c>
      <c r="T15">
        <v>0.32052531141555901</v>
      </c>
      <c r="U15">
        <v>0.294856427875622</v>
      </c>
      <c r="V15">
        <v>0.26611022579910798</v>
      </c>
      <c r="W15">
        <v>0.25126330876186898</v>
      </c>
      <c r="X15">
        <v>0.23254619476324001</v>
      </c>
      <c r="Y15">
        <v>0.221309915819695</v>
      </c>
    </row>
    <row r="16" spans="1:25" x14ac:dyDescent="0.25">
      <c r="A16" s="1">
        <v>43358</v>
      </c>
      <c r="B16">
        <v>12</v>
      </c>
      <c r="C16">
        <v>0.137153926107908</v>
      </c>
      <c r="D16">
        <v>0.26293452263204198</v>
      </c>
      <c r="E16">
        <v>0.39264862519231503</v>
      </c>
      <c r="F16">
        <v>0.46207606575951299</v>
      </c>
      <c r="G16">
        <v>0.47313884079691898</v>
      </c>
      <c r="H16">
        <v>0.44531290279338798</v>
      </c>
      <c r="I16">
        <v>0.49195842378982602</v>
      </c>
      <c r="J16">
        <v>0.53857114679250095</v>
      </c>
      <c r="K16">
        <v>0.56728723754577304</v>
      </c>
      <c r="L16">
        <v>0.59875368178258803</v>
      </c>
      <c r="M16">
        <v>0.61149693706160702</v>
      </c>
      <c r="N16">
        <v>0.56906381685842899</v>
      </c>
      <c r="O16">
        <v>0.51500800033064098</v>
      </c>
      <c r="P16">
        <v>0.46511957432721301</v>
      </c>
      <c r="Q16">
        <v>0.422261746377879</v>
      </c>
      <c r="R16">
        <v>0.39285050551052902</v>
      </c>
      <c r="S16">
        <v>0.37105813574923402</v>
      </c>
      <c r="T16">
        <v>0.34023477060394303</v>
      </c>
      <c r="U16">
        <v>0.31047543063699701</v>
      </c>
      <c r="V16">
        <v>0.27471661427954303</v>
      </c>
      <c r="W16">
        <v>0.23822751366835701</v>
      </c>
      <c r="X16">
        <v>0.21272458298527799</v>
      </c>
      <c r="Y16">
        <v>0.20029557745565599</v>
      </c>
    </row>
    <row r="17" spans="1:25" x14ac:dyDescent="0.25">
      <c r="A17" s="1">
        <v>43372</v>
      </c>
      <c r="B17">
        <v>12</v>
      </c>
      <c r="C17">
        <v>0.143609200853687</v>
      </c>
      <c r="D17">
        <v>0.27283888206831802</v>
      </c>
      <c r="E17">
        <v>0.38578435623909801</v>
      </c>
      <c r="F17">
        <v>0.42797237426444601</v>
      </c>
      <c r="G17">
        <v>0.45477307201655198</v>
      </c>
      <c r="H17">
        <v>0.45175809248373899</v>
      </c>
      <c r="I17">
        <v>0.44415874998567501</v>
      </c>
      <c r="J17">
        <v>0.490452588044683</v>
      </c>
      <c r="K17">
        <v>0.48038555393653398</v>
      </c>
      <c r="L17">
        <v>0.482634554574846</v>
      </c>
      <c r="M17">
        <v>0.48198431663246499</v>
      </c>
      <c r="N17">
        <v>0.468442456351778</v>
      </c>
      <c r="O17">
        <v>0.44248168428045798</v>
      </c>
      <c r="P17">
        <v>0.41322759094886802</v>
      </c>
      <c r="Q17">
        <v>0.38263397751755002</v>
      </c>
      <c r="R17">
        <v>0.35383183932712398</v>
      </c>
      <c r="S17">
        <v>0.338404628672277</v>
      </c>
      <c r="T17">
        <v>0.31625099490851399</v>
      </c>
      <c r="U17">
        <v>0.285564794946498</v>
      </c>
      <c r="V17">
        <v>0.25500873909900301</v>
      </c>
      <c r="W17">
        <v>0.23081758091719801</v>
      </c>
      <c r="X17">
        <v>0.21146694699352001</v>
      </c>
      <c r="Y17">
        <v>0.19565593828250799</v>
      </c>
    </row>
    <row r="18" spans="1:25" x14ac:dyDescent="0.25">
      <c r="A18" s="1">
        <v>43393</v>
      </c>
      <c r="B18">
        <v>12</v>
      </c>
      <c r="C18">
        <v>0.10359026556861201</v>
      </c>
      <c r="D18">
        <v>0.21783502252252199</v>
      </c>
      <c r="E18">
        <v>0.35147947387849399</v>
      </c>
      <c r="F18">
        <v>0.38512753681068601</v>
      </c>
      <c r="G18">
        <v>0.40034001387306101</v>
      </c>
      <c r="H18">
        <v>0.397805538977692</v>
      </c>
      <c r="I18">
        <v>0.40214981441347097</v>
      </c>
      <c r="J18">
        <v>0.43040970959498798</v>
      </c>
      <c r="K18">
        <v>0.42199788449846098</v>
      </c>
      <c r="L18">
        <v>0.42590942822677602</v>
      </c>
      <c r="M18">
        <v>0.42294017437001702</v>
      </c>
      <c r="N18">
        <v>0.38299584543840998</v>
      </c>
      <c r="O18">
        <v>0.38306710362690699</v>
      </c>
      <c r="P18">
        <v>0.36885607755226202</v>
      </c>
      <c r="Q18">
        <v>0.34264522395719699</v>
      </c>
      <c r="R18">
        <v>0.33652249683846702</v>
      </c>
      <c r="S18">
        <v>0.32801742647301702</v>
      </c>
      <c r="T18">
        <v>0.30653685078270099</v>
      </c>
      <c r="U18">
        <v>0.27170872815731201</v>
      </c>
      <c r="V18">
        <v>0.24487170154653201</v>
      </c>
      <c r="W18">
        <v>0.222608557916257</v>
      </c>
      <c r="X18">
        <v>0.20534744995926299</v>
      </c>
      <c r="Y18">
        <v>0.185981777606371</v>
      </c>
    </row>
    <row r="19" spans="1:25" x14ac:dyDescent="0.25">
      <c r="A19" s="1">
        <v>43400</v>
      </c>
      <c r="B19">
        <v>12</v>
      </c>
      <c r="C19">
        <v>0.13006677325308</v>
      </c>
      <c r="D19">
        <v>0.246404857437062</v>
      </c>
      <c r="E19">
        <v>0.35830329179558501</v>
      </c>
      <c r="F19">
        <v>0.37736048531225602</v>
      </c>
      <c r="G19">
        <v>0.364286237242469</v>
      </c>
      <c r="H19">
        <v>0.35539378527190302</v>
      </c>
      <c r="I19">
        <v>0.39599741960559898</v>
      </c>
      <c r="J19">
        <v>0.40667468082959302</v>
      </c>
      <c r="K19">
        <v>0.412680044774902</v>
      </c>
      <c r="L19">
        <v>0.43725604632584503</v>
      </c>
      <c r="M19">
        <v>0.44224697691321102</v>
      </c>
      <c r="N19">
        <v>0.43330234182148802</v>
      </c>
      <c r="O19">
        <v>0.42514315533623498</v>
      </c>
      <c r="P19">
        <v>0.40618359073958399</v>
      </c>
      <c r="Q19">
        <v>0.37960893265207002</v>
      </c>
      <c r="R19">
        <v>0.34764411514606097</v>
      </c>
      <c r="S19">
        <v>0.33660633819700603</v>
      </c>
      <c r="T19">
        <v>0.32867540269552098</v>
      </c>
      <c r="U19">
        <v>0.306403118095183</v>
      </c>
      <c r="V19">
        <v>0.28086722066977499</v>
      </c>
      <c r="W19">
        <v>0.261819879278399</v>
      </c>
      <c r="X19">
        <v>0.243196399570553</v>
      </c>
      <c r="Y19">
        <v>0.223481642102517</v>
      </c>
    </row>
    <row r="20" spans="1:25" x14ac:dyDescent="0.25">
      <c r="A20" s="1">
        <v>43414</v>
      </c>
      <c r="B20">
        <v>12</v>
      </c>
      <c r="C20">
        <v>0.14200341491178101</v>
      </c>
      <c r="D20">
        <v>0.27106379139222198</v>
      </c>
      <c r="E20">
        <v>0.34330821738968198</v>
      </c>
      <c r="F20">
        <v>0.37822764203132297</v>
      </c>
      <c r="G20">
        <v>0.37804004664018898</v>
      </c>
      <c r="H20">
        <v>0.36002313413970799</v>
      </c>
      <c r="I20">
        <v>0.37329547801224899</v>
      </c>
      <c r="J20">
        <v>0.35771276849573602</v>
      </c>
      <c r="K20">
        <v>0.351980443663995</v>
      </c>
      <c r="L20">
        <v>0.37665732609723201</v>
      </c>
      <c r="M20">
        <v>0.397780116022459</v>
      </c>
      <c r="N20">
        <v>0.39598871314714601</v>
      </c>
      <c r="O20">
        <v>0.37882720535691899</v>
      </c>
      <c r="P20">
        <v>0.34389600311355101</v>
      </c>
      <c r="Q20">
        <v>0.30831214526534101</v>
      </c>
      <c r="R20">
        <v>0.29297982228671099</v>
      </c>
      <c r="S20">
        <v>0.27765910516446601</v>
      </c>
      <c r="T20">
        <v>0.24990879109656899</v>
      </c>
      <c r="U20">
        <v>0.22001945439467999</v>
      </c>
      <c r="V20">
        <v>0.20057202048202299</v>
      </c>
      <c r="W20">
        <v>0.181921828710706</v>
      </c>
      <c r="X20">
        <v>0.167673864303715</v>
      </c>
      <c r="Y20">
        <v>0.153640312633716</v>
      </c>
    </row>
    <row r="21" spans="1:25" x14ac:dyDescent="0.25">
      <c r="A21" s="1">
        <v>43421</v>
      </c>
      <c r="B21">
        <v>12</v>
      </c>
      <c r="C21">
        <v>0.12298668652825601</v>
      </c>
      <c r="D21">
        <v>0.22399374076327899</v>
      </c>
      <c r="E21">
        <v>0.30614840860977</v>
      </c>
      <c r="F21">
        <v>0.39989905015371902</v>
      </c>
      <c r="G21">
        <v>0.39450837211390199</v>
      </c>
      <c r="H21">
        <v>0.37015621320960801</v>
      </c>
      <c r="I21">
        <v>0.38582603450743103</v>
      </c>
      <c r="J21">
        <v>0.423569147666081</v>
      </c>
      <c r="K21">
        <v>0.452359292895544</v>
      </c>
      <c r="L21">
        <v>0.48292960243237498</v>
      </c>
      <c r="M21">
        <v>0.467065499668958</v>
      </c>
      <c r="N21">
        <v>0.44207300375230102</v>
      </c>
      <c r="O21">
        <v>0.41079774688397103</v>
      </c>
      <c r="P21">
        <v>0.38790590983483503</v>
      </c>
      <c r="Q21">
        <v>0.33856410206620002</v>
      </c>
      <c r="R21">
        <v>0.305360378857916</v>
      </c>
      <c r="S21">
        <v>0.28380700600731801</v>
      </c>
      <c r="T21">
        <v>0.26143586025238402</v>
      </c>
      <c r="U21">
        <v>0.224429815734462</v>
      </c>
      <c r="V21">
        <v>0.20440865825444701</v>
      </c>
      <c r="W21">
        <v>0.190898059510035</v>
      </c>
      <c r="X21">
        <v>0.17808416289474699</v>
      </c>
      <c r="Y21">
        <v>0.160632600896043</v>
      </c>
    </row>
    <row r="22" spans="1:25" x14ac:dyDescent="0.25">
      <c r="A22" s="1">
        <v>43722</v>
      </c>
      <c r="B22">
        <v>12</v>
      </c>
      <c r="C22">
        <v>8.1563213921158798E-2</v>
      </c>
      <c r="D22">
        <v>0.147073131182098</v>
      </c>
      <c r="E22">
        <v>0.28884074267065202</v>
      </c>
      <c r="F22">
        <v>0.29771685761047401</v>
      </c>
      <c r="G22">
        <v>0.36558134507822398</v>
      </c>
      <c r="H22">
        <v>0.40180598612546298</v>
      </c>
      <c r="I22">
        <v>0.42177098066033503</v>
      </c>
      <c r="J22">
        <v>0.416987558006092</v>
      </c>
      <c r="K22">
        <v>0.42929839249594498</v>
      </c>
      <c r="L22">
        <v>0.42368634849019499</v>
      </c>
      <c r="M22">
        <v>0.43724076779471299</v>
      </c>
      <c r="N22">
        <v>0.48886113187097802</v>
      </c>
      <c r="O22">
        <v>0.53497209051425498</v>
      </c>
      <c r="P22">
        <v>0.56613771021537196</v>
      </c>
      <c r="Q22">
        <v>0.58454357866271101</v>
      </c>
      <c r="R22">
        <v>0.56896325747972898</v>
      </c>
      <c r="S22">
        <v>0.545730566223255</v>
      </c>
      <c r="T22">
        <v>0.51015660036398602</v>
      </c>
      <c r="U22">
        <v>0.49452274679820801</v>
      </c>
      <c r="V22">
        <v>0.48623104407154999</v>
      </c>
      <c r="W22">
        <v>0.48010078187037603</v>
      </c>
      <c r="X22">
        <v>0.48594566311475001</v>
      </c>
      <c r="Y22">
        <v>0.46936173857250901</v>
      </c>
    </row>
    <row r="23" spans="1:25" x14ac:dyDescent="0.25">
      <c r="A23" s="1">
        <v>43736</v>
      </c>
      <c r="B23">
        <v>12</v>
      </c>
      <c r="C23">
        <v>0.12914345075077899</v>
      </c>
      <c r="D23">
        <v>0.26724675992216401</v>
      </c>
      <c r="E23">
        <v>0.38240126695040999</v>
      </c>
      <c r="F23">
        <v>0.44460618265594798</v>
      </c>
      <c r="G23">
        <v>0.498069150125663</v>
      </c>
      <c r="H23">
        <v>0.519060818089914</v>
      </c>
      <c r="I23">
        <v>0.53660284382156398</v>
      </c>
      <c r="J23">
        <v>0.49534137659070998</v>
      </c>
      <c r="K23">
        <v>0.47428745957259399</v>
      </c>
      <c r="L23">
        <v>0.47367621629200302</v>
      </c>
      <c r="M23">
        <v>0.46567432094588002</v>
      </c>
      <c r="N23">
        <v>0.45263964145234498</v>
      </c>
      <c r="O23">
        <v>0.431191698041891</v>
      </c>
      <c r="P23">
        <v>0.415562060893642</v>
      </c>
      <c r="Q23">
        <v>0.40245917027003603</v>
      </c>
      <c r="R23">
        <v>0.367648481566208</v>
      </c>
      <c r="S23">
        <v>0.35701419103330201</v>
      </c>
      <c r="T23">
        <v>0.351168555448852</v>
      </c>
      <c r="U23">
        <v>0.326248899870003</v>
      </c>
      <c r="V23">
        <v>0.30245352485805499</v>
      </c>
      <c r="W23">
        <v>0.28615385336409399</v>
      </c>
      <c r="X23">
        <v>0.26559006510357303</v>
      </c>
      <c r="Y23">
        <v>0.25083773713039198</v>
      </c>
    </row>
    <row r="24" spans="1:25" x14ac:dyDescent="0.25">
      <c r="A24" s="1">
        <v>43750</v>
      </c>
      <c r="B24">
        <v>12</v>
      </c>
      <c r="C24">
        <v>0.141074257188115</v>
      </c>
      <c r="D24">
        <v>0.26176046709286399</v>
      </c>
      <c r="E24">
        <v>0.37954162656400298</v>
      </c>
      <c r="F24">
        <v>0.41189147522473601</v>
      </c>
      <c r="G24">
        <v>0.42635355428336702</v>
      </c>
      <c r="H24">
        <v>0.42227291753871898</v>
      </c>
      <c r="I24">
        <v>0.45447283178577302</v>
      </c>
      <c r="J24">
        <v>0.43416909657346697</v>
      </c>
      <c r="K24">
        <v>0.43638112470983698</v>
      </c>
      <c r="L24">
        <v>0.45778365172320901</v>
      </c>
      <c r="M24">
        <v>0.45329628651397202</v>
      </c>
      <c r="N24">
        <v>0.42313899856687998</v>
      </c>
      <c r="O24">
        <v>0.42066783552132803</v>
      </c>
      <c r="P24">
        <v>0.40422482767903301</v>
      </c>
      <c r="Q24">
        <v>0.3834107268411</v>
      </c>
      <c r="R24">
        <v>0.35199694020092698</v>
      </c>
      <c r="S24">
        <v>0.33889171790032302</v>
      </c>
      <c r="T24">
        <v>0.32108282059253801</v>
      </c>
      <c r="U24">
        <v>0.29997937849015999</v>
      </c>
      <c r="V24">
        <v>0.27801630993254101</v>
      </c>
      <c r="W24">
        <v>0.25701822584676498</v>
      </c>
      <c r="X24">
        <v>0.236687795387892</v>
      </c>
      <c r="Y24">
        <v>0.21275633928849</v>
      </c>
    </row>
    <row r="25" spans="1:25" x14ac:dyDescent="0.25">
      <c r="A25" s="1">
        <v>43757</v>
      </c>
      <c r="B25">
        <v>12</v>
      </c>
      <c r="C25">
        <v>0.13989932567195301</v>
      </c>
      <c r="D25">
        <v>0.25060075523515202</v>
      </c>
      <c r="E25">
        <v>0.30108896150712999</v>
      </c>
      <c r="F25">
        <v>0.34345477354770898</v>
      </c>
      <c r="G25">
        <v>0.36504145816052702</v>
      </c>
      <c r="H25">
        <v>0.36665929264718</v>
      </c>
      <c r="I25">
        <v>0.40943532968436103</v>
      </c>
      <c r="J25">
        <v>0.43422767266372297</v>
      </c>
      <c r="K25">
        <v>0.464024935426187</v>
      </c>
      <c r="L25">
        <v>0.466433473737347</v>
      </c>
      <c r="M25">
        <v>0.464362938748969</v>
      </c>
      <c r="N25">
        <v>0.43535048842738</v>
      </c>
      <c r="O25">
        <v>0.40428446353395098</v>
      </c>
      <c r="P25">
        <v>0.39325172040002199</v>
      </c>
      <c r="Q25">
        <v>0.37660052564286201</v>
      </c>
      <c r="R25">
        <v>0.355679426972908</v>
      </c>
      <c r="S25">
        <v>0.35421330507756899</v>
      </c>
      <c r="T25">
        <v>0.33009875358572999</v>
      </c>
      <c r="U25">
        <v>0.307848899863575</v>
      </c>
      <c r="V25">
        <v>0.28187934191865999</v>
      </c>
      <c r="W25">
        <v>0.26507229794305398</v>
      </c>
      <c r="X25">
        <v>0.24489557116812199</v>
      </c>
      <c r="Y25">
        <v>0.22788070099617999</v>
      </c>
    </row>
    <row r="26" spans="1:25" x14ac:dyDescent="0.25">
      <c r="A26" s="1">
        <v>43771</v>
      </c>
      <c r="B26">
        <v>12</v>
      </c>
      <c r="C26">
        <v>0.11754335810939499</v>
      </c>
      <c r="D26">
        <v>0.200531671097259</v>
      </c>
      <c r="E26">
        <v>0.317849430958764</v>
      </c>
      <c r="F26">
        <v>0.38075006804814199</v>
      </c>
      <c r="G26">
        <v>0.42301943198804098</v>
      </c>
      <c r="H26">
        <v>0.40640271221512902</v>
      </c>
      <c r="I26">
        <v>0.45060849290295901</v>
      </c>
      <c r="J26">
        <v>0.50692673623101403</v>
      </c>
      <c r="K26">
        <v>0.56450941704380597</v>
      </c>
      <c r="L26">
        <v>0.63486395178749899</v>
      </c>
      <c r="M26">
        <v>0.65211741534789203</v>
      </c>
      <c r="N26">
        <v>0.63382185472830999</v>
      </c>
      <c r="O26">
        <v>0.61620663625908401</v>
      </c>
      <c r="P26">
        <v>0.58006244699714704</v>
      </c>
      <c r="Q26">
        <v>0.55906998413431896</v>
      </c>
      <c r="R26">
        <v>0.52187553937207298</v>
      </c>
      <c r="S26">
        <v>0.50717643288888503</v>
      </c>
      <c r="T26">
        <v>0.49138235548690101</v>
      </c>
      <c r="U26">
        <v>0.47331130664492099</v>
      </c>
      <c r="V26">
        <v>0.43990846408072198</v>
      </c>
      <c r="W26">
        <v>0.41626766254349901</v>
      </c>
      <c r="X26">
        <v>0.39703694653563498</v>
      </c>
      <c r="Y26">
        <v>0.38134674247431899</v>
      </c>
    </row>
    <row r="27" spans="1:25" x14ac:dyDescent="0.25">
      <c r="A27" s="1">
        <v>43778</v>
      </c>
      <c r="B27">
        <v>12</v>
      </c>
      <c r="C27">
        <v>0.11081819489047499</v>
      </c>
      <c r="D27">
        <v>0.201701617286032</v>
      </c>
      <c r="E27">
        <v>0.30624672813324599</v>
      </c>
      <c r="F27">
        <v>0.30847256756442698</v>
      </c>
      <c r="G27">
        <v>0.33312936382736302</v>
      </c>
      <c r="H27">
        <v>0.33167031164570798</v>
      </c>
      <c r="I27">
        <v>0.355321622447069</v>
      </c>
      <c r="J27">
        <v>0.338864362212627</v>
      </c>
      <c r="K27">
        <v>0.335137214870454</v>
      </c>
      <c r="L27">
        <v>0.350007754701117</v>
      </c>
      <c r="M27">
        <v>0.35425317723023497</v>
      </c>
      <c r="N27">
        <v>0.34421651705912398</v>
      </c>
      <c r="O27">
        <v>0.34301538432270201</v>
      </c>
      <c r="P27">
        <v>0.35129388331626399</v>
      </c>
      <c r="Q27">
        <v>0.354531226866663</v>
      </c>
      <c r="R27">
        <v>0.33419720460652702</v>
      </c>
      <c r="S27">
        <v>0.35368951920198899</v>
      </c>
      <c r="T27">
        <v>0.33780784763563498</v>
      </c>
      <c r="U27">
        <v>0.32561736042332301</v>
      </c>
      <c r="V27">
        <v>0.30849820688281898</v>
      </c>
      <c r="W27">
        <v>0.293259938539914</v>
      </c>
      <c r="X27">
        <v>0.28727643068596198</v>
      </c>
      <c r="Y27">
        <v>0.27830879563185401</v>
      </c>
    </row>
    <row r="28" spans="1:25" x14ac:dyDescent="0.25">
      <c r="A28" s="1">
        <v>43337</v>
      </c>
      <c r="B28">
        <v>18</v>
      </c>
      <c r="C28">
        <v>0.13466766663541699</v>
      </c>
      <c r="D28">
        <v>0.27347438993619999</v>
      </c>
      <c r="E28">
        <v>0.38259749054722603</v>
      </c>
      <c r="F28">
        <v>0.40546885649805298</v>
      </c>
      <c r="G28">
        <v>0.44061853843874899</v>
      </c>
      <c r="H28">
        <v>0.44701567778398099</v>
      </c>
      <c r="I28">
        <v>0.46306648938767597</v>
      </c>
      <c r="J28">
        <v>0.44517572146944601</v>
      </c>
      <c r="K28">
        <v>0.47665995437680703</v>
      </c>
      <c r="L28">
        <v>0.510620105161116</v>
      </c>
      <c r="M28">
        <v>0.52068200345286997</v>
      </c>
      <c r="N28">
        <v>0.52249641068783204</v>
      </c>
      <c r="O28">
        <v>0.51192927939994604</v>
      </c>
      <c r="P28">
        <v>0.49432782815028897</v>
      </c>
      <c r="Q28">
        <v>0.44369515487035599</v>
      </c>
      <c r="R28">
        <v>0.40677994671050499</v>
      </c>
      <c r="S28">
        <v>0.383183609983893</v>
      </c>
      <c r="T28">
        <v>0.36380334876853299</v>
      </c>
      <c r="U28">
        <v>0.33861067390070698</v>
      </c>
      <c r="V28">
        <v>0.30211118803548498</v>
      </c>
      <c r="W28">
        <v>0.26617927927539098</v>
      </c>
      <c r="X28">
        <v>0.235045834231458</v>
      </c>
      <c r="Y28">
        <v>0.205284585525045</v>
      </c>
    </row>
    <row r="29" spans="1:25" x14ac:dyDescent="0.25">
      <c r="A29" s="1">
        <v>43358</v>
      </c>
      <c r="B29">
        <v>18</v>
      </c>
      <c r="C29">
        <v>0.13896085543360401</v>
      </c>
      <c r="D29">
        <v>0.236993103932337</v>
      </c>
      <c r="E29">
        <v>0.31571267732492603</v>
      </c>
      <c r="F29">
        <v>0.34508168433536901</v>
      </c>
      <c r="G29">
        <v>0.37953322104568799</v>
      </c>
      <c r="H29">
        <v>0.37381652350844002</v>
      </c>
      <c r="I29">
        <v>0.41163481378750399</v>
      </c>
      <c r="J29">
        <v>0.45618247055906103</v>
      </c>
      <c r="K29">
        <v>0.475078640665684</v>
      </c>
      <c r="L29">
        <v>0.50343695988784798</v>
      </c>
      <c r="M29">
        <v>0.51000183862749904</v>
      </c>
      <c r="N29">
        <v>0.49543485008177002</v>
      </c>
      <c r="O29">
        <v>0.47407000074206701</v>
      </c>
      <c r="P29">
        <v>0.443965359505825</v>
      </c>
      <c r="Q29">
        <v>0.42066728522837599</v>
      </c>
      <c r="R29">
        <v>0.39169151961135501</v>
      </c>
      <c r="S29">
        <v>0.37381309719494898</v>
      </c>
      <c r="T29">
        <v>0.337340893667679</v>
      </c>
      <c r="U29">
        <v>0.299872554309837</v>
      </c>
      <c r="V29">
        <v>0.253167098744286</v>
      </c>
      <c r="W29">
        <v>0.224916962997113</v>
      </c>
      <c r="X29">
        <v>0.20201994460620101</v>
      </c>
      <c r="Y29">
        <v>0.18255974097398101</v>
      </c>
    </row>
    <row r="30" spans="1:25" x14ac:dyDescent="0.25">
      <c r="A30" s="1">
        <v>43372</v>
      </c>
      <c r="B30">
        <v>18</v>
      </c>
      <c r="C30">
        <v>0.145286155307527</v>
      </c>
      <c r="D30">
        <v>0.27503009081956398</v>
      </c>
      <c r="E30">
        <v>0.38249658323059099</v>
      </c>
      <c r="F30">
        <v>0.39291329681735498</v>
      </c>
      <c r="G30">
        <v>0.393431235147157</v>
      </c>
      <c r="H30">
        <v>0.42324598634056898</v>
      </c>
      <c r="I30">
        <v>0.464457922778303</v>
      </c>
      <c r="J30">
        <v>0.45212078842200798</v>
      </c>
      <c r="K30">
        <v>0.47290425030591199</v>
      </c>
      <c r="L30">
        <v>0.53110803921319905</v>
      </c>
      <c r="M30">
        <v>0.54657616981142698</v>
      </c>
      <c r="N30">
        <v>0.55143352223378295</v>
      </c>
      <c r="O30">
        <v>0.53724858138201104</v>
      </c>
      <c r="P30">
        <v>0.50495647352672601</v>
      </c>
      <c r="Q30">
        <v>0.469241217884659</v>
      </c>
      <c r="R30">
        <v>0.438725497708777</v>
      </c>
      <c r="S30">
        <v>0.41570873440834699</v>
      </c>
      <c r="T30">
        <v>0.39085716062009701</v>
      </c>
      <c r="U30">
        <v>0.34558693564109999</v>
      </c>
      <c r="V30">
        <v>0.300379053130021</v>
      </c>
      <c r="W30">
        <v>0.264709590854109</v>
      </c>
      <c r="X30">
        <v>0.23505156240549799</v>
      </c>
      <c r="Y30">
        <v>0.207652513639495</v>
      </c>
    </row>
    <row r="31" spans="1:25" x14ac:dyDescent="0.25">
      <c r="A31" s="1">
        <v>43393</v>
      </c>
      <c r="B31">
        <v>18</v>
      </c>
      <c r="C31">
        <v>0.11910762624848301</v>
      </c>
      <c r="D31">
        <v>0.22002669757965301</v>
      </c>
      <c r="E31">
        <v>0.34084453880632198</v>
      </c>
      <c r="F31">
        <v>0.39082089474722898</v>
      </c>
      <c r="G31">
        <v>0.44189871444523199</v>
      </c>
      <c r="H31">
        <v>0.47211059110794501</v>
      </c>
      <c r="I31">
        <v>0.51757300934321904</v>
      </c>
      <c r="J31">
        <v>0.53361904343817901</v>
      </c>
      <c r="K31">
        <v>0.54139128615771803</v>
      </c>
      <c r="L31">
        <v>0.57730632417782002</v>
      </c>
      <c r="M31">
        <v>0.595171354705329</v>
      </c>
      <c r="N31">
        <v>0.59831114178042499</v>
      </c>
      <c r="O31">
        <v>0.55705284028768498</v>
      </c>
      <c r="P31">
        <v>0.53609790744686603</v>
      </c>
      <c r="Q31">
        <v>0.50904638824649695</v>
      </c>
      <c r="R31">
        <v>0.49367164706257999</v>
      </c>
      <c r="S31">
        <v>0.46526284431145698</v>
      </c>
      <c r="T31">
        <v>0.41767066052852297</v>
      </c>
      <c r="U31">
        <v>0.38362434810514801</v>
      </c>
      <c r="V31">
        <v>0.33950566857412201</v>
      </c>
      <c r="W31">
        <v>0.310617971973285</v>
      </c>
      <c r="X31">
        <v>0.27594286520470801</v>
      </c>
      <c r="Y31">
        <v>0.23865243712807299</v>
      </c>
    </row>
    <row r="32" spans="1:25" x14ac:dyDescent="0.25">
      <c r="A32" s="1">
        <v>43400</v>
      </c>
      <c r="B32">
        <v>18</v>
      </c>
      <c r="C32">
        <v>0.129846413185989</v>
      </c>
      <c r="D32">
        <v>0.249973302958032</v>
      </c>
      <c r="E32">
        <v>0.36405865913955299</v>
      </c>
      <c r="F32">
        <v>0.38432871380491601</v>
      </c>
      <c r="G32">
        <v>0.42055194240919103</v>
      </c>
      <c r="H32">
        <v>0.42130995886023398</v>
      </c>
      <c r="I32">
        <v>0.42345487457977699</v>
      </c>
      <c r="J32">
        <v>0.442990444501494</v>
      </c>
      <c r="K32">
        <v>0.46538725259117297</v>
      </c>
      <c r="L32">
        <v>0.51463005593691702</v>
      </c>
      <c r="M32">
        <v>0.54630126116655198</v>
      </c>
      <c r="N32">
        <v>0.54949732080996505</v>
      </c>
      <c r="O32">
        <v>0.52521371063032296</v>
      </c>
      <c r="P32">
        <v>0.50253229075356798</v>
      </c>
      <c r="Q32">
        <v>0.46678906430116102</v>
      </c>
      <c r="R32">
        <v>0.42760577820164303</v>
      </c>
      <c r="S32">
        <v>0.40993947800622299</v>
      </c>
      <c r="T32">
        <v>0.37984564239373397</v>
      </c>
      <c r="U32">
        <v>0.34184183866033602</v>
      </c>
      <c r="V32">
        <v>0.30600539842496499</v>
      </c>
      <c r="W32">
        <v>0.27949195064086202</v>
      </c>
      <c r="X32">
        <v>0.25940024729940597</v>
      </c>
      <c r="Y32">
        <v>0.22967661746166201</v>
      </c>
    </row>
    <row r="33" spans="1:25" x14ac:dyDescent="0.25">
      <c r="A33" s="1">
        <v>43414</v>
      </c>
      <c r="B33">
        <v>18</v>
      </c>
      <c r="C33">
        <v>0.13415781058967299</v>
      </c>
      <c r="D33">
        <v>0.24478208575067201</v>
      </c>
      <c r="E33">
        <v>0.32278590166017601</v>
      </c>
      <c r="F33">
        <v>0.34949341686652602</v>
      </c>
      <c r="G33">
        <v>0.38602596508716303</v>
      </c>
      <c r="H33">
        <v>0.41956464161892298</v>
      </c>
      <c r="I33">
        <v>0.46174936029720998</v>
      </c>
      <c r="J33">
        <v>0.472124978525231</v>
      </c>
      <c r="K33">
        <v>0.48395643465975202</v>
      </c>
      <c r="L33">
        <v>0.51256757712013101</v>
      </c>
      <c r="M33">
        <v>0.52236548711609598</v>
      </c>
      <c r="N33">
        <v>0.51059763660102497</v>
      </c>
      <c r="O33">
        <v>0.466185338407614</v>
      </c>
      <c r="P33">
        <v>0.42782473795737402</v>
      </c>
      <c r="Q33">
        <v>0.39326630149080799</v>
      </c>
      <c r="R33">
        <v>0.36361449009938901</v>
      </c>
      <c r="S33">
        <v>0.34559954892095401</v>
      </c>
      <c r="T33">
        <v>0.314069730424203</v>
      </c>
      <c r="U33">
        <v>0.27493267369399299</v>
      </c>
      <c r="V33">
        <v>0.24230100151134601</v>
      </c>
      <c r="W33">
        <v>0.21112553701754599</v>
      </c>
      <c r="X33">
        <v>0.19097199122343</v>
      </c>
      <c r="Y33">
        <v>0.17478639402545201</v>
      </c>
    </row>
    <row r="34" spans="1:25" x14ac:dyDescent="0.25">
      <c r="A34" s="1">
        <v>43421</v>
      </c>
      <c r="B34">
        <v>18</v>
      </c>
      <c r="C34">
        <v>0.14363412788497901</v>
      </c>
      <c r="D34">
        <v>0.23691817178494401</v>
      </c>
      <c r="E34">
        <v>0.34377320097890901</v>
      </c>
      <c r="F34">
        <v>0.39006981923238898</v>
      </c>
      <c r="G34">
        <v>0.42116562652349898</v>
      </c>
      <c r="H34">
        <v>0.43827079967487098</v>
      </c>
      <c r="I34">
        <v>0.47494964788831801</v>
      </c>
      <c r="J34">
        <v>0.48204441684964799</v>
      </c>
      <c r="K34">
        <v>0.50137836190595197</v>
      </c>
      <c r="L34">
        <v>0.52625386231615301</v>
      </c>
      <c r="M34">
        <v>0.53549247317424897</v>
      </c>
      <c r="N34">
        <v>0.51926614305914098</v>
      </c>
      <c r="O34">
        <v>0.49184844170147202</v>
      </c>
      <c r="P34">
        <v>0.46056673634013501</v>
      </c>
      <c r="Q34">
        <v>0.42604519616191799</v>
      </c>
      <c r="R34">
        <v>0.40271571198497602</v>
      </c>
      <c r="S34">
        <v>0.37760753339448799</v>
      </c>
      <c r="T34">
        <v>0.333383565459551</v>
      </c>
      <c r="U34">
        <v>0.30740930763915902</v>
      </c>
      <c r="V34">
        <v>0.28093594725536702</v>
      </c>
      <c r="W34">
        <v>0.25135578101480899</v>
      </c>
      <c r="X34">
        <v>0.22470614154024199</v>
      </c>
      <c r="Y34">
        <v>0.20156070663311301</v>
      </c>
    </row>
    <row r="35" spans="1:25" x14ac:dyDescent="0.25">
      <c r="A35" s="1">
        <v>43722</v>
      </c>
      <c r="B35">
        <v>18</v>
      </c>
      <c r="C35">
        <v>1.8389709385421601E-2</v>
      </c>
      <c r="D35">
        <v>4.5933360459333598E-2</v>
      </c>
      <c r="E35">
        <v>0.12595840089684299</v>
      </c>
      <c r="F35">
        <v>0.15525263370835399</v>
      </c>
      <c r="G35">
        <v>0.19747218057942301</v>
      </c>
      <c r="H35">
        <v>0.20084611610490299</v>
      </c>
      <c r="I35">
        <v>0.17853153387335799</v>
      </c>
      <c r="J35">
        <v>0.161197816136326</v>
      </c>
      <c r="K35">
        <v>0.15430214734329001</v>
      </c>
      <c r="L35">
        <v>9.7216678689520997E-2</v>
      </c>
      <c r="M35">
        <v>0.13418662906591799</v>
      </c>
      <c r="N35">
        <v>0.169054561034998</v>
      </c>
      <c r="O35">
        <v>0.13229401097319299</v>
      </c>
      <c r="P35">
        <v>0.15971178970901201</v>
      </c>
      <c r="Q35">
        <v>0.16364528312235099</v>
      </c>
      <c r="R35">
        <v>0.17467990921662899</v>
      </c>
      <c r="S35">
        <v>0.17378674095840499</v>
      </c>
      <c r="T35">
        <v>0.18106844581850901</v>
      </c>
      <c r="U35">
        <v>0.14771181135881301</v>
      </c>
      <c r="V35">
        <v>0.142506673123692</v>
      </c>
      <c r="W35">
        <v>0.149764042798532</v>
      </c>
      <c r="X35">
        <v>0.14322572806551401</v>
      </c>
      <c r="Y35">
        <v>0.15180634568425799</v>
      </c>
    </row>
    <row r="36" spans="1:25" x14ac:dyDescent="0.25">
      <c r="A36" s="1">
        <v>43736</v>
      </c>
      <c r="B36">
        <v>18</v>
      </c>
      <c r="C36">
        <v>0.15902703750363401</v>
      </c>
      <c r="D36">
        <v>0.29109505489349702</v>
      </c>
      <c r="E36">
        <v>0.42561801436313501</v>
      </c>
      <c r="F36">
        <v>0.41492845312118098</v>
      </c>
      <c r="G36">
        <v>0.43867981067956402</v>
      </c>
      <c r="H36">
        <v>0.42576443385211099</v>
      </c>
      <c r="I36">
        <v>0.48445592417480798</v>
      </c>
      <c r="J36">
        <v>0.49800414465804399</v>
      </c>
      <c r="K36">
        <v>0.47545823487633299</v>
      </c>
      <c r="L36">
        <v>0.47425774439958301</v>
      </c>
      <c r="M36">
        <v>0.49249267141136899</v>
      </c>
      <c r="N36">
        <v>0.491080571115945</v>
      </c>
      <c r="O36">
        <v>0.47557276517702302</v>
      </c>
      <c r="P36">
        <v>0.47440660992441203</v>
      </c>
      <c r="Q36">
        <v>0.45786297154008598</v>
      </c>
      <c r="R36">
        <v>0.43715709952674903</v>
      </c>
      <c r="S36">
        <v>0.423833518275187</v>
      </c>
      <c r="T36">
        <v>0.40175461242099297</v>
      </c>
      <c r="U36">
        <v>0.36869683998125002</v>
      </c>
      <c r="V36">
        <v>0.316044028883949</v>
      </c>
      <c r="W36">
        <v>0.29047822846237598</v>
      </c>
      <c r="X36">
        <v>0.26325409113550102</v>
      </c>
      <c r="Y36">
        <v>0.23145798902258599</v>
      </c>
    </row>
    <row r="37" spans="1:25" x14ac:dyDescent="0.25">
      <c r="A37" s="1">
        <v>43750</v>
      </c>
      <c r="B37">
        <v>18</v>
      </c>
      <c r="C37">
        <v>0.14122974261201099</v>
      </c>
      <c r="D37">
        <v>0.26137146170852799</v>
      </c>
      <c r="E37">
        <v>0.36971145506061898</v>
      </c>
      <c r="F37">
        <v>0.40209781013450602</v>
      </c>
      <c r="G37">
        <v>0.40543965624610701</v>
      </c>
      <c r="H37">
        <v>0.38960271925172302</v>
      </c>
      <c r="I37">
        <v>0.42071806254219302</v>
      </c>
      <c r="J37">
        <v>0.40936258103147799</v>
      </c>
      <c r="K37">
        <v>0.39751794611243302</v>
      </c>
      <c r="L37">
        <v>0.38969645547222698</v>
      </c>
      <c r="M37">
        <v>0.38099970787939103</v>
      </c>
      <c r="N37">
        <v>0.35623111657577899</v>
      </c>
      <c r="O37">
        <v>0.34872747346999</v>
      </c>
      <c r="P37">
        <v>0.33645649138447598</v>
      </c>
      <c r="Q37">
        <v>0.323018584679999</v>
      </c>
      <c r="R37">
        <v>0.30595434027669299</v>
      </c>
      <c r="S37">
        <v>0.30273890831250899</v>
      </c>
      <c r="T37">
        <v>0.288196894012682</v>
      </c>
      <c r="U37">
        <v>0.28168431165546198</v>
      </c>
      <c r="V37">
        <v>0.25877754269140002</v>
      </c>
      <c r="W37">
        <v>0.24239502728272999</v>
      </c>
      <c r="X37">
        <v>0.22669025398173701</v>
      </c>
      <c r="Y37">
        <v>0.205180430938502</v>
      </c>
    </row>
    <row r="38" spans="1:25" x14ac:dyDescent="0.25">
      <c r="A38" s="1">
        <v>43757</v>
      </c>
      <c r="B38">
        <v>18</v>
      </c>
      <c r="C38">
        <v>0.14239742558326601</v>
      </c>
      <c r="D38">
        <v>0.26522376445465801</v>
      </c>
      <c r="E38">
        <v>0.38390470880039901</v>
      </c>
      <c r="F38">
        <v>0.41644174479971902</v>
      </c>
      <c r="G38">
        <v>0.445552643116919</v>
      </c>
      <c r="H38">
        <v>0.44651921041523202</v>
      </c>
      <c r="I38">
        <v>0.46391641363399</v>
      </c>
      <c r="J38">
        <v>0.47086829832555699</v>
      </c>
      <c r="K38">
        <v>0.47358748398433997</v>
      </c>
      <c r="L38">
        <v>0.46023119318676198</v>
      </c>
      <c r="M38">
        <v>0.46676332834880302</v>
      </c>
      <c r="N38">
        <v>0.43904479799676299</v>
      </c>
      <c r="O38">
        <v>0.42771529528704</v>
      </c>
      <c r="P38">
        <v>0.41177172342608498</v>
      </c>
      <c r="Q38">
        <v>0.37955497430478602</v>
      </c>
      <c r="R38">
        <v>0.354063933535532</v>
      </c>
      <c r="S38">
        <v>0.35560935363049201</v>
      </c>
      <c r="T38">
        <v>0.34734029148485202</v>
      </c>
      <c r="U38">
        <v>0.31951981050818201</v>
      </c>
      <c r="V38">
        <v>0.29087908023472497</v>
      </c>
      <c r="W38">
        <v>0.25619053894793697</v>
      </c>
      <c r="X38">
        <v>0.23156002494803901</v>
      </c>
      <c r="Y38">
        <v>0.204392289051533</v>
      </c>
    </row>
    <row r="39" spans="1:25" x14ac:dyDescent="0.25">
      <c r="A39" s="1">
        <v>43771</v>
      </c>
      <c r="B39">
        <v>18</v>
      </c>
      <c r="C39">
        <v>0.13374250642306501</v>
      </c>
      <c r="D39">
        <v>0.279660857631643</v>
      </c>
      <c r="E39">
        <v>0.50420204849864303</v>
      </c>
      <c r="F39">
        <v>0.50031646311446498</v>
      </c>
      <c r="G39">
        <v>0.51805493084448395</v>
      </c>
      <c r="H39">
        <v>0.48655262258380699</v>
      </c>
      <c r="I39">
        <v>0.50475500535114104</v>
      </c>
      <c r="J39">
        <v>0.50979499173049903</v>
      </c>
      <c r="K39">
        <v>0.547075183954009</v>
      </c>
      <c r="L39">
        <v>0.57905745636969996</v>
      </c>
      <c r="M39">
        <v>0.56841384448266097</v>
      </c>
      <c r="N39">
        <v>0.531476177346621</v>
      </c>
      <c r="O39">
        <v>0.52331354301748301</v>
      </c>
      <c r="P39">
        <v>0.49126666214503001</v>
      </c>
      <c r="Q39">
        <v>0.47072221233624201</v>
      </c>
      <c r="R39">
        <v>0.45519779399681898</v>
      </c>
      <c r="S39">
        <v>0.45760953272841998</v>
      </c>
      <c r="T39">
        <v>0.45297868727199903</v>
      </c>
      <c r="U39">
        <v>0.44251309540171901</v>
      </c>
      <c r="V39">
        <v>0.41146046520770702</v>
      </c>
      <c r="W39">
        <v>0.37551168178626798</v>
      </c>
      <c r="X39">
        <v>0.34616864660250901</v>
      </c>
      <c r="Y39">
        <v>0.31159247831394299</v>
      </c>
    </row>
    <row r="40" spans="1:25" x14ac:dyDescent="0.25">
      <c r="A40" s="1">
        <v>43778</v>
      </c>
      <c r="B40">
        <v>18</v>
      </c>
      <c r="C40">
        <v>0.13697833357568701</v>
      </c>
      <c r="D40">
        <v>0.263475447278264</v>
      </c>
      <c r="E40">
        <v>0.42362949780806403</v>
      </c>
      <c r="F40">
        <v>0.40722621714016199</v>
      </c>
      <c r="G40">
        <v>0.40405167843290402</v>
      </c>
      <c r="H40">
        <v>0.40217048916479797</v>
      </c>
      <c r="I40">
        <v>0.44483106934197397</v>
      </c>
      <c r="J40">
        <v>0.45209768169129</v>
      </c>
      <c r="K40">
        <v>0.469536504377987</v>
      </c>
      <c r="L40">
        <v>0.49659980076663002</v>
      </c>
      <c r="M40">
        <v>0.52253525404727696</v>
      </c>
      <c r="N40">
        <v>0.49485512055655101</v>
      </c>
      <c r="O40">
        <v>0.47861341788039902</v>
      </c>
      <c r="P40">
        <v>0.46263082481617801</v>
      </c>
      <c r="Q40">
        <v>0.45343014681434601</v>
      </c>
      <c r="R40">
        <v>0.422632649405349</v>
      </c>
      <c r="S40">
        <v>0.40760402455918299</v>
      </c>
      <c r="T40">
        <v>0.38317337180074001</v>
      </c>
      <c r="U40">
        <v>0.36183384136985702</v>
      </c>
      <c r="V40">
        <v>0.323087404787266</v>
      </c>
      <c r="W40">
        <v>0.29434519388640901</v>
      </c>
      <c r="X40">
        <v>0.28241617093959398</v>
      </c>
      <c r="Y40">
        <v>0.26948334032154703</v>
      </c>
    </row>
    <row r="42" spans="1:25" x14ac:dyDescent="0.25">
      <c r="C42">
        <f>AVERAGE(C2:C14)</f>
        <v>0.11321370524268398</v>
      </c>
      <c r="D42">
        <f t="shared" ref="D42:Y42" si="0">AVERAGE(D2:D14)</f>
        <v>0.19196991797610957</v>
      </c>
      <c r="E42">
        <f t="shared" si="0"/>
        <v>0.27332349786518262</v>
      </c>
      <c r="F42">
        <f t="shared" si="0"/>
        <v>0.30317166805367374</v>
      </c>
      <c r="G42">
        <f t="shared" si="0"/>
        <v>0.3339652240252825</v>
      </c>
      <c r="H42">
        <f t="shared" si="0"/>
        <v>0.33826499396392651</v>
      </c>
      <c r="I42">
        <f t="shared" si="0"/>
        <v>0.37317470368988392</v>
      </c>
      <c r="J42">
        <f t="shared" si="0"/>
        <v>0.38507827262798661</v>
      </c>
      <c r="K42">
        <f t="shared" si="0"/>
        <v>0.38933953169662305</v>
      </c>
      <c r="L42">
        <f t="shared" si="0"/>
        <v>0.41270064917879584</v>
      </c>
      <c r="M42">
        <f t="shared" si="0"/>
        <v>0.41992819908933748</v>
      </c>
      <c r="N42">
        <f t="shared" si="0"/>
        <v>0.39415791184618298</v>
      </c>
      <c r="O42">
        <f t="shared" si="0"/>
        <v>0.38710511502667938</v>
      </c>
      <c r="P42">
        <f t="shared" si="0"/>
        <v>0.37437284981610536</v>
      </c>
      <c r="Q42">
        <f t="shared" si="0"/>
        <v>0.35161049042930514</v>
      </c>
      <c r="R42">
        <f t="shared" si="0"/>
        <v>0.33529190114043489</v>
      </c>
      <c r="S42">
        <f t="shared" si="0"/>
        <v>0.32114888605587588</v>
      </c>
      <c r="T42">
        <f t="shared" si="0"/>
        <v>0.29714873613491355</v>
      </c>
      <c r="U42">
        <f t="shared" si="0"/>
        <v>0.27620344799025109</v>
      </c>
      <c r="V42">
        <f t="shared" si="0"/>
        <v>0.25342757982036201</v>
      </c>
      <c r="W42">
        <f t="shared" si="0"/>
        <v>0.23001945303187432</v>
      </c>
      <c r="X42">
        <f t="shared" si="0"/>
        <v>0.2138808480565873</v>
      </c>
      <c r="Y42">
        <f t="shared" si="0"/>
        <v>0.19661863847295821</v>
      </c>
    </row>
    <row r="43" spans="1:25" x14ac:dyDescent="0.25">
      <c r="C43">
        <f>AVERAGE(C15:C27)</f>
        <v>0.12646167061833105</v>
      </c>
      <c r="D43">
        <f t="shared" ref="D43:Y43" si="1">AVERAGE(D15:D27)</f>
        <v>0.23483724402739797</v>
      </c>
      <c r="E43">
        <f t="shared" si="1"/>
        <v>0.34094752637745168</v>
      </c>
      <c r="F43">
        <f t="shared" si="1"/>
        <v>0.37964953849736377</v>
      </c>
      <c r="G43">
        <f t="shared" si="1"/>
        <v>0.40297733605572394</v>
      </c>
      <c r="H43">
        <f t="shared" si="1"/>
        <v>0.39898220142490037</v>
      </c>
      <c r="I43">
        <f t="shared" si="1"/>
        <v>0.42456256414985005</v>
      </c>
      <c r="J43">
        <f t="shared" si="1"/>
        <v>0.43846150755143687</v>
      </c>
      <c r="K43">
        <f t="shared" si="1"/>
        <v>0.449825682701532</v>
      </c>
      <c r="L43">
        <f t="shared" si="1"/>
        <v>0.46800338643791167</v>
      </c>
      <c r="M43">
        <f t="shared" si="1"/>
        <v>0.47070919014885221</v>
      </c>
      <c r="N43">
        <f t="shared" si="1"/>
        <v>0.45567199677284304</v>
      </c>
      <c r="O43">
        <f t="shared" si="1"/>
        <v>0.44094221626663654</v>
      </c>
      <c r="P43">
        <f t="shared" si="1"/>
        <v>0.4222695478758256</v>
      </c>
      <c r="Q43">
        <f t="shared" si="1"/>
        <v>0.39996527416374594</v>
      </c>
      <c r="R43">
        <f t="shared" si="1"/>
        <v>0.37522457110581653</v>
      </c>
      <c r="S43">
        <f t="shared" si="1"/>
        <v>0.36378109558401395</v>
      </c>
      <c r="T43">
        <f t="shared" si="1"/>
        <v>0.34348191652837179</v>
      </c>
      <c r="U43">
        <f t="shared" si="1"/>
        <v>0.31853741245622647</v>
      </c>
      <c r="V43">
        <f t="shared" si="1"/>
        <v>0.29411862091344443</v>
      </c>
      <c r="W43">
        <f t="shared" si="1"/>
        <v>0.27503303760542486</v>
      </c>
      <c r="X43">
        <f t="shared" si="1"/>
        <v>0.25911323642048079</v>
      </c>
      <c r="Y43">
        <f t="shared" si="1"/>
        <v>0.24319152453001924</v>
      </c>
    </row>
    <row r="44" spans="1:25" x14ac:dyDescent="0.25">
      <c r="C44">
        <f>AVERAGE(C28:C40)</f>
        <v>0.12903272387451975</v>
      </c>
      <c r="D44">
        <f t="shared" ref="D44:Y44" si="2">AVERAGE(D28:D40)</f>
        <v>0.24184290686056348</v>
      </c>
      <c r="E44">
        <f t="shared" si="2"/>
        <v>0.3604071674704159</v>
      </c>
      <c r="F44">
        <f t="shared" si="2"/>
        <v>0.38111076956309414</v>
      </c>
      <c r="G44">
        <f t="shared" si="2"/>
        <v>0.4071135494612369</v>
      </c>
      <c r="H44">
        <f t="shared" si="2"/>
        <v>0.41129152078981063</v>
      </c>
      <c r="I44">
        <f t="shared" si="2"/>
        <v>0.43954570207534399</v>
      </c>
      <c r="J44">
        <f t="shared" si="2"/>
        <v>0.44504487517986629</v>
      </c>
      <c r="K44">
        <f t="shared" si="2"/>
        <v>0.45647951394703007</v>
      </c>
      <c r="L44">
        <f t="shared" si="2"/>
        <v>0.47484478866904661</v>
      </c>
      <c r="M44">
        <f t="shared" si="2"/>
        <v>0.48784477102226464</v>
      </c>
      <c r="N44">
        <f t="shared" si="2"/>
        <v>0.47913687460619975</v>
      </c>
      <c r="O44">
        <f t="shared" si="2"/>
        <v>0.45767574602740352</v>
      </c>
      <c r="P44">
        <f t="shared" si="2"/>
        <v>0.43896272577584433</v>
      </c>
      <c r="Q44">
        <f t="shared" si="2"/>
        <v>0.41361421392166042</v>
      </c>
      <c r="R44">
        <f t="shared" si="2"/>
        <v>0.39034540902592274</v>
      </c>
      <c r="S44">
        <f t="shared" si="2"/>
        <v>0.37633053266803906</v>
      </c>
      <c r="T44">
        <f t="shared" si="2"/>
        <v>0.35319102343631498</v>
      </c>
      <c r="U44">
        <f t="shared" si="2"/>
        <v>0.32414138786350488</v>
      </c>
      <c r="V44">
        <f t="shared" si="2"/>
        <v>0.28978158081571775</v>
      </c>
      <c r="W44">
        <f t="shared" si="2"/>
        <v>0.26285244514902822</v>
      </c>
      <c r="X44">
        <f t="shared" si="2"/>
        <v>0.23972719247567981</v>
      </c>
      <c r="Y44">
        <f t="shared" si="2"/>
        <v>0.21646814374763002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F734B-C7D2-4779-AAE6-824E33DF8F1F}">
  <dimension ref="A1:J40"/>
  <sheetViews>
    <sheetView workbookViewId="0">
      <selection activeCell="G13" sqref="G13:I16"/>
    </sheetView>
  </sheetViews>
  <sheetFormatPr defaultRowHeight="15" x14ac:dyDescent="0.25"/>
  <cols>
    <col min="1" max="1" width="12.42578125" customWidth="1"/>
    <col min="4" max="4" width="15.5703125" customWidth="1"/>
  </cols>
  <sheetData>
    <row r="1" spans="1:10" x14ac:dyDescent="0.25">
      <c r="C1">
        <v>30</v>
      </c>
      <c r="F1">
        <v>30</v>
      </c>
    </row>
    <row r="2" spans="1:10" x14ac:dyDescent="0.25">
      <c r="A2" s="1">
        <v>43344</v>
      </c>
      <c r="B2">
        <v>8</v>
      </c>
      <c r="C2">
        <v>0.33980348731569998</v>
      </c>
      <c r="D2" s="1">
        <v>43337</v>
      </c>
      <c r="E2">
        <v>8</v>
      </c>
      <c r="F2">
        <v>0.34517685148004901</v>
      </c>
    </row>
    <row r="3" spans="1:10" x14ac:dyDescent="0.25">
      <c r="A3" s="1">
        <v>43351</v>
      </c>
      <c r="B3">
        <v>8</v>
      </c>
      <c r="C3">
        <v>0.33930418480368901</v>
      </c>
      <c r="D3" s="1">
        <v>43358</v>
      </c>
      <c r="E3">
        <v>8</v>
      </c>
      <c r="F3">
        <v>0.36041939225925501</v>
      </c>
    </row>
    <row r="4" spans="1:10" x14ac:dyDescent="0.25">
      <c r="A4" s="1">
        <v>43365</v>
      </c>
      <c r="B4">
        <v>8</v>
      </c>
      <c r="C4">
        <v>0.35012045007197601</v>
      </c>
      <c r="D4" s="1">
        <v>43372</v>
      </c>
      <c r="E4">
        <v>8</v>
      </c>
      <c r="F4">
        <v>0.31624942290251201</v>
      </c>
    </row>
    <row r="5" spans="1:10" x14ac:dyDescent="0.25">
      <c r="A5" s="1">
        <v>43379</v>
      </c>
      <c r="B5">
        <v>8</v>
      </c>
      <c r="C5">
        <v>0.34485140541808001</v>
      </c>
      <c r="D5" s="1">
        <v>43393</v>
      </c>
      <c r="E5">
        <v>8</v>
      </c>
      <c r="F5">
        <v>0.28495857687791798</v>
      </c>
    </row>
    <row r="6" spans="1:10" x14ac:dyDescent="0.25">
      <c r="A6" s="1">
        <v>43386</v>
      </c>
      <c r="B6">
        <v>8</v>
      </c>
      <c r="C6">
        <v>0.33170376947175401</v>
      </c>
      <c r="D6" s="1">
        <v>43400</v>
      </c>
      <c r="E6">
        <v>8</v>
      </c>
      <c r="F6">
        <v>0.34083994593771799</v>
      </c>
    </row>
    <row r="7" spans="1:10" x14ac:dyDescent="0.25">
      <c r="A7" s="1">
        <v>43407</v>
      </c>
      <c r="B7">
        <v>8</v>
      </c>
      <c r="C7">
        <v>0.32584395578593101</v>
      </c>
      <c r="D7" s="1">
        <v>43414</v>
      </c>
      <c r="E7">
        <v>8</v>
      </c>
      <c r="F7">
        <v>0.33323210723976199</v>
      </c>
    </row>
    <row r="8" spans="1:10" x14ac:dyDescent="0.25">
      <c r="A8" s="1">
        <v>43428</v>
      </c>
      <c r="B8">
        <v>8</v>
      </c>
      <c r="C8">
        <v>0.36270903623294698</v>
      </c>
      <c r="D8" s="1">
        <v>43421</v>
      </c>
      <c r="E8">
        <v>8</v>
      </c>
      <c r="F8">
        <v>0.32921506211038898</v>
      </c>
    </row>
    <row r="9" spans="1:10" x14ac:dyDescent="0.25">
      <c r="A9" s="1">
        <v>43715</v>
      </c>
      <c r="B9">
        <v>8</v>
      </c>
      <c r="C9">
        <v>0.35242836901763203</v>
      </c>
      <c r="D9" s="1">
        <v>43722</v>
      </c>
      <c r="E9">
        <v>8</v>
      </c>
      <c r="F9">
        <v>0.38063720408499502</v>
      </c>
    </row>
    <row r="10" spans="1:10" x14ac:dyDescent="0.25">
      <c r="A10" s="1">
        <v>43729</v>
      </c>
      <c r="B10">
        <v>8</v>
      </c>
      <c r="C10">
        <v>0.39292150170648399</v>
      </c>
      <c r="D10" s="1">
        <v>43736</v>
      </c>
      <c r="E10">
        <v>8</v>
      </c>
      <c r="F10">
        <v>0.383231387063378</v>
      </c>
    </row>
    <row r="11" spans="1:10" x14ac:dyDescent="0.25">
      <c r="A11" s="1">
        <v>43743</v>
      </c>
      <c r="B11">
        <v>8</v>
      </c>
      <c r="C11">
        <v>0.33875113621123798</v>
      </c>
      <c r="D11" s="1">
        <v>43750</v>
      </c>
      <c r="E11">
        <v>8</v>
      </c>
      <c r="F11">
        <v>0.32427043179773102</v>
      </c>
    </row>
    <row r="12" spans="1:10" x14ac:dyDescent="0.25">
      <c r="A12" s="1">
        <v>43764</v>
      </c>
      <c r="B12">
        <v>8</v>
      </c>
      <c r="C12">
        <v>0.30804525885212702</v>
      </c>
      <c r="D12" s="1">
        <v>43757</v>
      </c>
      <c r="E12">
        <v>8</v>
      </c>
      <c r="F12">
        <v>0.29985740254933702</v>
      </c>
    </row>
    <row r="13" spans="1:10" x14ac:dyDescent="0.25">
      <c r="A13" s="1">
        <v>43778</v>
      </c>
      <c r="B13">
        <v>8</v>
      </c>
      <c r="C13">
        <v>0.321824425520503</v>
      </c>
      <c r="D13" s="1">
        <v>43771</v>
      </c>
      <c r="E13">
        <v>8</v>
      </c>
      <c r="F13">
        <v>0.37753271170749803</v>
      </c>
      <c r="H13" t="s">
        <v>0</v>
      </c>
      <c r="I13" t="s">
        <v>1</v>
      </c>
    </row>
    <row r="14" spans="1:10" x14ac:dyDescent="0.25">
      <c r="A14" s="1">
        <v>43792</v>
      </c>
      <c r="B14">
        <v>8</v>
      </c>
      <c r="C14">
        <v>0.382633968386284</v>
      </c>
      <c r="D14" s="1">
        <v>43778</v>
      </c>
      <c r="E14">
        <v>8</v>
      </c>
      <c r="F14">
        <v>0.321824425520503</v>
      </c>
      <c r="G14">
        <v>8</v>
      </c>
      <c r="H14">
        <f>AVERAGE(C2:C14)</f>
        <v>0.34545699606110347</v>
      </c>
      <c r="I14">
        <f>AVERAGE(F2:F14)</f>
        <v>0.33826499396392651</v>
      </c>
    </row>
    <row r="15" spans="1:10" x14ac:dyDescent="0.25">
      <c r="A15" s="1">
        <v>43344</v>
      </c>
      <c r="B15">
        <v>12</v>
      </c>
      <c r="C15">
        <v>0.45200454828888897</v>
      </c>
      <c r="D15" s="1">
        <v>43337</v>
      </c>
      <c r="E15">
        <v>12</v>
      </c>
      <c r="F15">
        <v>0.35844691338555401</v>
      </c>
      <c r="G15">
        <v>12</v>
      </c>
      <c r="H15">
        <f>AVERAGE(C15:C27)</f>
        <v>0.42897371146383362</v>
      </c>
      <c r="I15">
        <f>AVERAGE(F15:F27)</f>
        <v>0.39898220142490037</v>
      </c>
    </row>
    <row r="16" spans="1:10" x14ac:dyDescent="0.25">
      <c r="A16" s="1">
        <v>43351</v>
      </c>
      <c r="B16">
        <v>12</v>
      </c>
      <c r="C16">
        <v>0.51327330439852303</v>
      </c>
      <c r="D16" s="1">
        <v>43358</v>
      </c>
      <c r="E16">
        <v>12</v>
      </c>
      <c r="F16">
        <v>0.44531290279338798</v>
      </c>
      <c r="G16">
        <v>18</v>
      </c>
      <c r="H16">
        <f>AVERAGE(C28:C40)</f>
        <v>0.46200566094442652</v>
      </c>
      <c r="I16">
        <f>AVERAGE(F28:F40)</f>
        <v>0.41129152078981063</v>
      </c>
      <c r="J16">
        <f>H16-I16</f>
        <v>5.0714140154615894E-2</v>
      </c>
    </row>
    <row r="17" spans="1:6" x14ac:dyDescent="0.25">
      <c r="A17" s="1">
        <v>43365</v>
      </c>
      <c r="B17">
        <v>12</v>
      </c>
      <c r="C17">
        <v>0.45136974800240798</v>
      </c>
      <c r="D17" s="1">
        <v>43372</v>
      </c>
      <c r="E17">
        <v>12</v>
      </c>
      <c r="F17">
        <v>0.45175809248373899</v>
      </c>
    </row>
    <row r="18" spans="1:6" x14ac:dyDescent="0.25">
      <c r="A18" s="1">
        <v>43379</v>
      </c>
      <c r="B18">
        <v>12</v>
      </c>
      <c r="C18">
        <v>0.54972002274815102</v>
      </c>
      <c r="D18" s="1">
        <v>43393</v>
      </c>
      <c r="E18">
        <v>12</v>
      </c>
      <c r="F18">
        <v>0.397805538977692</v>
      </c>
    </row>
    <row r="19" spans="1:6" x14ac:dyDescent="0.25">
      <c r="A19" s="1">
        <v>43386</v>
      </c>
      <c r="B19">
        <v>12</v>
      </c>
      <c r="C19">
        <v>0.31200802019901902</v>
      </c>
      <c r="D19" s="1">
        <v>43400</v>
      </c>
      <c r="E19">
        <v>12</v>
      </c>
      <c r="F19">
        <v>0.35539378527190302</v>
      </c>
    </row>
    <row r="20" spans="1:6" x14ac:dyDescent="0.25">
      <c r="A20" s="1">
        <v>43407</v>
      </c>
      <c r="B20">
        <v>12</v>
      </c>
      <c r="C20">
        <v>0.42677372362232902</v>
      </c>
      <c r="D20" s="1">
        <v>43414</v>
      </c>
      <c r="E20">
        <v>12</v>
      </c>
      <c r="F20">
        <v>0.36002313413970799</v>
      </c>
    </row>
    <row r="21" spans="1:6" x14ac:dyDescent="0.25">
      <c r="A21" s="1">
        <v>43428</v>
      </c>
      <c r="B21">
        <v>12</v>
      </c>
      <c r="C21">
        <v>0.32811665112087901</v>
      </c>
      <c r="D21" s="1">
        <v>43421</v>
      </c>
      <c r="E21">
        <v>12</v>
      </c>
      <c r="F21">
        <v>0.37015621320960801</v>
      </c>
    </row>
    <row r="22" spans="1:6" x14ac:dyDescent="0.25">
      <c r="A22" s="1">
        <v>43715</v>
      </c>
      <c r="B22">
        <v>12</v>
      </c>
      <c r="C22">
        <v>0.49997443719218099</v>
      </c>
      <c r="D22" s="1">
        <v>43722</v>
      </c>
      <c r="E22">
        <v>12</v>
      </c>
      <c r="F22">
        <v>0.40180598612546298</v>
      </c>
    </row>
    <row r="23" spans="1:6" x14ac:dyDescent="0.25">
      <c r="A23" s="1">
        <v>43729</v>
      </c>
      <c r="B23">
        <v>12</v>
      </c>
      <c r="C23">
        <v>0.52845106770569705</v>
      </c>
      <c r="D23" s="1">
        <v>43736</v>
      </c>
      <c r="E23">
        <v>12</v>
      </c>
      <c r="F23">
        <v>0.519060818089914</v>
      </c>
    </row>
    <row r="24" spans="1:6" x14ac:dyDescent="0.25">
      <c r="A24" s="1">
        <v>43743</v>
      </c>
      <c r="B24">
        <v>12</v>
      </c>
      <c r="C24">
        <v>0.51138326759115404</v>
      </c>
      <c r="D24" s="1">
        <v>43750</v>
      </c>
      <c r="E24">
        <v>12</v>
      </c>
      <c r="F24">
        <v>0.42227291753871898</v>
      </c>
    </row>
    <row r="25" spans="1:6" x14ac:dyDescent="0.25">
      <c r="A25" s="1">
        <v>43764</v>
      </c>
      <c r="B25">
        <v>12</v>
      </c>
      <c r="C25">
        <v>0.330133177862794</v>
      </c>
      <c r="D25" s="1">
        <v>43757</v>
      </c>
      <c r="E25">
        <v>12</v>
      </c>
      <c r="F25">
        <v>0.36665929264718</v>
      </c>
    </row>
    <row r="26" spans="1:6" x14ac:dyDescent="0.25">
      <c r="A26" s="1">
        <v>43778</v>
      </c>
      <c r="B26">
        <v>12</v>
      </c>
      <c r="C26">
        <v>0.33167031164570798</v>
      </c>
      <c r="D26" s="1">
        <v>43771</v>
      </c>
      <c r="E26">
        <v>12</v>
      </c>
      <c r="F26">
        <v>0.40640271221512902</v>
      </c>
    </row>
    <row r="27" spans="1:6" x14ac:dyDescent="0.25">
      <c r="A27" s="1">
        <v>43792</v>
      </c>
      <c r="B27">
        <v>12</v>
      </c>
      <c r="C27">
        <v>0.34177996865210403</v>
      </c>
      <c r="D27" s="1">
        <v>43778</v>
      </c>
      <c r="E27">
        <v>12</v>
      </c>
      <c r="F27">
        <v>0.33167031164570798</v>
      </c>
    </row>
    <row r="28" spans="1:6" x14ac:dyDescent="0.25">
      <c r="A28" s="1">
        <v>43344</v>
      </c>
      <c r="B28">
        <v>18</v>
      </c>
      <c r="C28">
        <v>0.73122884966824397</v>
      </c>
      <c r="D28" s="1">
        <v>43337</v>
      </c>
      <c r="E28">
        <v>18</v>
      </c>
      <c r="F28">
        <v>0.44701567778398099</v>
      </c>
    </row>
    <row r="29" spans="1:6" x14ac:dyDescent="0.25">
      <c r="A29" s="1">
        <v>43351</v>
      </c>
      <c r="B29">
        <v>18</v>
      </c>
      <c r="C29">
        <v>0.39224322252504101</v>
      </c>
      <c r="D29" s="1">
        <v>43358</v>
      </c>
      <c r="E29">
        <v>18</v>
      </c>
      <c r="F29">
        <v>0.37381652350844002</v>
      </c>
    </row>
    <row r="30" spans="1:6" x14ac:dyDescent="0.25">
      <c r="A30" s="1">
        <v>43365</v>
      </c>
      <c r="B30">
        <v>18</v>
      </c>
      <c r="C30">
        <v>0.36615641261385901</v>
      </c>
      <c r="D30" s="1">
        <v>43372</v>
      </c>
      <c r="E30">
        <v>18</v>
      </c>
      <c r="F30">
        <v>0.42324598634056898</v>
      </c>
    </row>
    <row r="31" spans="1:6" x14ac:dyDescent="0.25">
      <c r="A31" s="1">
        <v>43379</v>
      </c>
      <c r="B31">
        <v>18</v>
      </c>
      <c r="C31">
        <v>0.37852043910663402</v>
      </c>
      <c r="D31" s="1">
        <v>43393</v>
      </c>
      <c r="E31">
        <v>18</v>
      </c>
      <c r="F31">
        <v>0.47211059110794501</v>
      </c>
    </row>
    <row r="32" spans="1:6" x14ac:dyDescent="0.25">
      <c r="A32" s="1">
        <v>43386</v>
      </c>
      <c r="B32">
        <v>18</v>
      </c>
      <c r="C32">
        <v>0.38868120578595999</v>
      </c>
      <c r="D32" s="1">
        <v>43400</v>
      </c>
      <c r="E32">
        <v>18</v>
      </c>
      <c r="F32">
        <v>0.42130995886023398</v>
      </c>
    </row>
    <row r="33" spans="1:6" x14ac:dyDescent="0.25">
      <c r="A33" s="1">
        <v>43407</v>
      </c>
      <c r="B33">
        <v>18</v>
      </c>
      <c r="C33">
        <v>0.43470685634844403</v>
      </c>
      <c r="D33" s="1">
        <v>43414</v>
      </c>
      <c r="E33">
        <v>18</v>
      </c>
      <c r="F33">
        <v>0.41956464161892298</v>
      </c>
    </row>
    <row r="34" spans="1:6" x14ac:dyDescent="0.25">
      <c r="A34" s="1">
        <v>43428</v>
      </c>
      <c r="B34">
        <v>18</v>
      </c>
      <c r="C34">
        <v>0.55785338663779704</v>
      </c>
      <c r="D34" s="1">
        <v>43421</v>
      </c>
      <c r="E34">
        <v>18</v>
      </c>
      <c r="F34">
        <v>0.43827079967487098</v>
      </c>
    </row>
    <row r="35" spans="1:6" x14ac:dyDescent="0.25">
      <c r="A35" s="1">
        <v>43715</v>
      </c>
      <c r="B35">
        <v>18</v>
      </c>
      <c r="C35">
        <v>0.38694004754086703</v>
      </c>
      <c r="D35" s="1">
        <v>43722</v>
      </c>
      <c r="E35">
        <v>18</v>
      </c>
      <c r="F35">
        <v>0.20084611610490299</v>
      </c>
    </row>
    <row r="36" spans="1:6" x14ac:dyDescent="0.25">
      <c r="A36" s="1">
        <v>43729</v>
      </c>
      <c r="B36">
        <v>18</v>
      </c>
      <c r="C36">
        <v>0.43508708047283601</v>
      </c>
      <c r="D36" s="1">
        <v>43736</v>
      </c>
      <c r="E36">
        <v>18</v>
      </c>
      <c r="F36">
        <v>0.42576443385211099</v>
      </c>
    </row>
    <row r="37" spans="1:6" x14ac:dyDescent="0.25">
      <c r="A37" s="1">
        <v>43743</v>
      </c>
      <c r="B37">
        <v>18</v>
      </c>
      <c r="C37">
        <v>0.51165532759878396</v>
      </c>
      <c r="D37" s="1">
        <v>43750</v>
      </c>
      <c r="E37">
        <v>18</v>
      </c>
      <c r="F37">
        <v>0.38960271925172302</v>
      </c>
    </row>
    <row r="38" spans="1:6" x14ac:dyDescent="0.25">
      <c r="A38" s="1">
        <v>43764</v>
      </c>
      <c r="B38">
        <v>18</v>
      </c>
      <c r="C38">
        <v>0.48995367657626698</v>
      </c>
      <c r="D38" s="1">
        <v>43757</v>
      </c>
      <c r="E38">
        <v>18</v>
      </c>
      <c r="F38">
        <v>0.44651921041523202</v>
      </c>
    </row>
    <row r="39" spans="1:6" x14ac:dyDescent="0.25">
      <c r="A39" s="1">
        <v>43778</v>
      </c>
      <c r="B39">
        <v>18</v>
      </c>
      <c r="C39">
        <v>0.40217048916479797</v>
      </c>
      <c r="D39" s="1">
        <v>43771</v>
      </c>
      <c r="E39">
        <v>18</v>
      </c>
      <c r="F39">
        <v>0.48655262258380699</v>
      </c>
    </row>
    <row r="40" spans="1:6" x14ac:dyDescent="0.25">
      <c r="A40" s="1">
        <v>43792</v>
      </c>
      <c r="B40">
        <v>18</v>
      </c>
      <c r="C40">
        <v>0.53087659823801403</v>
      </c>
      <c r="D40" s="1">
        <v>43778</v>
      </c>
      <c r="E40">
        <v>18</v>
      </c>
      <c r="F40">
        <v>0.40217048916479797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2E3D0-3DC2-4DB0-A7A4-1E7BFDD789B9}">
  <dimension ref="A1:I40"/>
  <sheetViews>
    <sheetView workbookViewId="0">
      <selection activeCell="I4" sqref="H4:I4"/>
    </sheetView>
  </sheetViews>
  <sheetFormatPr defaultRowHeight="15" x14ac:dyDescent="0.25"/>
  <cols>
    <col min="1" max="1" width="12.42578125" customWidth="1"/>
    <col min="4" max="4" width="15.5703125" customWidth="1"/>
  </cols>
  <sheetData>
    <row r="1" spans="1:9" x14ac:dyDescent="0.25">
      <c r="C1">
        <v>60</v>
      </c>
      <c r="F1">
        <v>60</v>
      </c>
    </row>
    <row r="2" spans="1:9" x14ac:dyDescent="0.25">
      <c r="A2" s="1">
        <v>43344</v>
      </c>
      <c r="B2">
        <v>8</v>
      </c>
      <c r="C2">
        <v>0.38565500483980097</v>
      </c>
      <c r="D2" s="1">
        <v>43337</v>
      </c>
      <c r="E2">
        <v>8</v>
      </c>
      <c r="F2">
        <v>0.43737468866631501</v>
      </c>
      <c r="H2">
        <f>AVERAGE(C2:C14)</f>
        <v>0.37957711764115448</v>
      </c>
      <c r="I2">
        <f>AVERAGE(F2:F14)</f>
        <v>0.39415791184618298</v>
      </c>
    </row>
    <row r="3" spans="1:9" x14ac:dyDescent="0.25">
      <c r="A3" s="1">
        <v>43351</v>
      </c>
      <c r="B3">
        <v>8</v>
      </c>
      <c r="C3">
        <v>0.41449070115732001</v>
      </c>
      <c r="D3" s="1">
        <v>43358</v>
      </c>
      <c r="E3">
        <v>8</v>
      </c>
      <c r="F3">
        <v>0.41341342176641799</v>
      </c>
      <c r="H3">
        <f>AVERAGE(C15:C27)</f>
        <v>0.47081810648024469</v>
      </c>
      <c r="I3">
        <f>AVERAGE(F15:F27)</f>
        <v>0.45567199677284304</v>
      </c>
    </row>
    <row r="4" spans="1:9" x14ac:dyDescent="0.25">
      <c r="A4" s="1">
        <v>43365</v>
      </c>
      <c r="B4">
        <v>8</v>
      </c>
      <c r="C4">
        <v>0.36478272012881402</v>
      </c>
      <c r="D4" s="1">
        <v>43372</v>
      </c>
      <c r="E4">
        <v>8</v>
      </c>
      <c r="F4">
        <v>0.40508709301118201</v>
      </c>
      <c r="H4">
        <f>AVERAGE(C28:C40)</f>
        <v>0.57439999793651075</v>
      </c>
      <c r="I4">
        <f>AVERAGE(F28:F40)</f>
        <v>0.47913687460619975</v>
      </c>
    </row>
    <row r="5" spans="1:9" x14ac:dyDescent="0.25">
      <c r="A5" s="1">
        <v>43379</v>
      </c>
      <c r="B5">
        <v>8</v>
      </c>
      <c r="C5">
        <v>0.35117478802556701</v>
      </c>
      <c r="D5" s="1">
        <v>43393</v>
      </c>
      <c r="E5">
        <v>8</v>
      </c>
      <c r="F5">
        <v>0.30266690638858901</v>
      </c>
    </row>
    <row r="6" spans="1:9" x14ac:dyDescent="0.25">
      <c r="A6" s="1">
        <v>43386</v>
      </c>
      <c r="B6">
        <v>8</v>
      </c>
      <c r="C6">
        <v>0.34572499942324397</v>
      </c>
      <c r="D6" s="1">
        <v>43400</v>
      </c>
      <c r="E6">
        <v>8</v>
      </c>
      <c r="F6">
        <v>0.38059779789562298</v>
      </c>
    </row>
    <row r="7" spans="1:9" x14ac:dyDescent="0.25">
      <c r="A7" s="1">
        <v>43407</v>
      </c>
      <c r="B7">
        <v>8</v>
      </c>
      <c r="C7">
        <v>0.37040454928227601</v>
      </c>
      <c r="D7" s="1">
        <v>43414</v>
      </c>
      <c r="E7">
        <v>8</v>
      </c>
      <c r="F7">
        <v>0.36946851502863798</v>
      </c>
    </row>
    <row r="8" spans="1:9" x14ac:dyDescent="0.25">
      <c r="A8" s="1">
        <v>43428</v>
      </c>
      <c r="B8">
        <v>8</v>
      </c>
      <c r="C8">
        <v>0.38012818119503999</v>
      </c>
      <c r="D8" s="1">
        <v>43421</v>
      </c>
      <c r="E8">
        <v>8</v>
      </c>
      <c r="F8">
        <v>0.372554435491179</v>
      </c>
    </row>
    <row r="9" spans="1:9" x14ac:dyDescent="0.25">
      <c r="A9" s="1">
        <v>43715</v>
      </c>
      <c r="B9">
        <v>8</v>
      </c>
      <c r="C9">
        <v>0.379684411992394</v>
      </c>
      <c r="D9" s="1">
        <v>43722</v>
      </c>
      <c r="E9">
        <v>8</v>
      </c>
      <c r="F9">
        <v>0.40944099218173902</v>
      </c>
    </row>
    <row r="10" spans="1:9" x14ac:dyDescent="0.25">
      <c r="A10" s="1">
        <v>43729</v>
      </c>
      <c r="B10">
        <v>8</v>
      </c>
      <c r="C10">
        <v>0.42665153806260903</v>
      </c>
      <c r="D10" s="1">
        <v>43736</v>
      </c>
      <c r="E10">
        <v>8</v>
      </c>
      <c r="F10">
        <v>0.44394927491723402</v>
      </c>
    </row>
    <row r="11" spans="1:9" x14ac:dyDescent="0.25">
      <c r="A11" s="1">
        <v>43743</v>
      </c>
      <c r="B11">
        <v>8</v>
      </c>
      <c r="C11">
        <v>0.33587904434491</v>
      </c>
      <c r="D11" s="1">
        <v>43750</v>
      </c>
      <c r="E11">
        <v>8</v>
      </c>
      <c r="F11">
        <v>0.35770713278525101</v>
      </c>
    </row>
    <row r="12" spans="1:9" x14ac:dyDescent="0.25">
      <c r="A12" s="1">
        <v>43764</v>
      </c>
      <c r="B12">
        <v>8</v>
      </c>
      <c r="C12">
        <v>0.39434816866146799</v>
      </c>
      <c r="D12" s="1">
        <v>43757</v>
      </c>
      <c r="E12">
        <v>8</v>
      </c>
      <c r="F12">
        <v>0.37157665218560798</v>
      </c>
    </row>
    <row r="13" spans="1:9" x14ac:dyDescent="0.25">
      <c r="A13" s="1">
        <v>43778</v>
      </c>
      <c r="B13">
        <v>8</v>
      </c>
      <c r="C13">
        <v>0.37835024336124801</v>
      </c>
      <c r="D13" s="1">
        <v>43771</v>
      </c>
      <c r="E13">
        <v>8</v>
      </c>
      <c r="F13">
        <v>0.48186570032135501</v>
      </c>
    </row>
    <row r="14" spans="1:9" x14ac:dyDescent="0.25">
      <c r="A14" s="1">
        <v>43792</v>
      </c>
      <c r="B14">
        <v>8</v>
      </c>
      <c r="C14">
        <v>0.40722817886031798</v>
      </c>
      <c r="D14" s="1">
        <v>43778</v>
      </c>
      <c r="E14">
        <v>8</v>
      </c>
      <c r="F14">
        <v>0.37835024336124801</v>
      </c>
    </row>
    <row r="15" spans="1:9" x14ac:dyDescent="0.25">
      <c r="A15" s="1">
        <v>43344</v>
      </c>
      <c r="B15">
        <v>12</v>
      </c>
      <c r="C15">
        <v>0.44356179869283102</v>
      </c>
      <c r="D15" s="1">
        <v>43337</v>
      </c>
      <c r="E15">
        <v>12</v>
      </c>
      <c r="F15">
        <v>0.45384114857239199</v>
      </c>
    </row>
    <row r="16" spans="1:9" x14ac:dyDescent="0.25">
      <c r="A16" s="1">
        <v>43351</v>
      </c>
      <c r="B16">
        <v>12</v>
      </c>
      <c r="C16">
        <v>0.54986062239295597</v>
      </c>
      <c r="D16" s="1">
        <v>43358</v>
      </c>
      <c r="E16">
        <v>12</v>
      </c>
      <c r="F16">
        <v>0.56906381685842899</v>
      </c>
    </row>
    <row r="17" spans="1:6" x14ac:dyDescent="0.25">
      <c r="A17" s="1">
        <v>43365</v>
      </c>
      <c r="B17">
        <v>12</v>
      </c>
      <c r="C17">
        <v>0.52698329766260199</v>
      </c>
      <c r="D17" s="1">
        <v>43372</v>
      </c>
      <c r="E17">
        <v>12</v>
      </c>
      <c r="F17">
        <v>0.468442456351778</v>
      </c>
    </row>
    <row r="18" spans="1:6" x14ac:dyDescent="0.25">
      <c r="A18" s="1">
        <v>43379</v>
      </c>
      <c r="B18">
        <v>12</v>
      </c>
      <c r="C18">
        <v>0.59880575428038096</v>
      </c>
      <c r="D18" s="1">
        <v>43393</v>
      </c>
      <c r="E18">
        <v>12</v>
      </c>
      <c r="F18">
        <v>0.38299584543840998</v>
      </c>
    </row>
    <row r="19" spans="1:6" x14ac:dyDescent="0.25">
      <c r="A19" s="1">
        <v>43386</v>
      </c>
      <c r="B19">
        <v>12</v>
      </c>
      <c r="C19">
        <v>0.33163868579859401</v>
      </c>
      <c r="D19" s="1">
        <v>43400</v>
      </c>
      <c r="E19">
        <v>12</v>
      </c>
      <c r="F19">
        <v>0.43330234182148802</v>
      </c>
    </row>
    <row r="20" spans="1:6" x14ac:dyDescent="0.25">
      <c r="A20" s="1">
        <v>43407</v>
      </c>
      <c r="B20">
        <v>12</v>
      </c>
      <c r="C20">
        <v>0.47451273531986998</v>
      </c>
      <c r="D20" s="1">
        <v>43414</v>
      </c>
      <c r="E20">
        <v>12</v>
      </c>
      <c r="F20">
        <v>0.39598871314714601</v>
      </c>
    </row>
    <row r="21" spans="1:6" x14ac:dyDescent="0.25">
      <c r="A21" s="1">
        <v>43428</v>
      </c>
      <c r="B21">
        <v>12</v>
      </c>
      <c r="C21">
        <v>0.36987825231836702</v>
      </c>
      <c r="D21" s="1">
        <v>43421</v>
      </c>
      <c r="E21">
        <v>12</v>
      </c>
      <c r="F21">
        <v>0.44207300375230102</v>
      </c>
    </row>
    <row r="22" spans="1:6" x14ac:dyDescent="0.25">
      <c r="A22" s="1">
        <v>43715</v>
      </c>
      <c r="B22">
        <v>12</v>
      </c>
      <c r="C22">
        <v>0.57367766288469602</v>
      </c>
      <c r="D22" s="1">
        <v>43722</v>
      </c>
      <c r="E22">
        <v>12</v>
      </c>
      <c r="F22">
        <v>0.48886113187097802</v>
      </c>
    </row>
    <row r="23" spans="1:6" x14ac:dyDescent="0.25">
      <c r="A23" s="1">
        <v>43729</v>
      </c>
      <c r="B23">
        <v>12</v>
      </c>
      <c r="C23">
        <v>0.533085762727603</v>
      </c>
      <c r="D23" s="1">
        <v>43736</v>
      </c>
      <c r="E23">
        <v>12</v>
      </c>
      <c r="F23">
        <v>0.45263964145234498</v>
      </c>
    </row>
    <row r="24" spans="1:6" x14ac:dyDescent="0.25">
      <c r="A24" s="1">
        <v>43743</v>
      </c>
      <c r="B24">
        <v>12</v>
      </c>
      <c r="C24">
        <v>0.53592198940513502</v>
      </c>
      <c r="D24" s="1">
        <v>43750</v>
      </c>
      <c r="E24">
        <v>12</v>
      </c>
      <c r="F24">
        <v>0.42313899856687998</v>
      </c>
    </row>
    <row r="25" spans="1:6" x14ac:dyDescent="0.25">
      <c r="A25" s="1">
        <v>43764</v>
      </c>
      <c r="B25">
        <v>12</v>
      </c>
      <c r="C25">
        <v>0.480093318117436</v>
      </c>
      <c r="D25" s="1">
        <v>43757</v>
      </c>
      <c r="E25">
        <v>12</v>
      </c>
      <c r="F25">
        <v>0.43535048842738</v>
      </c>
    </row>
    <row r="26" spans="1:6" x14ac:dyDescent="0.25">
      <c r="A26" s="1">
        <v>43778</v>
      </c>
      <c r="B26">
        <v>12</v>
      </c>
      <c r="C26">
        <v>0.34421651705912398</v>
      </c>
      <c r="D26" s="1">
        <v>43771</v>
      </c>
      <c r="E26">
        <v>12</v>
      </c>
      <c r="F26">
        <v>0.63382185472830999</v>
      </c>
    </row>
    <row r="27" spans="1:6" x14ac:dyDescent="0.25">
      <c r="A27" s="1">
        <v>43792</v>
      </c>
      <c r="B27">
        <v>12</v>
      </c>
      <c r="C27">
        <v>0.35839898758358801</v>
      </c>
      <c r="D27" s="1">
        <v>43778</v>
      </c>
      <c r="E27">
        <v>12</v>
      </c>
      <c r="F27">
        <v>0.34421651705912398</v>
      </c>
    </row>
    <row r="28" spans="1:6" x14ac:dyDescent="0.25">
      <c r="A28" s="1">
        <v>43344</v>
      </c>
      <c r="B28">
        <v>18</v>
      </c>
      <c r="C28">
        <v>0.82071792898700602</v>
      </c>
      <c r="D28" s="1">
        <v>43337</v>
      </c>
      <c r="E28">
        <v>18</v>
      </c>
      <c r="F28">
        <v>0.52249641068783204</v>
      </c>
    </row>
    <row r="29" spans="1:6" x14ac:dyDescent="0.25">
      <c r="A29" s="1">
        <v>43351</v>
      </c>
      <c r="B29">
        <v>18</v>
      </c>
      <c r="C29">
        <v>0.58834691124570704</v>
      </c>
      <c r="D29" s="1">
        <v>43358</v>
      </c>
      <c r="E29">
        <v>18</v>
      </c>
      <c r="F29">
        <v>0.49543485008177002</v>
      </c>
    </row>
    <row r="30" spans="1:6" x14ac:dyDescent="0.25">
      <c r="A30" s="1">
        <v>43365</v>
      </c>
      <c r="B30">
        <v>18</v>
      </c>
      <c r="C30">
        <v>0.47241902426939197</v>
      </c>
      <c r="D30" s="1">
        <v>43372</v>
      </c>
      <c r="E30">
        <v>18</v>
      </c>
      <c r="F30">
        <v>0.55143352223378295</v>
      </c>
    </row>
    <row r="31" spans="1:6" x14ac:dyDescent="0.25">
      <c r="A31" s="1">
        <v>43379</v>
      </c>
      <c r="B31">
        <v>18</v>
      </c>
      <c r="C31">
        <v>0.49069942691468099</v>
      </c>
      <c r="D31" s="1">
        <v>43393</v>
      </c>
      <c r="E31">
        <v>18</v>
      </c>
      <c r="F31">
        <v>0.59831114178042499</v>
      </c>
    </row>
    <row r="32" spans="1:6" x14ac:dyDescent="0.25">
      <c r="A32" s="1">
        <v>43386</v>
      </c>
      <c r="B32">
        <v>18</v>
      </c>
      <c r="C32">
        <v>0.52886219931184897</v>
      </c>
      <c r="D32" s="1">
        <v>43400</v>
      </c>
      <c r="E32">
        <v>18</v>
      </c>
      <c r="F32">
        <v>0.54949732080996505</v>
      </c>
    </row>
    <row r="33" spans="1:6" x14ac:dyDescent="0.25">
      <c r="A33" s="1">
        <v>43407</v>
      </c>
      <c r="B33">
        <v>18</v>
      </c>
      <c r="C33">
        <v>0.51776992402362498</v>
      </c>
      <c r="D33" s="1">
        <v>43414</v>
      </c>
      <c r="E33">
        <v>18</v>
      </c>
      <c r="F33">
        <v>0.51059763660102497</v>
      </c>
    </row>
    <row r="34" spans="1:6" x14ac:dyDescent="0.25">
      <c r="A34" s="1">
        <v>43428</v>
      </c>
      <c r="B34">
        <v>18</v>
      </c>
      <c r="C34">
        <v>0.65262760679985499</v>
      </c>
      <c r="D34" s="1">
        <v>43421</v>
      </c>
      <c r="E34">
        <v>18</v>
      </c>
      <c r="F34">
        <v>0.51926614305914098</v>
      </c>
    </row>
    <row r="35" spans="1:6" x14ac:dyDescent="0.25">
      <c r="A35" s="1">
        <v>43715</v>
      </c>
      <c r="B35">
        <v>18</v>
      </c>
      <c r="C35">
        <v>0.47086412872321898</v>
      </c>
      <c r="D35" s="1">
        <v>43722</v>
      </c>
      <c r="E35">
        <v>18</v>
      </c>
      <c r="F35">
        <v>0.169054561034998</v>
      </c>
    </row>
    <row r="36" spans="1:6" x14ac:dyDescent="0.25">
      <c r="A36" s="1">
        <v>43729</v>
      </c>
      <c r="B36">
        <v>18</v>
      </c>
      <c r="C36">
        <v>0.61524175839532202</v>
      </c>
      <c r="D36" s="1">
        <v>43736</v>
      </c>
      <c r="E36">
        <v>18</v>
      </c>
      <c r="F36">
        <v>0.491080571115945</v>
      </c>
    </row>
    <row r="37" spans="1:6" x14ac:dyDescent="0.25">
      <c r="A37" s="1">
        <v>43743</v>
      </c>
      <c r="B37">
        <v>18</v>
      </c>
      <c r="C37">
        <v>0.53223382577134204</v>
      </c>
      <c r="D37" s="1">
        <v>43750</v>
      </c>
      <c r="E37">
        <v>18</v>
      </c>
      <c r="F37">
        <v>0.35623111657577899</v>
      </c>
    </row>
    <row r="38" spans="1:6" x14ac:dyDescent="0.25">
      <c r="A38" s="1">
        <v>43764</v>
      </c>
      <c r="B38">
        <v>18</v>
      </c>
      <c r="C38">
        <v>0.65839522439248799</v>
      </c>
      <c r="D38" s="1">
        <v>43757</v>
      </c>
      <c r="E38">
        <v>18</v>
      </c>
      <c r="F38">
        <v>0.43904479799676299</v>
      </c>
    </row>
    <row r="39" spans="1:6" x14ac:dyDescent="0.25">
      <c r="A39" s="1">
        <v>43778</v>
      </c>
      <c r="B39">
        <v>18</v>
      </c>
      <c r="C39">
        <v>0.49485512055655101</v>
      </c>
      <c r="D39" s="1">
        <v>43771</v>
      </c>
      <c r="E39">
        <v>18</v>
      </c>
      <c r="F39">
        <v>0.531476177346621</v>
      </c>
    </row>
    <row r="40" spans="1:6" x14ac:dyDescent="0.25">
      <c r="A40" s="1">
        <v>43792</v>
      </c>
      <c r="B40">
        <v>18</v>
      </c>
      <c r="C40">
        <v>0.62416689378360302</v>
      </c>
      <c r="D40" s="1">
        <v>43778</v>
      </c>
      <c r="E40">
        <v>18</v>
      </c>
      <c r="F40">
        <v>0.49485512055655101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AA540-0832-4110-933D-A2F4B5ECE0BA}">
  <dimension ref="A1:X12"/>
  <sheetViews>
    <sheetView workbookViewId="0">
      <selection activeCell="V2" sqref="V2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0.12105247500985458</v>
      </c>
      <c r="C2">
        <v>0.21145926811993451</v>
      </c>
      <c r="D2">
        <v>0.28870202216895302</v>
      </c>
      <c r="E2">
        <v>0.3125898451844607</v>
      </c>
      <c r="F2">
        <v>0.34419849848975886</v>
      </c>
      <c r="G2">
        <v>0.34545699606110347</v>
      </c>
      <c r="H2">
        <v>0.37831423154151977</v>
      </c>
      <c r="I2">
        <v>0.39806227988317516</v>
      </c>
      <c r="J2">
        <v>0.39300905664450408</v>
      </c>
      <c r="K2">
        <v>0.40642077579855462</v>
      </c>
      <c r="L2">
        <v>0.41060627098272662</v>
      </c>
      <c r="M2">
        <v>0.37957711764115448</v>
      </c>
      <c r="N2">
        <v>0.37767572307182257</v>
      </c>
      <c r="O2">
        <v>0.3700706060655542</v>
      </c>
      <c r="P2">
        <v>0.35351719275782839</v>
      </c>
      <c r="Q2">
        <v>0.34447248657655177</v>
      </c>
      <c r="R2">
        <v>0.33514341683000798</v>
      </c>
      <c r="S2">
        <v>0.31122181726866788</v>
      </c>
      <c r="T2">
        <v>0.28769460769581978</v>
      </c>
      <c r="U2">
        <v>0.26382193127230191</v>
      </c>
      <c r="V2">
        <v>0.24063775469024129</v>
      </c>
      <c r="W2">
        <v>0.22497252109040489</v>
      </c>
      <c r="X2">
        <v>0.20714732579934766</v>
      </c>
    </row>
    <row r="3" spans="1:24" x14ac:dyDescent="0.25">
      <c r="A3">
        <v>12</v>
      </c>
      <c r="B3">
        <v>0.12001399299802247</v>
      </c>
      <c r="C3">
        <v>0.23221406853063092</v>
      </c>
      <c r="D3">
        <v>0.34517748248348479</v>
      </c>
      <c r="E3">
        <v>0.38433862958814813</v>
      </c>
      <c r="F3">
        <v>0.42282872445742392</v>
      </c>
      <c r="G3">
        <v>0.42897371146383362</v>
      </c>
      <c r="H3">
        <v>0.4579488813907942</v>
      </c>
      <c r="I3">
        <v>0.46837219060410545</v>
      </c>
      <c r="J3">
        <v>0.47380999520268535</v>
      </c>
      <c r="K3">
        <v>0.48635063794853239</v>
      </c>
      <c r="L3">
        <v>0.49086639310724317</v>
      </c>
      <c r="M3">
        <v>0.47081810648024469</v>
      </c>
      <c r="N3">
        <v>0.45182714634342575</v>
      </c>
      <c r="O3">
        <v>0.43278902709115685</v>
      </c>
      <c r="P3">
        <v>0.40539948008708415</v>
      </c>
      <c r="Q3">
        <v>0.38022588756195658</v>
      </c>
      <c r="R3">
        <v>0.37399662125891786</v>
      </c>
      <c r="S3">
        <v>0.35110702937327354</v>
      </c>
      <c r="T3">
        <v>0.32269321487256541</v>
      </c>
      <c r="U3">
        <v>0.29101102386883215</v>
      </c>
      <c r="V3">
        <v>0.26517388668361996</v>
      </c>
      <c r="W3">
        <v>0.24614732335082992</v>
      </c>
      <c r="X3">
        <v>0.22803841530378149</v>
      </c>
    </row>
    <row r="4" spans="1:24" x14ac:dyDescent="0.25">
      <c r="A4">
        <v>18</v>
      </c>
      <c r="B4">
        <v>0.12691978701243006</v>
      </c>
      <c r="C4">
        <v>0.25053403662799617</v>
      </c>
      <c r="D4">
        <v>0.38725632291328993</v>
      </c>
      <c r="E4">
        <v>0.43865266662929814</v>
      </c>
      <c r="F4">
        <v>0.46186745120205003</v>
      </c>
      <c r="G4">
        <v>0.46200566094442652</v>
      </c>
      <c r="H4">
        <v>0.50592645313520745</v>
      </c>
      <c r="I4">
        <v>0.52465461715328809</v>
      </c>
      <c r="J4">
        <v>0.54510774034200693</v>
      </c>
      <c r="K4">
        <v>0.57100982196349603</v>
      </c>
      <c r="L4">
        <v>0.58893001942770229</v>
      </c>
      <c r="M4">
        <v>0.57439999793651075</v>
      </c>
      <c r="N4">
        <v>0.55028386383116368</v>
      </c>
      <c r="O4">
        <v>0.52782028509515633</v>
      </c>
      <c r="P4">
        <v>0.49632461187446342</v>
      </c>
      <c r="Q4">
        <v>0.4642751221966433</v>
      </c>
      <c r="R4">
        <v>0.4440491391392814</v>
      </c>
      <c r="S4">
        <v>0.41226218462165015</v>
      </c>
      <c r="T4">
        <v>0.38532444375664804</v>
      </c>
      <c r="U4">
        <v>0.35123191320139868</v>
      </c>
      <c r="V4">
        <v>0.32476247183701568</v>
      </c>
      <c r="W4">
        <v>0.30114436481866425</v>
      </c>
      <c r="X4">
        <v>0.27740720187809481</v>
      </c>
    </row>
    <row r="6" spans="1:24" x14ac:dyDescent="0.25">
      <c r="A6">
        <v>8</v>
      </c>
      <c r="B6">
        <v>0.11321370524268398</v>
      </c>
      <c r="C6">
        <v>0.19196991797610957</v>
      </c>
      <c r="D6">
        <v>0.27332349786518262</v>
      </c>
      <c r="E6">
        <v>0.30317166805367374</v>
      </c>
      <c r="F6">
        <v>0.3339652240252825</v>
      </c>
      <c r="G6">
        <v>0.33826499396392651</v>
      </c>
      <c r="H6">
        <v>0.37317470368988392</v>
      </c>
      <c r="I6">
        <v>0.38507827262798661</v>
      </c>
      <c r="J6">
        <v>0.38933953169662305</v>
      </c>
      <c r="K6">
        <v>0.41270064917879584</v>
      </c>
      <c r="L6">
        <v>0.41992819908933748</v>
      </c>
      <c r="M6">
        <v>0.39415791184618298</v>
      </c>
      <c r="N6">
        <v>0.38710511502667938</v>
      </c>
      <c r="O6">
        <v>0.37437284981610536</v>
      </c>
      <c r="P6">
        <v>0.35161049042930514</v>
      </c>
      <c r="Q6">
        <v>0.33529190114043489</v>
      </c>
      <c r="R6">
        <v>0.32114888605587588</v>
      </c>
      <c r="S6">
        <v>0.29714873613491355</v>
      </c>
      <c r="T6">
        <v>0.27620344799025109</v>
      </c>
      <c r="U6">
        <v>0.25342757982036201</v>
      </c>
      <c r="V6">
        <v>0.23001945303187432</v>
      </c>
      <c r="W6">
        <v>0.2138808480565873</v>
      </c>
      <c r="X6">
        <v>0.19661863847295821</v>
      </c>
    </row>
    <row r="7" spans="1:24" x14ac:dyDescent="0.25">
      <c r="A7">
        <v>12</v>
      </c>
      <c r="B7">
        <v>0.12646167061833105</v>
      </c>
      <c r="C7">
        <v>0.23483724402739797</v>
      </c>
      <c r="D7">
        <v>0.34094752637745168</v>
      </c>
      <c r="E7">
        <v>0.37964953849736377</v>
      </c>
      <c r="F7">
        <v>0.40297733605572394</v>
      </c>
      <c r="G7">
        <v>0.39898220142490037</v>
      </c>
      <c r="H7">
        <v>0.42456256414985005</v>
      </c>
      <c r="I7">
        <v>0.43846150755143687</v>
      </c>
      <c r="J7">
        <v>0.449825682701532</v>
      </c>
      <c r="K7">
        <v>0.46800338643791167</v>
      </c>
      <c r="L7">
        <v>0.47070919014885221</v>
      </c>
      <c r="M7">
        <v>0.45567199677284304</v>
      </c>
      <c r="N7">
        <v>0.44094221626663654</v>
      </c>
      <c r="O7">
        <v>0.4222695478758256</v>
      </c>
      <c r="P7">
        <v>0.39996527416374594</v>
      </c>
      <c r="Q7">
        <v>0.37522457110581653</v>
      </c>
      <c r="R7">
        <v>0.36378109558401395</v>
      </c>
      <c r="S7">
        <v>0.34348191652837179</v>
      </c>
      <c r="T7">
        <v>0.31853741245622647</v>
      </c>
      <c r="U7">
        <v>0.29411862091344443</v>
      </c>
      <c r="V7">
        <v>0.27503303760542486</v>
      </c>
      <c r="W7">
        <v>0.25911323642048079</v>
      </c>
      <c r="X7">
        <v>0.24319152453001924</v>
      </c>
    </row>
    <row r="8" spans="1:24" x14ac:dyDescent="0.25">
      <c r="A8">
        <v>18</v>
      </c>
      <c r="B8">
        <v>0.12903272387451975</v>
      </c>
      <c r="C8">
        <v>0.24184290686056348</v>
      </c>
      <c r="D8">
        <v>0.3604071674704159</v>
      </c>
      <c r="E8">
        <v>0.38111076956309414</v>
      </c>
      <c r="F8">
        <v>0.4071135494612369</v>
      </c>
      <c r="G8">
        <v>0.41129152078981063</v>
      </c>
      <c r="H8">
        <v>0.43954570207534399</v>
      </c>
      <c r="I8">
        <v>0.44504487517986629</v>
      </c>
      <c r="J8">
        <v>0.45647951394703007</v>
      </c>
      <c r="K8">
        <v>0.47484478866904661</v>
      </c>
      <c r="L8">
        <v>0.48784477102226464</v>
      </c>
      <c r="M8">
        <v>0.47913687460619975</v>
      </c>
      <c r="N8">
        <v>0.45767574602740352</v>
      </c>
      <c r="O8">
        <v>0.43896272577584433</v>
      </c>
      <c r="P8">
        <v>0.41361421392166042</v>
      </c>
      <c r="Q8">
        <v>0.39034540902592274</v>
      </c>
      <c r="R8">
        <v>0.37633053266803906</v>
      </c>
      <c r="S8">
        <v>0.35319102343631498</v>
      </c>
      <c r="T8">
        <v>0.32414138786350488</v>
      </c>
      <c r="U8">
        <v>0.28978158081571775</v>
      </c>
      <c r="V8">
        <v>0.26285244514902822</v>
      </c>
      <c r="W8">
        <v>0.23972719247567981</v>
      </c>
      <c r="X8">
        <v>0.21646814374763002</v>
      </c>
    </row>
    <row r="9" spans="1:24" x14ac:dyDescent="0.25">
      <c r="B9">
        <v>5</v>
      </c>
      <c r="C9">
        <v>10</v>
      </c>
      <c r="D9">
        <v>15</v>
      </c>
      <c r="E9">
        <v>20</v>
      </c>
      <c r="F9">
        <v>25</v>
      </c>
      <c r="G9">
        <v>30</v>
      </c>
      <c r="H9">
        <v>35</v>
      </c>
      <c r="I9">
        <v>40</v>
      </c>
      <c r="J9">
        <v>45</v>
      </c>
      <c r="K9">
        <v>50</v>
      </c>
      <c r="L9">
        <v>55</v>
      </c>
      <c r="M9">
        <v>60</v>
      </c>
      <c r="N9">
        <v>65</v>
      </c>
      <c r="O9">
        <v>70</v>
      </c>
      <c r="P9">
        <v>75</v>
      </c>
      <c r="Q9">
        <v>80</v>
      </c>
      <c r="R9">
        <v>85</v>
      </c>
      <c r="S9">
        <v>90</v>
      </c>
      <c r="T9">
        <v>95</v>
      </c>
      <c r="U9">
        <v>100</v>
      </c>
      <c r="V9">
        <v>105</v>
      </c>
      <c r="W9">
        <v>110</v>
      </c>
      <c r="X9">
        <v>115</v>
      </c>
    </row>
    <row r="10" spans="1:24" x14ac:dyDescent="0.25">
      <c r="A10">
        <v>8</v>
      </c>
      <c r="B10">
        <f>B2-B6</f>
        <v>7.8387697671706003E-3</v>
      </c>
      <c r="C10">
        <f t="shared" ref="C10:X12" si="0">C2-C6</f>
        <v>1.9489350143824941E-2</v>
      </c>
      <c r="D10">
        <f t="shared" si="0"/>
        <v>1.5378524303770402E-2</v>
      </c>
      <c r="E10">
        <f t="shared" si="0"/>
        <v>9.4181771307869644E-3</v>
      </c>
      <c r="F10">
        <f t="shared" si="0"/>
        <v>1.0233274464476361E-2</v>
      </c>
      <c r="G10">
        <f t="shared" si="0"/>
        <v>7.1920020971769638E-3</v>
      </c>
      <c r="H10">
        <f t="shared" si="0"/>
        <v>5.13952785163585E-3</v>
      </c>
      <c r="I10">
        <f t="shared" si="0"/>
        <v>1.2984007255188557E-2</v>
      </c>
      <c r="J10">
        <f t="shared" si="0"/>
        <v>3.669524947881031E-3</v>
      </c>
      <c r="K10">
        <f t="shared" si="0"/>
        <v>-6.2798733802412188E-3</v>
      </c>
      <c r="L10">
        <f t="shared" si="0"/>
        <v>-9.3219281066108661E-3</v>
      </c>
      <c r="M10">
        <f t="shared" si="0"/>
        <v>-1.4580794205028502E-2</v>
      </c>
      <c r="N10">
        <f t="shared" si="0"/>
        <v>-9.4293919548568139E-3</v>
      </c>
      <c r="O10">
        <f t="shared" si="0"/>
        <v>-4.3022437505511602E-3</v>
      </c>
      <c r="P10">
        <f t="shared" si="0"/>
        <v>1.9067023285232465E-3</v>
      </c>
      <c r="Q10">
        <f t="shared" si="0"/>
        <v>9.1805854361168837E-3</v>
      </c>
      <c r="R10">
        <f t="shared" si="0"/>
        <v>1.3994530774132097E-2</v>
      </c>
      <c r="S10">
        <f t="shared" si="0"/>
        <v>1.4073081133754328E-2</v>
      </c>
      <c r="T10">
        <f t="shared" si="0"/>
        <v>1.1491159705568688E-2</v>
      </c>
      <c r="U10">
        <f t="shared" si="0"/>
        <v>1.0394351451939898E-2</v>
      </c>
      <c r="V10">
        <f t="shared" si="0"/>
        <v>1.0618301658366969E-2</v>
      </c>
      <c r="W10">
        <f t="shared" si="0"/>
        <v>1.1091673033817584E-2</v>
      </c>
      <c r="X10">
        <f t="shared" si="0"/>
        <v>1.0528687326389452E-2</v>
      </c>
    </row>
    <row r="11" spans="1:24" x14ac:dyDescent="0.25">
      <c r="A11">
        <v>12</v>
      </c>
      <c r="B11">
        <f t="shared" ref="B11:Q12" si="1">B3-B7</f>
        <v>-6.4476776203085812E-3</v>
      </c>
      <c r="C11">
        <f t="shared" si="1"/>
        <v>-2.6231754967670495E-3</v>
      </c>
      <c r="D11">
        <f t="shared" si="1"/>
        <v>4.2299561060331059E-3</v>
      </c>
      <c r="E11">
        <f t="shared" si="1"/>
        <v>4.6890910907843586E-3</v>
      </c>
      <c r="F11">
        <f t="shared" si="1"/>
        <v>1.9851388401699976E-2</v>
      </c>
      <c r="G11">
        <f t="shared" si="1"/>
        <v>2.9991510038933245E-2</v>
      </c>
      <c r="H11">
        <f t="shared" si="1"/>
        <v>3.3386317240944152E-2</v>
      </c>
      <c r="I11">
        <f t="shared" si="1"/>
        <v>2.9910683052668585E-2</v>
      </c>
      <c r="J11">
        <f t="shared" si="1"/>
        <v>2.3984312501153349E-2</v>
      </c>
      <c r="K11">
        <f t="shared" si="1"/>
        <v>1.8347251510620721E-2</v>
      </c>
      <c r="L11">
        <f t="shared" si="1"/>
        <v>2.0157202958390963E-2</v>
      </c>
      <c r="M11">
        <f t="shared" si="1"/>
        <v>1.5146109707401656E-2</v>
      </c>
      <c r="N11">
        <f t="shared" si="1"/>
        <v>1.0884930076789201E-2</v>
      </c>
      <c r="O11">
        <f t="shared" si="1"/>
        <v>1.0519479215331251E-2</v>
      </c>
      <c r="P11">
        <f t="shared" si="1"/>
        <v>5.434205923338209E-3</v>
      </c>
      <c r="Q11">
        <f t="shared" si="1"/>
        <v>5.0013164561400481E-3</v>
      </c>
      <c r="R11">
        <f t="shared" si="0"/>
        <v>1.0215525674903914E-2</v>
      </c>
      <c r="S11">
        <f t="shared" si="0"/>
        <v>7.6251128449017491E-3</v>
      </c>
      <c r="T11">
        <f t="shared" si="0"/>
        <v>4.1558024163389495E-3</v>
      </c>
      <c r="U11">
        <f t="shared" si="0"/>
        <v>-3.1075970446122758E-3</v>
      </c>
      <c r="V11">
        <f t="shared" si="0"/>
        <v>-9.8591509218048934E-3</v>
      </c>
      <c r="W11">
        <f t="shared" si="0"/>
        <v>-1.2965913069650864E-2</v>
      </c>
      <c r="X11">
        <f t="shared" si="0"/>
        <v>-1.5153109226237749E-2</v>
      </c>
    </row>
    <row r="12" spans="1:24" x14ac:dyDescent="0.25">
      <c r="A12">
        <v>18</v>
      </c>
      <c r="B12">
        <f t="shared" si="1"/>
        <v>-2.1129368620896871E-3</v>
      </c>
      <c r="C12">
        <f t="shared" si="0"/>
        <v>8.6911297674326926E-3</v>
      </c>
      <c r="D12">
        <f t="shared" si="0"/>
        <v>2.6849155442874029E-2</v>
      </c>
      <c r="E12">
        <f t="shared" si="0"/>
        <v>5.7541897066203995E-2</v>
      </c>
      <c r="F12">
        <f t="shared" si="0"/>
        <v>5.4753901740813127E-2</v>
      </c>
      <c r="G12">
        <f t="shared" si="0"/>
        <v>5.0714140154615894E-2</v>
      </c>
      <c r="H12">
        <f t="shared" si="0"/>
        <v>6.6380751059863463E-2</v>
      </c>
      <c r="I12">
        <f t="shared" si="0"/>
        <v>7.9609741973421799E-2</v>
      </c>
      <c r="J12">
        <f t="shared" si="0"/>
        <v>8.8628226394976861E-2</v>
      </c>
      <c r="K12">
        <f t="shared" si="0"/>
        <v>9.616503329444942E-2</v>
      </c>
      <c r="L12">
        <f t="shared" si="0"/>
        <v>0.10108524840543764</v>
      </c>
      <c r="M12">
        <f t="shared" si="0"/>
        <v>9.5263123330311006E-2</v>
      </c>
      <c r="N12">
        <f t="shared" si="0"/>
        <v>9.2608117803760159E-2</v>
      </c>
      <c r="O12">
        <f t="shared" si="0"/>
        <v>8.8857559319311996E-2</v>
      </c>
      <c r="P12">
        <f t="shared" si="0"/>
        <v>8.2710397952802994E-2</v>
      </c>
      <c r="Q12">
        <f t="shared" si="0"/>
        <v>7.3929713170720557E-2</v>
      </c>
      <c r="R12">
        <f t="shared" si="0"/>
        <v>6.7718606471242337E-2</v>
      </c>
      <c r="S12">
        <f t="shared" si="0"/>
        <v>5.9071161185335175E-2</v>
      </c>
      <c r="T12">
        <f t="shared" si="0"/>
        <v>6.1183055893143157E-2</v>
      </c>
      <c r="U12">
        <f t="shared" si="0"/>
        <v>6.1450332385680928E-2</v>
      </c>
      <c r="V12">
        <f t="shared" si="0"/>
        <v>6.1910026687987452E-2</v>
      </c>
      <c r="W12">
        <f t="shared" si="0"/>
        <v>6.1417172342984439E-2</v>
      </c>
      <c r="X12">
        <f t="shared" si="0"/>
        <v>6.0939058130464796E-2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0E7C5-D6B5-4122-8A46-7038DC14E692}">
  <dimension ref="A1:X16"/>
  <sheetViews>
    <sheetView workbookViewId="0">
      <selection sqref="A1:X16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0.14315216370975301</v>
      </c>
      <c r="C2">
        <v>0.21559396584309801</v>
      </c>
      <c r="D2">
        <v>0.27609150521348502</v>
      </c>
      <c r="E2">
        <v>0.33061134933770803</v>
      </c>
      <c r="F2">
        <v>0.34382806770058999</v>
      </c>
      <c r="G2">
        <v>0.33980348731569998</v>
      </c>
      <c r="H2">
        <v>0.36448155943187899</v>
      </c>
      <c r="I2">
        <v>0.38036677356290999</v>
      </c>
      <c r="J2">
        <v>0.37607767741623399</v>
      </c>
      <c r="K2">
        <v>0.39641339037428602</v>
      </c>
      <c r="L2">
        <v>0.41389990486704298</v>
      </c>
      <c r="M2">
        <v>0.38565500483980097</v>
      </c>
      <c r="N2">
        <v>0.39359094500960401</v>
      </c>
      <c r="O2">
        <v>0.382075008824517</v>
      </c>
      <c r="P2">
        <v>0.357610572936576</v>
      </c>
      <c r="Q2">
        <v>0.34725775611253701</v>
      </c>
      <c r="R2">
        <v>0.32995341065414402</v>
      </c>
      <c r="S2">
        <v>0.31080630669796799</v>
      </c>
      <c r="T2">
        <v>0.27850756494283102</v>
      </c>
      <c r="U2">
        <v>0.248374850513881</v>
      </c>
      <c r="V2">
        <v>0.21554291804275799</v>
      </c>
      <c r="W2">
        <v>0.197085897520756</v>
      </c>
      <c r="X2">
        <v>0.17716065333655001</v>
      </c>
    </row>
    <row r="3" spans="1:24" x14ac:dyDescent="0.25">
      <c r="A3">
        <v>9</v>
      </c>
      <c r="B3">
        <v>0.14698064816973599</v>
      </c>
      <c r="C3">
        <v>0.24741877753303901</v>
      </c>
      <c r="D3">
        <v>0.32079789262685399</v>
      </c>
      <c r="E3">
        <v>0.38624165749732098</v>
      </c>
      <c r="F3">
        <v>0.42412865530905602</v>
      </c>
      <c r="G3">
        <v>0.41621522375289999</v>
      </c>
      <c r="H3">
        <v>0.423456458951327</v>
      </c>
      <c r="I3">
        <v>0.40965072671977898</v>
      </c>
      <c r="J3">
        <v>0.420854383792655</v>
      </c>
      <c r="K3">
        <v>0.455483107293642</v>
      </c>
      <c r="L3">
        <v>0.479382182191748</v>
      </c>
      <c r="M3">
        <v>0.46361461929706499</v>
      </c>
      <c r="N3">
        <v>0.46495532475666901</v>
      </c>
      <c r="O3">
        <v>0.44267550598585398</v>
      </c>
      <c r="P3">
        <v>0.40674273125507099</v>
      </c>
      <c r="Q3">
        <v>0.38927585592269098</v>
      </c>
      <c r="R3">
        <v>0.37557012542759399</v>
      </c>
      <c r="S3">
        <v>0.34802911656888502</v>
      </c>
      <c r="T3">
        <v>0.31985051396910003</v>
      </c>
      <c r="U3">
        <v>0.29734912699592903</v>
      </c>
      <c r="V3">
        <v>0.271188141424477</v>
      </c>
      <c r="W3">
        <v>0.24676946041196901</v>
      </c>
      <c r="X3">
        <v>0.225820861540767</v>
      </c>
    </row>
    <row r="4" spans="1:24" x14ac:dyDescent="0.25">
      <c r="A4">
        <v>10</v>
      </c>
      <c r="B4">
        <v>0.154774868614175</v>
      </c>
      <c r="C4">
        <v>0.24886717014660101</v>
      </c>
      <c r="D4">
        <v>0.39039191139228402</v>
      </c>
      <c r="E4">
        <v>0.50593473375465503</v>
      </c>
      <c r="F4">
        <v>0.53366479761696095</v>
      </c>
      <c r="G4">
        <v>0.545194940347138</v>
      </c>
      <c r="H4">
        <v>0.60203200413823899</v>
      </c>
      <c r="I4">
        <v>0.63175564912038495</v>
      </c>
      <c r="J4">
        <v>0.65185409680283302</v>
      </c>
      <c r="K4">
        <v>0.66788588573494301</v>
      </c>
      <c r="L4">
        <v>0.68138252291118695</v>
      </c>
      <c r="M4">
        <v>0.63136286866156099</v>
      </c>
      <c r="N4">
        <v>0.62970744538622703</v>
      </c>
      <c r="O4">
        <v>0.60874018666624397</v>
      </c>
      <c r="P4">
        <v>0.56111420837136605</v>
      </c>
      <c r="Q4">
        <v>0.51773386648018604</v>
      </c>
      <c r="R4">
        <v>0.47949921578391003</v>
      </c>
      <c r="S4">
        <v>0.42034085842663499</v>
      </c>
      <c r="T4">
        <v>0.38477765940173397</v>
      </c>
      <c r="U4">
        <v>0.34807269579464101</v>
      </c>
      <c r="V4">
        <v>0.31241976586176101</v>
      </c>
      <c r="W4">
        <v>0.27650295237826999</v>
      </c>
      <c r="X4">
        <v>0.24579529163425401</v>
      </c>
    </row>
    <row r="5" spans="1:24" x14ac:dyDescent="0.25">
      <c r="A5">
        <v>11</v>
      </c>
      <c r="B5">
        <v>0.14929416797376299</v>
      </c>
      <c r="C5">
        <v>0.26898949707853798</v>
      </c>
      <c r="D5">
        <v>0.39559895555275099</v>
      </c>
      <c r="E5">
        <v>0.507270930396724</v>
      </c>
      <c r="F5">
        <v>0.52026052213190499</v>
      </c>
      <c r="G5">
        <v>0.47933166378122999</v>
      </c>
      <c r="H5">
        <v>0.52259605441551504</v>
      </c>
      <c r="I5">
        <v>0.56403561411796699</v>
      </c>
      <c r="J5">
        <v>0.58568351103267602</v>
      </c>
      <c r="K5">
        <v>0.56695054449476301</v>
      </c>
      <c r="L5">
        <v>0.54687273585832896</v>
      </c>
      <c r="M5">
        <v>0.51542867134454295</v>
      </c>
      <c r="N5">
        <v>0.49503316812699699</v>
      </c>
      <c r="O5">
        <v>0.47186990282702201</v>
      </c>
      <c r="P5">
        <v>0.45996859972270598</v>
      </c>
      <c r="Q5">
        <v>0.411340007140928</v>
      </c>
      <c r="R5">
        <v>0.39650644274093</v>
      </c>
      <c r="S5">
        <v>0.37696379140048097</v>
      </c>
      <c r="T5">
        <v>0.333891626223076</v>
      </c>
      <c r="U5">
        <v>0.29664227328343001</v>
      </c>
      <c r="V5">
        <v>0.25657879498172298</v>
      </c>
      <c r="W5">
        <v>0.23647350672984699</v>
      </c>
      <c r="X5">
        <v>0.21200926455439101</v>
      </c>
    </row>
    <row r="6" spans="1:24" x14ac:dyDescent="0.25">
      <c r="A6">
        <v>12</v>
      </c>
      <c r="B6">
        <v>0.13471502590673501</v>
      </c>
      <c r="C6">
        <v>0.24816300450818199</v>
      </c>
      <c r="D6">
        <v>0.42264680312969199</v>
      </c>
      <c r="E6">
        <v>0.41152959815641599</v>
      </c>
      <c r="F6">
        <v>0.45392025005915199</v>
      </c>
      <c r="G6">
        <v>0.45200454828888897</v>
      </c>
      <c r="H6">
        <v>0.45351118801854501</v>
      </c>
      <c r="I6">
        <v>0.47534680446295402</v>
      </c>
      <c r="J6">
        <v>0.46733037324823001</v>
      </c>
      <c r="K6">
        <v>0.47796919463610399</v>
      </c>
      <c r="L6">
        <v>0.46753574551371602</v>
      </c>
      <c r="M6">
        <v>0.44356179869283102</v>
      </c>
      <c r="N6">
        <v>0.43439993767399199</v>
      </c>
      <c r="O6">
        <v>0.42476568335827902</v>
      </c>
      <c r="P6">
        <v>0.39745697379157802</v>
      </c>
      <c r="Q6">
        <v>0.36397302073802701</v>
      </c>
      <c r="R6">
        <v>0.34867697797971597</v>
      </c>
      <c r="S6">
        <v>0.32817755334765703</v>
      </c>
      <c r="T6">
        <v>0.306107744316792</v>
      </c>
      <c r="U6">
        <v>0.28020129481448802</v>
      </c>
      <c r="V6">
        <v>0.25206592132842398</v>
      </c>
      <c r="W6">
        <v>0.23324315595315001</v>
      </c>
      <c r="X6">
        <v>0.211071257219241</v>
      </c>
    </row>
    <row r="7" spans="1:24" x14ac:dyDescent="0.25">
      <c r="A7">
        <v>13</v>
      </c>
      <c r="B7">
        <v>0.14161168708765301</v>
      </c>
      <c r="C7">
        <v>0.19318818198788301</v>
      </c>
      <c r="D7">
        <v>0.321490104772991</v>
      </c>
      <c r="E7">
        <v>0.38573373653103699</v>
      </c>
      <c r="F7">
        <v>0.43228680065181901</v>
      </c>
      <c r="G7">
        <v>0.45127545622443499</v>
      </c>
      <c r="H7">
        <v>0.50755475047230902</v>
      </c>
      <c r="I7">
        <v>0.51657876077906395</v>
      </c>
      <c r="J7">
        <v>0.51636734842096299</v>
      </c>
      <c r="K7">
        <v>0.53385138009105804</v>
      </c>
      <c r="L7">
        <v>0.51134669730557303</v>
      </c>
      <c r="M7">
        <v>0.48495515222975499</v>
      </c>
      <c r="N7">
        <v>0.47103844008278301</v>
      </c>
      <c r="O7">
        <v>0.45953664205982198</v>
      </c>
      <c r="P7">
        <v>0.42281030928067398</v>
      </c>
      <c r="Q7">
        <v>0.38104793638826601</v>
      </c>
      <c r="R7">
        <v>0.35746340419758699</v>
      </c>
      <c r="S7">
        <v>0.31476908794383801</v>
      </c>
      <c r="T7">
        <v>0.27900435530057199</v>
      </c>
      <c r="U7">
        <v>0.25323804387725901</v>
      </c>
      <c r="V7">
        <v>0.22686406027748199</v>
      </c>
      <c r="W7">
        <v>0.20893112266730501</v>
      </c>
      <c r="X7">
        <v>0.194075241745266</v>
      </c>
    </row>
    <row r="8" spans="1:24" x14ac:dyDescent="0.25">
      <c r="A8">
        <v>14</v>
      </c>
      <c r="B8">
        <v>0.13340184034751701</v>
      </c>
      <c r="C8">
        <v>0.241791880214801</v>
      </c>
      <c r="D8">
        <v>0.35327648704994002</v>
      </c>
      <c r="E8">
        <v>0.35951028975677801</v>
      </c>
      <c r="F8">
        <v>0.39295041121601798</v>
      </c>
      <c r="G8">
        <v>0.39462807892875101</v>
      </c>
      <c r="H8">
        <v>0.42697315982274497</v>
      </c>
      <c r="I8">
        <v>0.45675652975540498</v>
      </c>
      <c r="J8">
        <v>0.47591375266789099</v>
      </c>
      <c r="K8">
        <v>0.498760322187002</v>
      </c>
      <c r="L8">
        <v>0.52745158113025004</v>
      </c>
      <c r="M8">
        <v>0.52627376686025096</v>
      </c>
      <c r="N8">
        <v>0.53428403506766997</v>
      </c>
      <c r="O8">
        <v>0.52537803804854499</v>
      </c>
      <c r="P8">
        <v>0.50531469660429096</v>
      </c>
      <c r="Q8">
        <v>0.48281110257271298</v>
      </c>
      <c r="R8">
        <v>0.47933096327028102</v>
      </c>
      <c r="S8">
        <v>0.44309191996996899</v>
      </c>
      <c r="T8">
        <v>0.40279622757810901</v>
      </c>
      <c r="U8">
        <v>0.36321483255794301</v>
      </c>
      <c r="V8">
        <v>0.32627866513926002</v>
      </c>
      <c r="W8">
        <v>0.283705120785819</v>
      </c>
      <c r="X8">
        <v>0.25270725879171901</v>
      </c>
    </row>
    <row r="9" spans="1:24" x14ac:dyDescent="0.25">
      <c r="A9">
        <v>15</v>
      </c>
      <c r="B9">
        <v>0.144052263007002</v>
      </c>
      <c r="C9">
        <v>0.26471116217283502</v>
      </c>
      <c r="D9">
        <v>0.40201166806501298</v>
      </c>
      <c r="E9">
        <v>0.46390078173259203</v>
      </c>
      <c r="F9">
        <v>0.48954253598706199</v>
      </c>
      <c r="G9">
        <v>0.497897300158814</v>
      </c>
      <c r="H9">
        <v>0.54277324642743496</v>
      </c>
      <c r="I9">
        <v>0.55956035952743299</v>
      </c>
      <c r="J9">
        <v>0.56183791356809398</v>
      </c>
      <c r="K9">
        <v>0.55681153909364201</v>
      </c>
      <c r="L9">
        <v>0.54581781689486397</v>
      </c>
      <c r="M9">
        <v>0.53423746506747205</v>
      </c>
      <c r="N9">
        <v>0.51088300482568905</v>
      </c>
      <c r="O9">
        <v>0.47536885243263299</v>
      </c>
      <c r="P9">
        <v>0.44519129549661901</v>
      </c>
      <c r="Q9">
        <v>0.41152040136481699</v>
      </c>
      <c r="R9">
        <v>0.40051495687212502</v>
      </c>
      <c r="S9">
        <v>0.37830617856349102</v>
      </c>
      <c r="T9">
        <v>0.34483263472776499</v>
      </c>
      <c r="U9">
        <v>0.30383918873374799</v>
      </c>
      <c r="V9">
        <v>0.28369362923611502</v>
      </c>
      <c r="W9">
        <v>0.26140354766427798</v>
      </c>
      <c r="X9">
        <v>0.24215229028353499</v>
      </c>
    </row>
    <row r="10" spans="1:24" x14ac:dyDescent="0.25">
      <c r="A10">
        <v>16</v>
      </c>
      <c r="B10">
        <v>0.12664711086278299</v>
      </c>
      <c r="C10">
        <v>0.250670361905447</v>
      </c>
      <c r="D10">
        <v>0.37695390586147298</v>
      </c>
      <c r="E10">
        <v>0.40034944063420802</v>
      </c>
      <c r="F10">
        <v>0.452443685634421</v>
      </c>
      <c r="G10">
        <v>0.49243933588761102</v>
      </c>
      <c r="H10">
        <v>0.52153748440040204</v>
      </c>
      <c r="I10">
        <v>0.56797602885070397</v>
      </c>
      <c r="J10">
        <v>0.60960237731672196</v>
      </c>
      <c r="K10">
        <v>0.65940461778440795</v>
      </c>
      <c r="L10">
        <v>0.68908814257453799</v>
      </c>
      <c r="M10">
        <v>0.67383865205057702</v>
      </c>
      <c r="N10">
        <v>0.65323724407327</v>
      </c>
      <c r="O10">
        <v>0.61613587058461206</v>
      </c>
      <c r="P10">
        <v>0.58477336294009097</v>
      </c>
      <c r="Q10">
        <v>0.55678659340678005</v>
      </c>
      <c r="R10">
        <v>0.52116939813415797</v>
      </c>
      <c r="S10">
        <v>0.48434052667851202</v>
      </c>
      <c r="T10">
        <v>0.449869963402171</v>
      </c>
      <c r="U10">
        <v>0.40054183729421999</v>
      </c>
      <c r="V10">
        <v>0.35851422972566099</v>
      </c>
      <c r="W10">
        <v>0.33372451497964201</v>
      </c>
      <c r="X10">
        <v>0.30753381024597598</v>
      </c>
    </row>
    <row r="11" spans="1:24" x14ac:dyDescent="0.25">
      <c r="A11">
        <v>17</v>
      </c>
      <c r="B11">
        <v>0.17540537916302501</v>
      </c>
      <c r="C11">
        <v>0.33354863221884501</v>
      </c>
      <c r="D11">
        <v>0.53074443983534803</v>
      </c>
      <c r="E11">
        <v>0.61408311112159897</v>
      </c>
      <c r="F11">
        <v>0.64152021921566804</v>
      </c>
      <c r="G11">
        <v>0.67388439716819004</v>
      </c>
      <c r="H11">
        <v>0.71320589464076201</v>
      </c>
      <c r="I11">
        <v>0.74541680093200802</v>
      </c>
      <c r="J11">
        <v>0.755342226631604</v>
      </c>
      <c r="K11">
        <v>0.75758870269786804</v>
      </c>
      <c r="L11">
        <v>0.74320574444081999</v>
      </c>
      <c r="M11">
        <v>0.77195861800833399</v>
      </c>
      <c r="N11">
        <v>0.76246011011457304</v>
      </c>
      <c r="O11">
        <v>0.73408711481309297</v>
      </c>
      <c r="P11">
        <v>0.69621599929228495</v>
      </c>
      <c r="Q11">
        <v>0.64200294665271296</v>
      </c>
      <c r="R11">
        <v>0.59918866798868298</v>
      </c>
      <c r="S11">
        <v>0.55717245773454305</v>
      </c>
      <c r="T11">
        <v>0.511630394851188</v>
      </c>
      <c r="U11">
        <v>0.46560585741000998</v>
      </c>
      <c r="V11">
        <v>0.421160927138094</v>
      </c>
      <c r="W11">
        <v>0.38735157661561698</v>
      </c>
      <c r="X11">
        <v>0.35982159195123398</v>
      </c>
    </row>
    <row r="12" spans="1:24" x14ac:dyDescent="0.25">
      <c r="A12">
        <v>18</v>
      </c>
      <c r="B12">
        <v>0.147140133460438</v>
      </c>
      <c r="C12">
        <v>0.31868483456920199</v>
      </c>
      <c r="D12">
        <v>0.58582589650550798</v>
      </c>
      <c r="E12">
        <v>0.70743284436315601</v>
      </c>
      <c r="F12">
        <v>0.73821587306346004</v>
      </c>
      <c r="G12">
        <v>0.73122884966824397</v>
      </c>
      <c r="H12">
        <v>0.76949994415123801</v>
      </c>
      <c r="I12">
        <v>0.81500240377078403</v>
      </c>
      <c r="J12">
        <v>0.838461776765558</v>
      </c>
      <c r="K12">
        <v>0.86803692286223499</v>
      </c>
      <c r="L12">
        <v>0.86888528231189599</v>
      </c>
      <c r="M12">
        <v>0.82071792898700602</v>
      </c>
      <c r="N12">
        <v>0.773267629065714</v>
      </c>
      <c r="O12">
        <v>0.76263655114461004</v>
      </c>
      <c r="P12">
        <v>0.74468715057188395</v>
      </c>
      <c r="Q12">
        <v>0.71276309197044696</v>
      </c>
      <c r="R12">
        <v>0.65024219123063498</v>
      </c>
      <c r="S12">
        <v>0.58676460854024304</v>
      </c>
      <c r="T12">
        <v>0.53715750730089895</v>
      </c>
      <c r="U12">
        <v>0.481572422762574</v>
      </c>
      <c r="V12">
        <v>0.43195501587375501</v>
      </c>
      <c r="W12">
        <v>0.39346559508281198</v>
      </c>
      <c r="X12">
        <v>0.34602396950383302</v>
      </c>
    </row>
    <row r="13" spans="1:24" x14ac:dyDescent="0.25">
      <c r="A13">
        <v>19</v>
      </c>
      <c r="B13">
        <v>0.14117981251775399</v>
      </c>
      <c r="C13">
        <v>0.314903265374393</v>
      </c>
      <c r="D13">
        <v>0.47953617343080401</v>
      </c>
      <c r="E13">
        <v>0.55769551164572995</v>
      </c>
      <c r="F13">
        <v>0.53039687340957697</v>
      </c>
      <c r="G13">
        <v>0.508723308242789</v>
      </c>
      <c r="H13">
        <v>0.52655641425920896</v>
      </c>
      <c r="I13">
        <v>0.54495178863990301</v>
      </c>
      <c r="J13">
        <v>0.56933183693917599</v>
      </c>
      <c r="K13">
        <v>0.62464995183387695</v>
      </c>
      <c r="L13">
        <v>0.59748779321021905</v>
      </c>
      <c r="M13">
        <v>0.543963283521255</v>
      </c>
      <c r="N13">
        <v>0.52408596393227902</v>
      </c>
      <c r="O13">
        <v>0.51123417528534598</v>
      </c>
      <c r="P13">
        <v>0.46926223892467001</v>
      </c>
      <c r="Q13">
        <v>0.45276530651732</v>
      </c>
      <c r="R13">
        <v>0.44132879732341901</v>
      </c>
      <c r="S13">
        <v>0.40073706396025899</v>
      </c>
      <c r="T13">
        <v>0.35273702618234698</v>
      </c>
      <c r="U13">
        <v>0.31540337012437297</v>
      </c>
      <c r="V13">
        <v>0.28025021249075799</v>
      </c>
      <c r="W13">
        <v>0.26089885316278799</v>
      </c>
      <c r="X13">
        <v>0.238949046587772</v>
      </c>
    </row>
    <row r="14" spans="1:24" x14ac:dyDescent="0.25">
      <c r="A14">
        <v>20</v>
      </c>
      <c r="B14">
        <v>0.15126010908406901</v>
      </c>
      <c r="C14">
        <v>0.27297590083290402</v>
      </c>
      <c r="D14">
        <v>0.404706015441613</v>
      </c>
      <c r="E14">
        <v>0.47669797687861198</v>
      </c>
      <c r="F14">
        <v>0.46781433284734097</v>
      </c>
      <c r="G14">
        <v>0.47369381122992199</v>
      </c>
      <c r="H14">
        <v>0.51160846771592094</v>
      </c>
      <c r="I14">
        <v>0.52400185729260995</v>
      </c>
      <c r="J14">
        <v>0.55245579598742001</v>
      </c>
      <c r="K14">
        <v>0.59929819427491804</v>
      </c>
      <c r="L14">
        <v>0.60731818092687695</v>
      </c>
      <c r="M14">
        <v>0.56916453315776905</v>
      </c>
      <c r="N14">
        <v>0.53280545244270405</v>
      </c>
      <c r="O14">
        <v>0.50948305093115298</v>
      </c>
      <c r="P14">
        <v>0.47455722592692601</v>
      </c>
      <c r="Q14">
        <v>0.44666899874293903</v>
      </c>
      <c r="R14">
        <v>0.43973401007860802</v>
      </c>
      <c r="S14">
        <v>0.40151425227925802</v>
      </c>
      <c r="T14">
        <v>0.35453435670737099</v>
      </c>
      <c r="U14">
        <v>0.31341667418631602</v>
      </c>
      <c r="V14">
        <v>0.28140167449279702</v>
      </c>
      <c r="W14">
        <v>0.25433654624907598</v>
      </c>
      <c r="X14">
        <v>0.23405786879637799</v>
      </c>
    </row>
    <row r="15" spans="1:24" x14ac:dyDescent="0.25">
      <c r="A15">
        <v>21</v>
      </c>
      <c r="B15">
        <v>0.10614101592115199</v>
      </c>
      <c r="C15">
        <v>0.20075666697425401</v>
      </c>
      <c r="D15">
        <v>0.32358793493709498</v>
      </c>
      <c r="E15">
        <v>0.38435519705487498</v>
      </c>
      <c r="F15">
        <v>0.45334543029068503</v>
      </c>
      <c r="G15">
        <v>0.41619824332654198</v>
      </c>
      <c r="H15">
        <v>0.42710669303205601</v>
      </c>
      <c r="I15">
        <v>0.45301580149380499</v>
      </c>
      <c r="J15">
        <v>0.46623400371938301</v>
      </c>
      <c r="K15">
        <v>0.46244475504349603</v>
      </c>
      <c r="L15">
        <v>0.46092995898099098</v>
      </c>
      <c r="M15">
        <v>0.418365726857926</v>
      </c>
      <c r="N15">
        <v>0.412593517761631</v>
      </c>
      <c r="O15">
        <v>0.41443382967021702</v>
      </c>
      <c r="P15">
        <v>0.41125965543584803</v>
      </c>
      <c r="Q15">
        <v>0.43494580964003898</v>
      </c>
      <c r="R15">
        <v>0.43456307746478501</v>
      </c>
      <c r="S15">
        <v>0.410578214517547</v>
      </c>
      <c r="T15">
        <v>0.40716491779876002</v>
      </c>
      <c r="U15">
        <v>0.37591729202815399</v>
      </c>
      <c r="V15">
        <v>0.35438589069093002</v>
      </c>
      <c r="W15">
        <v>0.33078856883664498</v>
      </c>
      <c r="X15">
        <v>0.30894028132259299</v>
      </c>
    </row>
    <row r="16" spans="1:24" x14ac:dyDescent="0.25">
      <c r="A16">
        <v>22</v>
      </c>
      <c r="B16">
        <v>5.4887611082069999E-2</v>
      </c>
      <c r="C16">
        <v>0.12718937345715201</v>
      </c>
      <c r="D16">
        <v>0.26349472735014901</v>
      </c>
      <c r="E16">
        <v>0.358008055549419</v>
      </c>
      <c r="F16">
        <v>0.351128697745269</v>
      </c>
      <c r="G16">
        <v>0.348824825398868</v>
      </c>
      <c r="H16">
        <v>0.36986777156680001</v>
      </c>
      <c r="I16">
        <v>0.372104007951571</v>
      </c>
      <c r="J16">
        <v>0.41892272784159201</v>
      </c>
      <c r="K16">
        <v>0.44642911887835501</v>
      </c>
      <c r="L16">
        <v>0.423078782477462</v>
      </c>
      <c r="M16">
        <v>0.40187124366992999</v>
      </c>
      <c r="N16">
        <v>0.394716788053948</v>
      </c>
      <c r="O16">
        <v>0.40220578340472501</v>
      </c>
      <c r="P16">
        <v>0.42183080510516402</v>
      </c>
      <c r="Q16">
        <v>0.45633956662041297</v>
      </c>
      <c r="R16">
        <v>0.480333214783837</v>
      </c>
      <c r="S16">
        <v>0.44973862096443601</v>
      </c>
      <c r="T16">
        <v>0.45992101476041602</v>
      </c>
      <c r="U16">
        <v>0.475980952753354</v>
      </c>
      <c r="V16">
        <v>0.46062380944891601</v>
      </c>
      <c r="W16">
        <v>0.43595469663661002</v>
      </c>
      <c r="X16">
        <v>0.41670881190218101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1A811-A38F-4335-A6D5-4CAA636AF908}">
  <dimension ref="A1:X16"/>
  <sheetViews>
    <sheetView workbookViewId="0">
      <selection sqref="A1:X16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0.140725844167991</v>
      </c>
      <c r="C2">
        <v>0.212302973502598</v>
      </c>
      <c r="D2">
        <v>0.272598262664487</v>
      </c>
      <c r="E2">
        <v>0.30479582516741099</v>
      </c>
      <c r="F2">
        <v>0.34253357159967901</v>
      </c>
      <c r="G2">
        <v>0.33930418480368901</v>
      </c>
      <c r="H2">
        <v>0.38916358473037899</v>
      </c>
      <c r="I2">
        <v>0.41153904484168002</v>
      </c>
      <c r="J2">
        <v>0.41542395619811601</v>
      </c>
      <c r="K2">
        <v>0.44649572059598303</v>
      </c>
      <c r="L2">
        <v>0.45180277182537798</v>
      </c>
      <c r="M2">
        <v>0.41449070115732001</v>
      </c>
      <c r="N2">
        <v>0.39794823810114999</v>
      </c>
      <c r="O2">
        <v>0.377327647297236</v>
      </c>
      <c r="P2">
        <v>0.35432417513574699</v>
      </c>
      <c r="Q2">
        <v>0.33712136370013102</v>
      </c>
      <c r="R2">
        <v>0.329311506878532</v>
      </c>
      <c r="S2">
        <v>0.307866107886271</v>
      </c>
      <c r="T2">
        <v>0.28852491954231402</v>
      </c>
      <c r="U2">
        <v>0.26562471516771402</v>
      </c>
      <c r="V2">
        <v>0.24396939171720999</v>
      </c>
      <c r="W2">
        <v>0.236286439777697</v>
      </c>
      <c r="X2">
        <v>0.221827528065869</v>
      </c>
    </row>
    <row r="3" spans="1:24" x14ac:dyDescent="0.25">
      <c r="A3">
        <v>9</v>
      </c>
      <c r="B3">
        <v>0.14131697569589599</v>
      </c>
      <c r="C3">
        <v>0.20817032422720999</v>
      </c>
      <c r="D3">
        <v>0.27888798377731899</v>
      </c>
      <c r="E3">
        <v>0.33631633227076602</v>
      </c>
      <c r="F3">
        <v>0.38546324692605899</v>
      </c>
      <c r="G3">
        <v>0.38769878840011202</v>
      </c>
      <c r="H3">
        <v>0.413248215302014</v>
      </c>
      <c r="I3">
        <v>0.41100115474411197</v>
      </c>
      <c r="J3">
        <v>0.43128436456631303</v>
      </c>
      <c r="K3">
        <v>0.48877898652658203</v>
      </c>
      <c r="L3">
        <v>0.50939998356440896</v>
      </c>
      <c r="M3">
        <v>0.48818475713342302</v>
      </c>
      <c r="N3">
        <v>0.484804739089778</v>
      </c>
      <c r="O3">
        <v>0.47314007252006601</v>
      </c>
      <c r="P3">
        <v>0.45857433864429797</v>
      </c>
      <c r="Q3">
        <v>0.432059159452931</v>
      </c>
      <c r="R3">
        <v>0.39996515593174797</v>
      </c>
      <c r="S3">
        <v>0.35952088051961001</v>
      </c>
      <c r="T3">
        <v>0.33358436747495201</v>
      </c>
      <c r="U3">
        <v>0.30888273567408697</v>
      </c>
      <c r="V3">
        <v>0.28835487743580202</v>
      </c>
      <c r="W3">
        <v>0.27104563089142403</v>
      </c>
      <c r="X3">
        <v>0.25033045908128898</v>
      </c>
    </row>
    <row r="4" spans="1:24" x14ac:dyDescent="0.25">
      <c r="A4">
        <v>10</v>
      </c>
      <c r="B4">
        <v>0.13052543786488699</v>
      </c>
      <c r="C4">
        <v>0.19656410951477299</v>
      </c>
      <c r="D4">
        <v>0.30687878189359502</v>
      </c>
      <c r="E4">
        <v>0.36927978745932999</v>
      </c>
      <c r="F4">
        <v>0.37944924730086999</v>
      </c>
      <c r="G4">
        <v>0.35942564312202502</v>
      </c>
      <c r="H4">
        <v>0.41979896697872499</v>
      </c>
      <c r="I4">
        <v>0.43426571761849198</v>
      </c>
      <c r="J4">
        <v>0.43142948486478999</v>
      </c>
      <c r="K4">
        <v>0.463558951841199</v>
      </c>
      <c r="L4">
        <v>0.46235839580413501</v>
      </c>
      <c r="M4">
        <v>0.43392205315356702</v>
      </c>
      <c r="N4">
        <v>0.42900142694499699</v>
      </c>
      <c r="O4">
        <v>0.42742206722127801</v>
      </c>
      <c r="P4">
        <v>0.41441749295846803</v>
      </c>
      <c r="Q4">
        <v>0.38478491112464502</v>
      </c>
      <c r="R4">
        <v>0.360976037914089</v>
      </c>
      <c r="S4">
        <v>0.33342078221223298</v>
      </c>
      <c r="T4">
        <v>0.30483180409069099</v>
      </c>
      <c r="U4">
        <v>0.28455875286571902</v>
      </c>
      <c r="V4">
        <v>0.26385540892439402</v>
      </c>
      <c r="W4">
        <v>0.25145687139359801</v>
      </c>
      <c r="X4">
        <v>0.23575277024008001</v>
      </c>
    </row>
    <row r="5" spans="1:24" x14ac:dyDescent="0.25">
      <c r="A5">
        <v>11</v>
      </c>
      <c r="B5">
        <v>0.12864733849165599</v>
      </c>
      <c r="C5">
        <v>0.24846250611503201</v>
      </c>
      <c r="D5">
        <v>0.35474326630555703</v>
      </c>
      <c r="E5">
        <v>0.37337889297882798</v>
      </c>
      <c r="F5">
        <v>0.41114866850861198</v>
      </c>
      <c r="G5">
        <v>0.40940229689756602</v>
      </c>
      <c r="H5">
        <v>0.44525990306093899</v>
      </c>
      <c r="I5">
        <v>0.48060087054404399</v>
      </c>
      <c r="J5">
        <v>0.50544341978658702</v>
      </c>
      <c r="K5">
        <v>0.54779823241094505</v>
      </c>
      <c r="L5">
        <v>0.55146271257894497</v>
      </c>
      <c r="M5">
        <v>0.522730286792503</v>
      </c>
      <c r="N5">
        <v>0.496989448865226</v>
      </c>
      <c r="O5">
        <v>0.480845224041835</v>
      </c>
      <c r="P5">
        <v>0.45727943261614801</v>
      </c>
      <c r="Q5">
        <v>0.426289508811031</v>
      </c>
      <c r="R5">
        <v>0.40951059206265999</v>
      </c>
      <c r="S5">
        <v>0.38278107085539498</v>
      </c>
      <c r="T5">
        <v>0.35700528606952597</v>
      </c>
      <c r="U5">
        <v>0.31832321933532498</v>
      </c>
      <c r="V5">
        <v>0.29438428711319797</v>
      </c>
      <c r="W5">
        <v>0.27563303283559099</v>
      </c>
      <c r="X5">
        <v>0.25406489545389399</v>
      </c>
    </row>
    <row r="6" spans="1:24" x14ac:dyDescent="0.25">
      <c r="A6">
        <v>12</v>
      </c>
      <c r="B6">
        <v>9.0752804922186001E-2</v>
      </c>
      <c r="C6">
        <v>0.21392734608024</v>
      </c>
      <c r="D6">
        <v>0.35851407214451497</v>
      </c>
      <c r="E6">
        <v>0.41562359087587197</v>
      </c>
      <c r="F6">
        <v>0.45983042854927397</v>
      </c>
      <c r="G6">
        <v>0.51327330439852303</v>
      </c>
      <c r="H6">
        <v>0.56432651035171599</v>
      </c>
      <c r="I6">
        <v>0.56289779845679799</v>
      </c>
      <c r="J6">
        <v>0.58452075969704798</v>
      </c>
      <c r="K6">
        <v>0.59141588341530504</v>
      </c>
      <c r="L6">
        <v>0.59761929260859403</v>
      </c>
      <c r="M6">
        <v>0.54986062239295597</v>
      </c>
      <c r="N6">
        <v>0.553662140272563</v>
      </c>
      <c r="O6">
        <v>0.53580561536985905</v>
      </c>
      <c r="P6">
        <v>0.48704822667519199</v>
      </c>
      <c r="Q6">
        <v>0.45029806083803497</v>
      </c>
      <c r="R6">
        <v>0.43521839114732203</v>
      </c>
      <c r="S6">
        <v>0.39829118383609402</v>
      </c>
      <c r="T6">
        <v>0.357235066772851</v>
      </c>
      <c r="U6">
        <v>0.31579591846254601</v>
      </c>
      <c r="V6">
        <v>0.286295858317348</v>
      </c>
      <c r="W6">
        <v>0.26818139993289503</v>
      </c>
      <c r="X6">
        <v>0.25273696695806802</v>
      </c>
    </row>
    <row r="7" spans="1:24" x14ac:dyDescent="0.25">
      <c r="A7">
        <v>13</v>
      </c>
      <c r="B7">
        <v>0.14879369300911799</v>
      </c>
      <c r="C7">
        <v>0.29907445266327098</v>
      </c>
      <c r="D7">
        <v>0.41457506361323099</v>
      </c>
      <c r="E7">
        <v>0.44969622078055799</v>
      </c>
      <c r="F7">
        <v>0.48309217960540801</v>
      </c>
      <c r="G7">
        <v>0.461559065531644</v>
      </c>
      <c r="H7">
        <v>0.51031859786015399</v>
      </c>
      <c r="I7">
        <v>0.52296974128686102</v>
      </c>
      <c r="J7">
        <v>0.54379386955306197</v>
      </c>
      <c r="K7">
        <v>0.59001005788101102</v>
      </c>
      <c r="L7">
        <v>0.59556008287816398</v>
      </c>
      <c r="M7">
        <v>0.56976231126952404</v>
      </c>
      <c r="N7">
        <v>0.54968926796902295</v>
      </c>
      <c r="O7">
        <v>0.52159005853989904</v>
      </c>
      <c r="P7">
        <v>0.50248184591143097</v>
      </c>
      <c r="Q7">
        <v>0.4696102378973</v>
      </c>
      <c r="R7">
        <v>0.46189632610766201</v>
      </c>
      <c r="S7">
        <v>0.42794194233229099</v>
      </c>
      <c r="T7">
        <v>0.39433530684426099</v>
      </c>
      <c r="U7">
        <v>0.35732273671577403</v>
      </c>
      <c r="V7">
        <v>0.32298956931045703</v>
      </c>
      <c r="W7">
        <v>0.29953765941858801</v>
      </c>
      <c r="X7">
        <v>0.279596310347276</v>
      </c>
    </row>
    <row r="8" spans="1:24" x14ac:dyDescent="0.25">
      <c r="A8">
        <v>14</v>
      </c>
      <c r="B8">
        <v>0.13379690125070001</v>
      </c>
      <c r="C8">
        <v>0.25905816388090402</v>
      </c>
      <c r="D8">
        <v>0.39949400463344398</v>
      </c>
      <c r="E8">
        <v>0.45745816640415998</v>
      </c>
      <c r="F8">
        <v>0.46465964060864501</v>
      </c>
      <c r="G8">
        <v>0.45991806398539697</v>
      </c>
      <c r="H8">
        <v>0.48214861230345302</v>
      </c>
      <c r="I8">
        <v>0.49676184578426902</v>
      </c>
      <c r="J8">
        <v>0.49193614800185997</v>
      </c>
      <c r="K8">
        <v>0.50279462966055</v>
      </c>
      <c r="L8">
        <v>0.51791941381598405</v>
      </c>
      <c r="M8">
        <v>0.47443264776543298</v>
      </c>
      <c r="N8">
        <v>0.45377076440218</v>
      </c>
      <c r="O8">
        <v>0.42579853209773599</v>
      </c>
      <c r="P8">
        <v>0.40729591318403402</v>
      </c>
      <c r="Q8">
        <v>0.36732145710453901</v>
      </c>
      <c r="R8">
        <v>0.36000065854280899</v>
      </c>
      <c r="S8">
        <v>0.33176274553083401</v>
      </c>
      <c r="T8">
        <v>0.29563291098519101</v>
      </c>
      <c r="U8">
        <v>0.25939272919395201</v>
      </c>
      <c r="V8">
        <v>0.23604149140681599</v>
      </c>
      <c r="W8">
        <v>0.21734477090837701</v>
      </c>
      <c r="X8">
        <v>0.204199209921752</v>
      </c>
    </row>
    <row r="9" spans="1:24" x14ac:dyDescent="0.25">
      <c r="A9">
        <v>15</v>
      </c>
      <c r="B9">
        <v>0.124647203072225</v>
      </c>
      <c r="C9">
        <v>0.214850166865521</v>
      </c>
      <c r="D9">
        <v>0.30632070045376097</v>
      </c>
      <c r="E9">
        <v>0.35415738788760498</v>
      </c>
      <c r="F9">
        <v>0.37172068883887999</v>
      </c>
      <c r="G9">
        <v>0.35110170793412498</v>
      </c>
      <c r="H9">
        <v>0.38993219283243802</v>
      </c>
      <c r="I9">
        <v>0.40950334502225799</v>
      </c>
      <c r="J9">
        <v>0.43161126151095403</v>
      </c>
      <c r="K9">
        <v>0.44474389773003498</v>
      </c>
      <c r="L9">
        <v>0.45315682634590898</v>
      </c>
      <c r="M9">
        <v>0.437114215847974</v>
      </c>
      <c r="N9">
        <v>0.431013380693758</v>
      </c>
      <c r="O9">
        <v>0.417511169654811</v>
      </c>
      <c r="P9">
        <v>0.39593724974019101</v>
      </c>
      <c r="Q9">
        <v>0.37705356525880901</v>
      </c>
      <c r="R9">
        <v>0.368745595241946</v>
      </c>
      <c r="S9">
        <v>0.34968190525641202</v>
      </c>
      <c r="T9">
        <v>0.327756606332051</v>
      </c>
      <c r="U9">
        <v>0.30336549266139801</v>
      </c>
      <c r="V9">
        <v>0.28552353892535398</v>
      </c>
      <c r="W9">
        <v>0.26608755168501502</v>
      </c>
      <c r="X9">
        <v>0.24595549675496101</v>
      </c>
    </row>
    <row r="10" spans="1:24" x14ac:dyDescent="0.25">
      <c r="A10">
        <v>16</v>
      </c>
      <c r="B10">
        <v>0.118118628359592</v>
      </c>
      <c r="C10">
        <v>0.21693149531726799</v>
      </c>
      <c r="D10">
        <v>0.29992041639605099</v>
      </c>
      <c r="E10">
        <v>0.35233139963718202</v>
      </c>
      <c r="F10">
        <v>0.38290810471254699</v>
      </c>
      <c r="G10">
        <v>0.40671670803552701</v>
      </c>
      <c r="H10">
        <v>0.45835177077716099</v>
      </c>
      <c r="I10">
        <v>0.47130450335037199</v>
      </c>
      <c r="J10">
        <v>0.48322476097109701</v>
      </c>
      <c r="K10">
        <v>0.49913512470862897</v>
      </c>
      <c r="L10">
        <v>0.51318161594704204</v>
      </c>
      <c r="M10">
        <v>0.50166270414743597</v>
      </c>
      <c r="N10">
        <v>0.49406051720008198</v>
      </c>
      <c r="O10">
        <v>0.48126485949013798</v>
      </c>
      <c r="P10">
        <v>0.448208601359672</v>
      </c>
      <c r="Q10">
        <v>0.41346020822432999</v>
      </c>
      <c r="R10">
        <v>0.40669196936798901</v>
      </c>
      <c r="S10">
        <v>0.38858369153864403</v>
      </c>
      <c r="T10">
        <v>0.36719345875529502</v>
      </c>
      <c r="U10">
        <v>0.33775153968337601</v>
      </c>
      <c r="V10">
        <v>0.30901792511592402</v>
      </c>
      <c r="W10">
        <v>0.28732630409541299</v>
      </c>
      <c r="X10">
        <v>0.27227040227252203</v>
      </c>
    </row>
    <row r="11" spans="1:24" x14ac:dyDescent="0.25">
      <c r="A11">
        <v>17</v>
      </c>
      <c r="B11">
        <v>0.10914508365803301</v>
      </c>
      <c r="C11">
        <v>0.21328410725737901</v>
      </c>
      <c r="D11">
        <v>0.28233604165731402</v>
      </c>
      <c r="E11">
        <v>0.31554864762790102</v>
      </c>
      <c r="F11">
        <v>0.35032310296607</v>
      </c>
      <c r="G11">
        <v>0.34270727923467798</v>
      </c>
      <c r="H11">
        <v>0.388267528414939</v>
      </c>
      <c r="I11">
        <v>0.42467138828406797</v>
      </c>
      <c r="J11">
        <v>0.43290888526667498</v>
      </c>
      <c r="K11">
        <v>0.44459822553192202</v>
      </c>
      <c r="L11">
        <v>0.45724306588180302</v>
      </c>
      <c r="M11">
        <v>0.45965578738273699</v>
      </c>
      <c r="N11">
        <v>0.43990694723485202</v>
      </c>
      <c r="O11">
        <v>0.41230060067091201</v>
      </c>
      <c r="P11">
        <v>0.38157988668385401</v>
      </c>
      <c r="Q11">
        <v>0.35460810786786701</v>
      </c>
      <c r="R11">
        <v>0.33926144322443602</v>
      </c>
      <c r="S11">
        <v>0.321264220720475</v>
      </c>
      <c r="T11">
        <v>0.304215986126808</v>
      </c>
      <c r="U11">
        <v>0.28399275586109701</v>
      </c>
      <c r="V11">
        <v>0.25740834989614803</v>
      </c>
      <c r="W11">
        <v>0.24404128331428199</v>
      </c>
      <c r="X11">
        <v>0.23071010281500501</v>
      </c>
    </row>
    <row r="12" spans="1:24" x14ac:dyDescent="0.25">
      <c r="A12">
        <v>18</v>
      </c>
      <c r="B12">
        <v>0.119079587017917</v>
      </c>
      <c r="C12">
        <v>0.22936052094062601</v>
      </c>
      <c r="D12">
        <v>0.30951443099620402</v>
      </c>
      <c r="E12">
        <v>0.37799876257384601</v>
      </c>
      <c r="F12">
        <v>0.376261293058958</v>
      </c>
      <c r="G12">
        <v>0.39224322252504101</v>
      </c>
      <c r="H12">
        <v>0.438485072147695</v>
      </c>
      <c r="I12">
        <v>0.45860428951742599</v>
      </c>
      <c r="J12">
        <v>0.481395015255071</v>
      </c>
      <c r="K12">
        <v>0.54322361430223698</v>
      </c>
      <c r="L12">
        <v>0.58157074921859597</v>
      </c>
      <c r="M12">
        <v>0.58834691124570704</v>
      </c>
      <c r="N12">
        <v>0.56076295184508795</v>
      </c>
      <c r="O12">
        <v>0.54126476175885196</v>
      </c>
      <c r="P12">
        <v>0.51852648821539205</v>
      </c>
      <c r="Q12">
        <v>0.495316422925416</v>
      </c>
      <c r="R12">
        <v>0.47991602682080597</v>
      </c>
      <c r="S12">
        <v>0.45229585998628602</v>
      </c>
      <c r="T12">
        <v>0.42559761535458501</v>
      </c>
      <c r="U12">
        <v>0.39765736537795598</v>
      </c>
      <c r="V12">
        <v>0.37666748367104202</v>
      </c>
      <c r="W12">
        <v>0.34776146430409099</v>
      </c>
      <c r="X12">
        <v>0.31928974343370098</v>
      </c>
    </row>
    <row r="13" spans="1:24" x14ac:dyDescent="0.25">
      <c r="A13">
        <v>19</v>
      </c>
      <c r="B13">
        <v>0.13999245069359201</v>
      </c>
      <c r="C13">
        <v>0.27804790203493601</v>
      </c>
      <c r="D13">
        <v>0.41648770947578301</v>
      </c>
      <c r="E13">
        <v>0.49816124021177399</v>
      </c>
      <c r="F13">
        <v>0.54195853675794203</v>
      </c>
      <c r="G13">
        <v>0.52757047441209304</v>
      </c>
      <c r="H13">
        <v>0.55860703484472196</v>
      </c>
      <c r="I13">
        <v>0.60489072417654599</v>
      </c>
      <c r="J13">
        <v>0.62502855677744695</v>
      </c>
      <c r="K13">
        <v>0.64361679124924798</v>
      </c>
      <c r="L13">
        <v>0.67052032404554796</v>
      </c>
      <c r="M13">
        <v>0.66113544459001805</v>
      </c>
      <c r="N13">
        <v>0.66771959912149503</v>
      </c>
      <c r="O13">
        <v>0.66371940652919503</v>
      </c>
      <c r="P13">
        <v>0.62664089155969604</v>
      </c>
      <c r="Q13">
        <v>0.58011769203608199</v>
      </c>
      <c r="R13">
        <v>0.53687067964981205</v>
      </c>
      <c r="S13">
        <v>0.49171179320944902</v>
      </c>
      <c r="T13">
        <v>0.43877968654559302</v>
      </c>
      <c r="U13">
        <v>0.38615580376413799</v>
      </c>
      <c r="V13">
        <v>0.338803399671121</v>
      </c>
      <c r="W13">
        <v>0.30405087182381801</v>
      </c>
      <c r="X13">
        <v>0.269312158912976</v>
      </c>
    </row>
    <row r="14" spans="1:24" x14ac:dyDescent="0.25">
      <c r="A14">
        <v>20</v>
      </c>
      <c r="B14">
        <v>0.14984939759036101</v>
      </c>
      <c r="C14">
        <v>0.322312523088289</v>
      </c>
      <c r="D14">
        <v>0.55106145717174004</v>
      </c>
      <c r="E14">
        <v>0.59659477355637602</v>
      </c>
      <c r="F14">
        <v>0.61888611210281996</v>
      </c>
      <c r="G14">
        <v>0.56883739529671895</v>
      </c>
      <c r="H14">
        <v>0.58054739750251905</v>
      </c>
      <c r="I14">
        <v>0.61745042616581702</v>
      </c>
      <c r="J14">
        <v>0.63432475998438997</v>
      </c>
      <c r="K14">
        <v>0.66346800862111099</v>
      </c>
      <c r="L14">
        <v>0.69212337924781198</v>
      </c>
      <c r="M14">
        <v>0.68674382453738003</v>
      </c>
      <c r="N14">
        <v>0.68075908401072405</v>
      </c>
      <c r="O14">
        <v>0.65734374442076304</v>
      </c>
      <c r="P14">
        <v>0.62141264163852195</v>
      </c>
      <c r="Q14">
        <v>0.57939985529323201</v>
      </c>
      <c r="R14">
        <v>0.55379366977975897</v>
      </c>
      <c r="S14">
        <v>0.52080201088586997</v>
      </c>
      <c r="T14">
        <v>0.48230120228182999</v>
      </c>
      <c r="U14">
        <v>0.437403312616024</v>
      </c>
      <c r="V14">
        <v>0.39387206905152999</v>
      </c>
      <c r="W14">
        <v>0.36553843447265599</v>
      </c>
      <c r="X14">
        <v>0.32159028050715399</v>
      </c>
    </row>
    <row r="15" spans="1:24" x14ac:dyDescent="0.25">
      <c r="A15">
        <v>21</v>
      </c>
      <c r="B15">
        <v>0.121665707157935</v>
      </c>
      <c r="C15">
        <v>0.22660089282364801</v>
      </c>
      <c r="D15">
        <v>0.36047685743135399</v>
      </c>
      <c r="E15">
        <v>0.46741026490687299</v>
      </c>
      <c r="F15">
        <v>0.51143095254183801</v>
      </c>
      <c r="G15">
        <v>0.51685134344925998</v>
      </c>
      <c r="H15">
        <v>0.53521973476654605</v>
      </c>
      <c r="I15">
        <v>0.55529910480636302</v>
      </c>
      <c r="J15">
        <v>0.53539335640265395</v>
      </c>
      <c r="K15">
        <v>0.55205958002778299</v>
      </c>
      <c r="L15">
        <v>0.54185046518918001</v>
      </c>
      <c r="M15">
        <v>0.53687402343851798</v>
      </c>
      <c r="N15">
        <v>0.54690083367748998</v>
      </c>
      <c r="O15">
        <v>0.54191467179571595</v>
      </c>
      <c r="P15">
        <v>0.519905705200571</v>
      </c>
      <c r="Q15">
        <v>0.51353863396305</v>
      </c>
      <c r="R15">
        <v>0.53082392874327</v>
      </c>
      <c r="S15">
        <v>0.502136808206881</v>
      </c>
      <c r="T15">
        <v>0.50401674794915696</v>
      </c>
      <c r="U15">
        <v>0.49087591744575299</v>
      </c>
      <c r="V15">
        <v>0.46277702157567202</v>
      </c>
      <c r="W15">
        <v>0.44898297884332899</v>
      </c>
      <c r="X15">
        <v>0.42748525840857599</v>
      </c>
    </row>
    <row r="16" spans="1:24" x14ac:dyDescent="0.25">
      <c r="A16">
        <v>22</v>
      </c>
      <c r="B16">
        <v>7.9015103686076393E-2</v>
      </c>
      <c r="C16">
        <v>0.15952376204056301</v>
      </c>
      <c r="D16">
        <v>0.243544002718314</v>
      </c>
      <c r="E16">
        <v>0.303172908985057</v>
      </c>
      <c r="F16">
        <v>0.38112126886220898</v>
      </c>
      <c r="G16">
        <v>0.34029427466577</v>
      </c>
      <c r="H16">
        <v>0.396014545572347</v>
      </c>
      <c r="I16">
        <v>0.437818262091349</v>
      </c>
      <c r="J16">
        <v>0.460538177905292</v>
      </c>
      <c r="K16">
        <v>0.49049991772370599</v>
      </c>
      <c r="L16">
        <v>0.47195960881843402</v>
      </c>
      <c r="M16">
        <v>0.45815209510234001</v>
      </c>
      <c r="N16">
        <v>0.474015986704446</v>
      </c>
      <c r="O16">
        <v>0.48624211694706498</v>
      </c>
      <c r="P16">
        <v>0.49889641071583302</v>
      </c>
      <c r="Q16">
        <v>0.51790871561978202</v>
      </c>
      <c r="R16">
        <v>0.54773340072744203</v>
      </c>
      <c r="S16">
        <v>0.53569552514948005</v>
      </c>
      <c r="T16">
        <v>0.57072151652260705</v>
      </c>
      <c r="U16">
        <v>0.59516043468475699</v>
      </c>
      <c r="V16">
        <v>0.58147773609689102</v>
      </c>
      <c r="W16">
        <v>0.56041075340945601</v>
      </c>
      <c r="X16">
        <v>0.53511328224474397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date&amp;time</vt:lpstr>
      <vt:lpstr>Sheet3</vt:lpstr>
      <vt:lpstr>football</vt:lpstr>
      <vt:lpstr>control</vt:lpstr>
      <vt:lpstr>30 minutes</vt:lpstr>
      <vt:lpstr>60 minutes</vt:lpstr>
      <vt:lpstr>Sheet2</vt:lpstr>
      <vt:lpstr>Sheet1</vt:lpstr>
      <vt:lpstr>Sheet4</vt:lpstr>
      <vt:lpstr>raw_access_reliab_30min</vt:lpstr>
      <vt:lpstr>access_reliab</vt:lpstr>
      <vt:lpstr>Sheet8</vt:lpstr>
      <vt:lpstr>peak_number</vt:lpstr>
      <vt:lpstr>peak_hour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Luyu</dc:creator>
  <cp:lastModifiedBy>Liu, Luyu</cp:lastModifiedBy>
  <dcterms:created xsi:type="dcterms:W3CDTF">2015-06-05T18:17:20Z</dcterms:created>
  <dcterms:modified xsi:type="dcterms:W3CDTF">2022-06-02T20:39:37Z</dcterms:modified>
</cp:coreProperties>
</file>