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u.6544\Documents\GitHub\CoronavirusTransit\data\"/>
    </mc:Choice>
  </mc:AlternateContent>
  <bookViews>
    <workbookView xWindow="0" yWindow="0" windowWidth="28800" windowHeight="12300"/>
  </bookViews>
  <sheets>
    <sheet name="corona.system_info_new" sheetId="1" r:id="rId1"/>
  </sheets>
  <calcPr calcId="0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2" i="1"/>
</calcChain>
</file>

<file path=xl/sharedStrings.xml><?xml version="1.0" encoding="utf-8"?>
<sst xmlns="http://schemas.openxmlformats.org/spreadsheetml/2006/main" count="744" uniqueCount="397">
  <si>
    <t>B</t>
  </si>
  <si>
    <t>L_corona</t>
  </si>
  <si>
    <t>_id</t>
  </si>
  <si>
    <t>b</t>
  </si>
  <si>
    <t>convergent_point</t>
  </si>
  <si>
    <t>country</t>
  </si>
  <si>
    <t>county</t>
  </si>
  <si>
    <t>county_FIPS</t>
  </si>
  <si>
    <t>divergent_point</t>
  </si>
  <si>
    <t>k</t>
  </si>
  <si>
    <t>k_corona</t>
  </si>
  <si>
    <t>l_corona</t>
  </si>
  <si>
    <t>lat</t>
  </si>
  <si>
    <t>lon</t>
  </si>
  <si>
    <t>metro_area</t>
  </si>
  <si>
    <t>modified_at</t>
  </si>
  <si>
    <t>modified_at_corona</t>
  </si>
  <si>
    <t>name</t>
  </si>
  <si>
    <t>state</t>
  </si>
  <si>
    <t>state_FIPS</t>
  </si>
  <si>
    <t>t0</t>
  </si>
  <si>
    <t>t0_corona</t>
  </si>
  <si>
    <t>5e88da2b7e859234c8cba942</t>
  </si>
  <si>
    <t>US</t>
  </si>
  <si>
    <t>Alameda</t>
  </si>
  <si>
    <t>SF Bay Area</t>
  </si>
  <si>
    <t>AC Transit</t>
  </si>
  <si>
    <t>California</t>
  </si>
  <si>
    <t>5e88da2b7e859234c8cba943</t>
  </si>
  <si>
    <t>Los Angeles</t>
  </si>
  <si>
    <t>ART</t>
  </si>
  <si>
    <t>5e88da2b7e859234c8cba944</t>
  </si>
  <si>
    <t>Alameda, Contra Costa, San Francisco, San Mateo</t>
  </si>
  <si>
    <t>BART</t>
  </si>
  <si>
    <t>5e88da2b7e859234c8cba945</t>
  </si>
  <si>
    <t>Beach Cities Transit</t>
  </si>
  <si>
    <t>5e88da2b7e859234c8cba946</t>
  </si>
  <si>
    <t>Westchester</t>
  </si>
  <si>
    <t>NYC</t>
  </si>
  <si>
    <t>Bee-Line</t>
  </si>
  <si>
    <t>New York</t>
  </si>
  <si>
    <t>5e88da2b7e859234c8cba947</t>
  </si>
  <si>
    <t>Big Blue Bus</t>
  </si>
  <si>
    <t>5e88da2b7e859234c8cba948</t>
  </si>
  <si>
    <t>Suffolk</t>
  </si>
  <si>
    <t>Boston</t>
  </si>
  <si>
    <t>Brockton Area Transit</t>
  </si>
  <si>
    <t>Massachusetts</t>
  </si>
  <si>
    <t>5e88da2b7e859234c8cba949</t>
  </si>
  <si>
    <t>Miami-Dade</t>
  </si>
  <si>
    <t>Miami</t>
  </si>
  <si>
    <t>Broward County Transit</t>
  </si>
  <si>
    <t>Florida</t>
  </si>
  <si>
    <t>5e88da2b7e859234c8cba94a</t>
  </si>
  <si>
    <t>San Francisco, San Mateo, Santa Clara</t>
  </si>
  <si>
    <t>Caltrain</t>
  </si>
  <si>
    <t>5e88da2b7e859234c8cba94b</t>
  </si>
  <si>
    <t>Austin</t>
  </si>
  <si>
    <t>Capital Metro</t>
  </si>
  <si>
    <t>Texas</t>
  </si>
  <si>
    <t>5e88da2b7e859234c8cba94c</t>
  </si>
  <si>
    <t>Sacramento</t>
  </si>
  <si>
    <t>Capitol Corridor</t>
  </si>
  <si>
    <t>5e88da2b7e859234c8cba94d</t>
  </si>
  <si>
    <t>Charleston</t>
  </si>
  <si>
    <t>CARTA</t>
  </si>
  <si>
    <t>South Carolina</t>
  </si>
  <si>
    <t>5e88da2b7e859234c8cba94e</t>
  </si>
  <si>
    <t>Albany</t>
  </si>
  <si>
    <t>CDTA</t>
  </si>
  <si>
    <t>5e88da2b7e859234c8cba94f</t>
  </si>
  <si>
    <t>King</t>
  </si>
  <si>
    <t>Seattle</t>
  </si>
  <si>
    <t>City of Seattle</t>
  </si>
  <si>
    <t>Washington</t>
  </si>
  <si>
    <t>5e88da2b7e859234c8cba950</t>
  </si>
  <si>
    <t>Community Transit</t>
  </si>
  <si>
    <t>5e88da2b7e859234c8cba951</t>
  </si>
  <si>
    <t>Franklin</t>
  </si>
  <si>
    <t>Columbus</t>
  </si>
  <si>
    <t>COTA</t>
  </si>
  <si>
    <t>Ohio</t>
  </si>
  <si>
    <t>5e88da2b7e859234c8cba952</t>
  </si>
  <si>
    <t>Contra Costa</t>
  </si>
  <si>
    <t>County Connection</t>
  </si>
  <si>
    <t>5e88da2b7e859234c8cba953</t>
  </si>
  <si>
    <t>Cook</t>
  </si>
  <si>
    <t>Chicago</t>
  </si>
  <si>
    <t>CTA</t>
  </si>
  <si>
    <t>Illinois</t>
  </si>
  <si>
    <t>5e88da2b7e859234c8cba954</t>
  </si>
  <si>
    <t>Clark</t>
  </si>
  <si>
    <t>Vancouver</t>
  </si>
  <si>
    <t>C-TRAN</t>
  </si>
  <si>
    <t>5e88da2b7e859234c8cba955</t>
  </si>
  <si>
    <t>Hartford</t>
  </si>
  <si>
    <t>CTTransit Hartford</t>
  </si>
  <si>
    <t>Connecticut</t>
  </si>
  <si>
    <t>5e88da2b7e859234c8cba956</t>
  </si>
  <si>
    <t>New Britain</t>
  </si>
  <si>
    <t>CTTransit New Britain</t>
  </si>
  <si>
    <t>5e88da2b7e859234c8cba957</t>
  </si>
  <si>
    <t>New Haven</t>
  </si>
  <si>
    <t>CTTransit New Haven</t>
  </si>
  <si>
    <t>5e88da2b7e859234c8cba958</t>
  </si>
  <si>
    <t>Fairfield</t>
  </si>
  <si>
    <t>Stamford</t>
  </si>
  <si>
    <t>CTTransit Stamford</t>
  </si>
  <si>
    <t>5e88da2b7e859234c8cba959</t>
  </si>
  <si>
    <t>Culver CityBus</t>
  </si>
  <si>
    <t>5e88da2b7e859234c8cba95a</t>
  </si>
  <si>
    <t>Dallas</t>
  </si>
  <si>
    <t>DART</t>
  </si>
  <si>
    <t>5e88da2b7e859234c8cba95b</t>
  </si>
  <si>
    <t>Washington D.C.</t>
  </si>
  <si>
    <t>DC Circulator</t>
  </si>
  <si>
    <t>D.C</t>
  </si>
  <si>
    <t>5e88da2b7e859234c8cba95c</t>
  </si>
  <si>
    <t>Wayne</t>
  </si>
  <si>
    <t>Detroit</t>
  </si>
  <si>
    <t>DDOT</t>
  </si>
  <si>
    <t>Michigan</t>
  </si>
  <si>
    <t>5e88da2b7e859234c8cba95d</t>
  </si>
  <si>
    <t>Fairfax Connector</t>
  </si>
  <si>
    <t>5e88da2b7e859234c8cba95e</t>
  </si>
  <si>
    <t>Foothill Transit</t>
  </si>
  <si>
    <t>5e88da2b7e859234c8cba95f</t>
  </si>
  <si>
    <t>Cuyahoga</t>
  </si>
  <si>
    <t>Cleveland</t>
  </si>
  <si>
    <t>GCRTA</t>
  </si>
  <si>
    <t>5e88da2b7e859234c8cba960</t>
  </si>
  <si>
    <t>Glendale Beeline</t>
  </si>
  <si>
    <t>5e88da2b7e859234c8cba961</t>
  </si>
  <si>
    <t>Marin, Sonoma</t>
  </si>
  <si>
    <t>Golden Gate Transit</t>
  </si>
  <si>
    <t>5e88da2b7e859234c8cba962</t>
  </si>
  <si>
    <t>Montgomery</t>
  </si>
  <si>
    <t>Dayton</t>
  </si>
  <si>
    <t>Greater Dayton RTA</t>
  </si>
  <si>
    <t>5e88da2b7e859234c8cba963</t>
  </si>
  <si>
    <t>Multnomah</t>
  </si>
  <si>
    <t>Portland</t>
  </si>
  <si>
    <t>Greater Portland Metro Bus</t>
  </si>
  <si>
    <t>Oregon</t>
  </si>
  <si>
    <t>5e88da2b7e859234c8cba964</t>
  </si>
  <si>
    <t>GTrans</t>
  </si>
  <si>
    <t>5e88da2b7e859234c8cba965</t>
  </si>
  <si>
    <t>Hartford Line</t>
  </si>
  <si>
    <t>5e88da2b7e859234c8cba966</t>
  </si>
  <si>
    <t>Hampton</t>
  </si>
  <si>
    <t>HRT</t>
  </si>
  <si>
    <t>Virginia</t>
  </si>
  <si>
    <t>5e88da2b7e859234c8cba967</t>
  </si>
  <si>
    <t>Jackson</t>
  </si>
  <si>
    <t>Kansas City</t>
  </si>
  <si>
    <t>KCATA</t>
  </si>
  <si>
    <t>Missouri</t>
  </si>
  <si>
    <t>5e88da2b7e859234c8cba968</t>
  </si>
  <si>
    <t>King County Metro</t>
  </si>
  <si>
    <t>5e88da2b7e859234c8cba969</t>
  </si>
  <si>
    <t>LA DOT</t>
  </si>
  <si>
    <t>5e88da2b7e859234c8cba96a</t>
  </si>
  <si>
    <t>LA Metro - Bus</t>
  </si>
  <si>
    <t>5e88da2b7e859234c8cba96b</t>
  </si>
  <si>
    <t>LA Metro - Rail</t>
  </si>
  <si>
    <t>5e88da2b7e859234c8cba96c</t>
  </si>
  <si>
    <t>Las Vegas</t>
  </si>
  <si>
    <t>Las Vegas Monorail</t>
  </si>
  <si>
    <t>Nevada</t>
  </si>
  <si>
    <t>5e88da2b7e859234c8cba96d</t>
  </si>
  <si>
    <t>Long Beach Transit</t>
  </si>
  <si>
    <t>5e88da2b7e859234c8cba96e</t>
  </si>
  <si>
    <t>Long Island Rail Road</t>
  </si>
  <si>
    <t>5e88da2b7e859234c8cba96f</t>
  </si>
  <si>
    <t>Orange</t>
  </si>
  <si>
    <t>Orlando</t>
  </si>
  <si>
    <t>Lynx</t>
  </si>
  <si>
    <t>5e88da2b7e859234c8cba970</t>
  </si>
  <si>
    <t>Dane</t>
  </si>
  <si>
    <t>Madison</t>
  </si>
  <si>
    <t>Madison Metro</t>
  </si>
  <si>
    <t>Wisconsin</t>
  </si>
  <si>
    <t>5e88da2b7e859234c8cba971</t>
  </si>
  <si>
    <t>Fulton</t>
  </si>
  <si>
    <t>Atlanta</t>
  </si>
  <si>
    <t>MARTA</t>
  </si>
  <si>
    <t>Georgia</t>
  </si>
  <si>
    <t>5e88da2b7e859234c8cba972</t>
  </si>
  <si>
    <t>MBTA</t>
  </si>
  <si>
    <t>5e88da2b7e859234c8cba973</t>
  </si>
  <si>
    <t>Milwaukee</t>
  </si>
  <si>
    <t>Milwaukee County</t>
  </si>
  <si>
    <t>MCTS</t>
  </si>
  <si>
    <t>5e88da2b7e859234c8cba974</t>
  </si>
  <si>
    <t>Metra</t>
  </si>
  <si>
    <t>5e88da2b7e859234c8cba975</t>
  </si>
  <si>
    <t>Harris</t>
  </si>
  <si>
    <t>Houston</t>
  </si>
  <si>
    <t>METRO</t>
  </si>
  <si>
    <t>5e88da2b7e859234c8cba976</t>
  </si>
  <si>
    <t>Hamilton</t>
  </si>
  <si>
    <t>Cincinnati</t>
  </si>
  <si>
    <t>SORTA - Metro</t>
  </si>
  <si>
    <t>5e88da2b7e859234c8cba977</t>
  </si>
  <si>
    <t>St Louis</t>
  </si>
  <si>
    <t>St. Louis</t>
  </si>
  <si>
    <t>Metro Transit St Louis</t>
  </si>
  <si>
    <t>5e88da2b7e859234c8cba978</t>
  </si>
  <si>
    <t>Ramsey</t>
  </si>
  <si>
    <t>Minneapolis-Saint Paul</t>
  </si>
  <si>
    <t>Metro Transit</t>
  </si>
  <si>
    <t>Minnesota</t>
  </si>
  <si>
    <t>5e88da2b7e859234c8cba979</t>
  </si>
  <si>
    <t>Metrolink</t>
  </si>
  <si>
    <t>5e88da2b7e859234c8cba97a</t>
  </si>
  <si>
    <t>New York, Bronx, Westchester, Putnam, Dutchess, Rockland, Orange,Fairlield, New Haven</t>
  </si>
  <si>
    <t>Metro-North Railroad</t>
  </si>
  <si>
    <t>New York and Connecticut</t>
  </si>
  <si>
    <t>5e88da2b7e859234c8cba97b</t>
  </si>
  <si>
    <t>Miami-Dade Transit</t>
  </si>
  <si>
    <t>5e88da2b7e859234c8cba97c</t>
  </si>
  <si>
    <t>Monterey</t>
  </si>
  <si>
    <t>Monterey-Salinas Transit</t>
  </si>
  <si>
    <t>5e88da2b7e859234c8cba97d</t>
  </si>
  <si>
    <t>Montgomery County Transit</t>
  </si>
  <si>
    <t>5e88da2b7e859234c8cba97e</t>
  </si>
  <si>
    <t>Baltimore</t>
  </si>
  <si>
    <t>MDOT MTA</t>
  </si>
  <si>
    <t>Maryland</t>
  </si>
  <si>
    <t>5e88da2b7e859234c8cba97f</t>
  </si>
  <si>
    <t>Davidson</t>
  </si>
  <si>
    <t>Nashville</t>
  </si>
  <si>
    <t>MTA &amp; RTA</t>
  </si>
  <si>
    <t>Tennessee</t>
  </si>
  <si>
    <t>5e88da2b7e859234c8cba980</t>
  </si>
  <si>
    <t>Bronx</t>
  </si>
  <si>
    <t>MTA - Bronx Buses</t>
  </si>
  <si>
    <t>5e88da2b7e859234c8cba981</t>
  </si>
  <si>
    <t>Kings</t>
  </si>
  <si>
    <t>MTA - Brooklyn Buses</t>
  </si>
  <si>
    <t>5e88da2b7e859234c8cba982</t>
  </si>
  <si>
    <t>MTA - Manhattan Buses</t>
  </si>
  <si>
    <t>5e88da2b7e859234c8cba983</t>
  </si>
  <si>
    <t>MTA - NYC Bus Company</t>
  </si>
  <si>
    <t>5e88da2b7e859234c8cba984</t>
  </si>
  <si>
    <t>MTA - NYC Subway</t>
  </si>
  <si>
    <t>5e88da2b7e859234c8cba985</t>
  </si>
  <si>
    <t>Queens</t>
  </si>
  <si>
    <t>MTA - Queens Buses</t>
  </si>
  <si>
    <t>5e88da2b7e859234c8cba986</t>
  </si>
  <si>
    <t>Richmond</t>
  </si>
  <si>
    <t>MTA - Staten Island Buses</t>
  </si>
  <si>
    <t>5e88da2b7e859234c8cba987</t>
  </si>
  <si>
    <t>San Diego</t>
  </si>
  <si>
    <t>MTS</t>
  </si>
  <si>
    <t>5e88da2b7e859234c8cba988</t>
  </si>
  <si>
    <t>San Francisco</t>
  </si>
  <si>
    <t>MUNI - SFMTA</t>
  </si>
  <si>
    <t>5e88da2b7e859234c8cba989</t>
  </si>
  <si>
    <t>NCTD</t>
  </si>
  <si>
    <t>5e88da2b7e859234c8cba98a</t>
  </si>
  <si>
    <t>Erie</t>
  </si>
  <si>
    <t>Buffalo</t>
  </si>
  <si>
    <t>NFTA</t>
  </si>
  <si>
    <t>5e88da2b7e859234c8cba98b</t>
  </si>
  <si>
    <t>Nassau</t>
  </si>
  <si>
    <t>NICE Bus</t>
  </si>
  <si>
    <t>5e88da2b7e859234c8cba98c</t>
  </si>
  <si>
    <t>New Jersey</t>
  </si>
  <si>
    <t>NJ Transit - Bus</t>
  </si>
  <si>
    <t>5e88da2b7e859234c8cba98d</t>
  </si>
  <si>
    <t>NJ Transit - Rail</t>
  </si>
  <si>
    <t>5e88da2b7e859234c8cba98e</t>
  </si>
  <si>
    <t>NY Waterway</t>
  </si>
  <si>
    <t>5e88da2b7e859234c8cba98f</t>
  </si>
  <si>
    <t>OCTA</t>
  </si>
  <si>
    <t>5e88da2b7e859234c8cba990</t>
  </si>
  <si>
    <t>San Bernardino</t>
  </si>
  <si>
    <t>Omnitrans</t>
  </si>
  <si>
    <t>5e88da2b7e859234c8cba991</t>
  </si>
  <si>
    <t>Allegheny</t>
  </si>
  <si>
    <t>Pittsburgh</t>
  </si>
  <si>
    <t>PAAC</t>
  </si>
  <si>
    <t>Pennsylvania</t>
  </si>
  <si>
    <t>5e88da2b7e859234c8cba992</t>
  </si>
  <si>
    <t>Pace Bus</t>
  </si>
  <si>
    <t>5e88da2b7e859234c8cba993</t>
  </si>
  <si>
    <t>San Diego, Orange, Los Angeles, San Luis Obispo, Ventura, Santa Barbara</t>
  </si>
  <si>
    <t>Pacific Surfliner</t>
  </si>
  <si>
    <t>5e88da2b7e859234c8cba994</t>
  </si>
  <si>
    <t>Palm Tran</t>
  </si>
  <si>
    <t>5e88da2b7e859234c8cba995</t>
  </si>
  <si>
    <t>Pasadena Transit</t>
  </si>
  <si>
    <t>5e88da2b7e859234c8cba996</t>
  </si>
  <si>
    <t>Philadelphia</t>
  </si>
  <si>
    <t>PATCO</t>
  </si>
  <si>
    <t>5e88da2b7e859234c8cba997</t>
  </si>
  <si>
    <t>PATH</t>
  </si>
  <si>
    <t>5e88da2b7e859234c8cba998</t>
  </si>
  <si>
    <t>Pierce Transit</t>
  </si>
  <si>
    <t>5e88da2b7e859234c8cba999</t>
  </si>
  <si>
    <t>PresidiGo</t>
  </si>
  <si>
    <t>5e88da2b7e859234c8cba99a</t>
  </si>
  <si>
    <t>Hillsborough</t>
  </si>
  <si>
    <t>Tampa</t>
  </si>
  <si>
    <t>PSTA</t>
  </si>
  <si>
    <t>5e88da2b7e859234c8cba99b</t>
  </si>
  <si>
    <t>Providence</t>
  </si>
  <si>
    <t>RIPTA</t>
  </si>
  <si>
    <t>Rhode Island</t>
  </si>
  <si>
    <t>5e88da2b7e859234c8cba99c</t>
  </si>
  <si>
    <t>Riverside</t>
  </si>
  <si>
    <t>Riverside Transit Agency</t>
  </si>
  <si>
    <t>5e88da2b7e859234c8cba99d</t>
  </si>
  <si>
    <t>RTC Southern Nevada</t>
  </si>
  <si>
    <t>5e88da2b7e859234c8cba99e</t>
  </si>
  <si>
    <t>Denver</t>
  </si>
  <si>
    <t>RTD</t>
  </si>
  <si>
    <t>Colorado</t>
  </si>
  <si>
    <t>5e88da2b7e859234c8cba99f</t>
  </si>
  <si>
    <t>San Mateo</t>
  </si>
  <si>
    <t>SamTrans</t>
  </si>
  <si>
    <t>5e88da2b7e859234c8cba9a0</t>
  </si>
  <si>
    <t>Santa Clarita Transit</t>
  </si>
  <si>
    <t>5e88da2b7e859234c8cba9a1</t>
  </si>
  <si>
    <t>Santa Cruz</t>
  </si>
  <si>
    <t>Santa Cruz Metro</t>
  </si>
  <si>
    <t>5e88da2b7e859234c8cba9a2</t>
  </si>
  <si>
    <t>SEPTA - Bus</t>
  </si>
  <si>
    <t>5e88da2b7e859234c8cba9a3</t>
  </si>
  <si>
    <t>SEPTA - Rail</t>
  </si>
  <si>
    <t>5e88da2b7e859234c8cba9a4</t>
  </si>
  <si>
    <t>Shore Line East</t>
  </si>
  <si>
    <t>5e88da2b7e859234c8cba9a5</t>
  </si>
  <si>
    <t>SMART</t>
  </si>
  <si>
    <t>5e88da2b7e859234c8cba9a6</t>
  </si>
  <si>
    <t>Sound Transit</t>
  </si>
  <si>
    <t>5e88da2b7e859234c8cba9a7</t>
  </si>
  <si>
    <t>Suffolk County Transit</t>
  </si>
  <si>
    <t>5e88da2b7e859234c8cba9a8</t>
  </si>
  <si>
    <t>TANK</t>
  </si>
  <si>
    <t>5e88da2b7e859234c8cba9a9</t>
  </si>
  <si>
    <t>Jefferson</t>
  </si>
  <si>
    <t>Louisville</t>
  </si>
  <si>
    <t>TARC</t>
  </si>
  <si>
    <t>Kentucky</t>
  </si>
  <si>
    <t>5e88da2b7e859234c8cba9aa</t>
  </si>
  <si>
    <t>Tompkins</t>
  </si>
  <si>
    <t>Ithaca</t>
  </si>
  <si>
    <t>TCAT</t>
  </si>
  <si>
    <t>5e88da2b7e859234c8cba9ab</t>
  </si>
  <si>
    <t>Kent</t>
  </si>
  <si>
    <t>Grand Rapids</t>
  </si>
  <si>
    <t>The Rapid</t>
  </si>
  <si>
    <t>5e88da2b7e859234c8cba9ac</t>
  </si>
  <si>
    <t>Washtenaw</t>
  </si>
  <si>
    <t>Ann Arbor</t>
  </si>
  <si>
    <t>The Ride</t>
  </si>
  <si>
    <t>5e88da2b7e859234c8cba9ad</t>
  </si>
  <si>
    <t>Honolulu</t>
  </si>
  <si>
    <t>Oahu</t>
  </si>
  <si>
    <t>TheBus</t>
  </si>
  <si>
    <t>Hawaii</t>
  </si>
  <si>
    <t>5e88da2b7e859234c8cba9ae</t>
  </si>
  <si>
    <t>Torrance Transit</t>
  </si>
  <si>
    <t>5e88da2b7e859234c8cba9af</t>
  </si>
  <si>
    <t>TriMet</t>
  </si>
  <si>
    <t>5e88da2b7e859234c8cba9b0</t>
  </si>
  <si>
    <t>Tri-Rail</t>
  </si>
  <si>
    <t>5e88da2b7e859234c8cba9b1</t>
  </si>
  <si>
    <t>U-M Transit</t>
  </si>
  <si>
    <t>5e88da2b7e859234c8cba9b2</t>
  </si>
  <si>
    <t>University of California Berkeley - Bear Transit</t>
  </si>
  <si>
    <t>5e88da2b7e859234c8cba9b3</t>
  </si>
  <si>
    <t>Salt Lake</t>
  </si>
  <si>
    <t>Salt Lake City</t>
  </si>
  <si>
    <t>UTA</t>
  </si>
  <si>
    <t>Utah</t>
  </si>
  <si>
    <t>5e88da2b7e859234c8cba9b4</t>
  </si>
  <si>
    <t>Maricopa</t>
  </si>
  <si>
    <t>Phoenix</t>
  </si>
  <si>
    <t>Valley Metro</t>
  </si>
  <si>
    <t>Arizona</t>
  </si>
  <si>
    <t>5e88da2b7e859234c8cba9b5</t>
  </si>
  <si>
    <t>Bexar</t>
  </si>
  <si>
    <t>San Antonio</t>
  </si>
  <si>
    <t>VIA</t>
  </si>
  <si>
    <t>5e88da2b7e859234c8cba9b6</t>
  </si>
  <si>
    <t>Via Mobility Services - Boulder</t>
  </si>
  <si>
    <t>5e88da2b7e859234c8cba9b7</t>
  </si>
  <si>
    <t>Santa Clara</t>
  </si>
  <si>
    <t>VTA</t>
  </si>
  <si>
    <t>5e88da2b7e859234c8cba9b8</t>
  </si>
  <si>
    <t>West Hollywood - WeHo</t>
  </si>
  <si>
    <t>5e88da2b7e859234c8cba9b9</t>
  </si>
  <si>
    <t>WMATA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</si>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</sst>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'corona.system_info_new'!$K$1</c:f>
              <c:strCache>
                <c:ptCount val="1"/>
                <c:pt idx="0">
                  <c:v>k_corona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'corona.system_info_new'!$I$2:$I$121</c:f>
              <c:numCache>
                <c:formatCode>General</c:formatCode>
                <c:ptCount val="120"/>
                <c:pt idx="0">
                  <c:v>17.3104512525342</c:v>
                </c:pt>
                <c:pt idx="1">
                  <c:v>21.0233701749437</c:v>
                </c:pt>
                <c:pt idx="2">
                  <c:v>15.387775586994101</c:v>
                </c:pt>
                <c:pt idx="3">
                  <c:v>17.746730781101299</c:v>
                </c:pt>
                <c:pt idx="4">
                  <c:v>19.284513083170001</c:v>
                </c:pt>
                <c:pt idx="5">
                  <c:v>18.741886292450499</c:v>
                </c:pt>
                <c:pt idx="6">
                  <c:v>21.154386429859301</c:v>
                </c:pt>
                <c:pt idx="7">
                  <c:v>21.529116512924801</c:v>
                </c:pt>
                <c:pt idx="8">
                  <c:v>16.047954815077802</c:v>
                </c:pt>
                <c:pt idx="9">
                  <c:v>20.9899543931589</c:v>
                </c:pt>
                <c:pt idx="10">
                  <c:v>16.036768426440702</c:v>
                </c:pt>
                <c:pt idx="11">
                  <c:v>21.836212823213501</c:v>
                </c:pt>
                <c:pt idx="12">
                  <c:v>23.349742338040301</c:v>
                </c:pt>
                <c:pt idx="13">
                  <c:v>4.5780560432496502</c:v>
                </c:pt>
                <c:pt idx="14">
                  <c:v>3.3652277933377501</c:v>
                </c:pt>
                <c:pt idx="15">
                  <c:v>18.023641991367999</c:v>
                </c:pt>
                <c:pt idx="16">
                  <c:v>17.087211236428601</c:v>
                </c:pt>
                <c:pt idx="17">
                  <c:v>20.3602261655526</c:v>
                </c:pt>
                <c:pt idx="18">
                  <c:v>17.382116109655001</c:v>
                </c:pt>
                <c:pt idx="19">
                  <c:v>21.083061601025801</c:v>
                </c:pt>
                <c:pt idx="20">
                  <c:v>20.571788980680299</c:v>
                </c:pt>
                <c:pt idx="21">
                  <c:v>19.5515493734171</c:v>
                </c:pt>
                <c:pt idx="22">
                  <c:v>19.902090729529998</c:v>
                </c:pt>
                <c:pt idx="23">
                  <c:v>18.467685597043801</c:v>
                </c:pt>
                <c:pt idx="24">
                  <c:v>19.332023562624599</c:v>
                </c:pt>
                <c:pt idx="25">
                  <c:v>16.845881222302001</c:v>
                </c:pt>
                <c:pt idx="26">
                  <c:v>23.629826110484299</c:v>
                </c:pt>
                <c:pt idx="27">
                  <c:v>18.596910866243501</c:v>
                </c:pt>
                <c:pt idx="28">
                  <c:v>19.148305644193002</c:v>
                </c:pt>
                <c:pt idx="29">
                  <c:v>21.381457581827402</c:v>
                </c:pt>
                <c:pt idx="30">
                  <c:v>20.240125466400801</c:v>
                </c:pt>
                <c:pt idx="31">
                  <c:v>14.411892259625001</c:v>
                </c:pt>
                <c:pt idx="32">
                  <c:v>17.684846132661999</c:v>
                </c:pt>
                <c:pt idx="33">
                  <c:v>24.357765041276298</c:v>
                </c:pt>
                <c:pt idx="34">
                  <c:v>18.5786554415624</c:v>
                </c:pt>
                <c:pt idx="35">
                  <c:v>19.919411092115499</c:v>
                </c:pt>
                <c:pt idx="36">
                  <c:v>23.123143835923901</c:v>
                </c:pt>
                <c:pt idx="37">
                  <c:v>15.279228717937899</c:v>
                </c:pt>
                <c:pt idx="38">
                  <c:v>5.8951938446910201</c:v>
                </c:pt>
                <c:pt idx="39">
                  <c:v>18.588715871967899</c:v>
                </c:pt>
                <c:pt idx="40">
                  <c:v>18.5216320973643</c:v>
                </c:pt>
                <c:pt idx="41">
                  <c:v>18.924268002089001</c:v>
                </c:pt>
                <c:pt idx="42">
                  <c:v>23.8123812395825</c:v>
                </c:pt>
                <c:pt idx="43">
                  <c:v>19.0561838090298</c:v>
                </c:pt>
                <c:pt idx="44">
                  <c:v>18.3917132876336</c:v>
                </c:pt>
                <c:pt idx="45">
                  <c:v>22.492734227402099</c:v>
                </c:pt>
                <c:pt idx="46">
                  <c:v>24.133595852129599</c:v>
                </c:pt>
                <c:pt idx="47">
                  <c:v>20.673300173731</c:v>
                </c:pt>
                <c:pt idx="48">
                  <c:v>18.3925028491193</c:v>
                </c:pt>
                <c:pt idx="49">
                  <c:v>24.725025266506499</c:v>
                </c:pt>
                <c:pt idx="50">
                  <c:v>21.4752579870948</c:v>
                </c:pt>
                <c:pt idx="51">
                  <c:v>18.675266462088199</c:v>
                </c:pt>
                <c:pt idx="52">
                  <c:v>23.517057684295999</c:v>
                </c:pt>
                <c:pt idx="53">
                  <c:v>12.635854982716401</c:v>
                </c:pt>
                <c:pt idx="54">
                  <c:v>21.1117108831636</c:v>
                </c:pt>
                <c:pt idx="55">
                  <c:v>19.526270482519902</c:v>
                </c:pt>
                <c:pt idx="56">
                  <c:v>20.6874241256921</c:v>
                </c:pt>
                <c:pt idx="57">
                  <c:v>23.559348292448401</c:v>
                </c:pt>
                <c:pt idx="58">
                  <c:v>18.755555259777299</c:v>
                </c:pt>
                <c:pt idx="59">
                  <c:v>18.067269607693198</c:v>
                </c:pt>
                <c:pt idx="60">
                  <c:v>18.466313001050299</c:v>
                </c:pt>
                <c:pt idx="61">
                  <c:v>18.183508655117599</c:v>
                </c:pt>
                <c:pt idx="62">
                  <c:v>20.986974051213299</c:v>
                </c:pt>
                <c:pt idx="63">
                  <c:v>20.431499033946199</c:v>
                </c:pt>
                <c:pt idx="64">
                  <c:v>19.618534779834</c:v>
                </c:pt>
                <c:pt idx="65">
                  <c:v>20.360577885612599</c:v>
                </c:pt>
                <c:pt idx="66">
                  <c:v>20.634217890334</c:v>
                </c:pt>
                <c:pt idx="67">
                  <c:v>20.1869415584165</c:v>
                </c:pt>
                <c:pt idx="68">
                  <c:v>19.992500594085801</c:v>
                </c:pt>
                <c:pt idx="69">
                  <c:v>18.265894652504301</c:v>
                </c:pt>
                <c:pt idx="70">
                  <c:v>14.193892837307301</c:v>
                </c:pt>
                <c:pt idx="71">
                  <c:v>18.478051568112001</c:v>
                </c:pt>
                <c:pt idx="72">
                  <c:v>24.845214105927798</c:v>
                </c:pt>
                <c:pt idx="73">
                  <c:v>19.4072625804605</c:v>
                </c:pt>
                <c:pt idx="74">
                  <c:v>19.357478675702399</c:v>
                </c:pt>
                <c:pt idx="75">
                  <c:v>19.558449736135302</c:v>
                </c:pt>
                <c:pt idx="76">
                  <c:v>16.6923771647017</c:v>
                </c:pt>
                <c:pt idx="77">
                  <c:v>18.798433017550401</c:v>
                </c:pt>
                <c:pt idx="78">
                  <c:v>19.370655121850302</c:v>
                </c:pt>
                <c:pt idx="79">
                  <c:v>20.534853529780801</c:v>
                </c:pt>
                <c:pt idx="80">
                  <c:v>21.7011773834728</c:v>
                </c:pt>
                <c:pt idx="81">
                  <c:v>18.615640452973501</c:v>
                </c:pt>
                <c:pt idx="82">
                  <c:v>23.992442006875599</c:v>
                </c:pt>
                <c:pt idx="83">
                  <c:v>19.732894880903601</c:v>
                </c:pt>
                <c:pt idx="84">
                  <c:v>20.81053307733</c:v>
                </c:pt>
                <c:pt idx="85">
                  <c:v>19.3641310826285</c:v>
                </c:pt>
                <c:pt idx="86">
                  <c:v>7.0852656662504803</c:v>
                </c:pt>
                <c:pt idx="87">
                  <c:v>11.9393830378523</c:v>
                </c:pt>
                <c:pt idx="88">
                  <c:v>23.354678461837899</c:v>
                </c:pt>
                <c:pt idx="89">
                  <c:v>20.360405735992199</c:v>
                </c:pt>
                <c:pt idx="90">
                  <c:v>19.220935755004501</c:v>
                </c:pt>
                <c:pt idx="91">
                  <c:v>23.313731757456999</c:v>
                </c:pt>
                <c:pt idx="92">
                  <c:v>17.9717563011666</c:v>
                </c:pt>
                <c:pt idx="93">
                  <c:v>14.445647084953199</c:v>
                </c:pt>
                <c:pt idx="94">
                  <c:v>20.6399347168473</c:v>
                </c:pt>
                <c:pt idx="95">
                  <c:v>16.048244339014602</c:v>
                </c:pt>
                <c:pt idx="96">
                  <c:v>21.584208907953901</c:v>
                </c:pt>
                <c:pt idx="97">
                  <c:v>21.504702089127701</c:v>
                </c:pt>
                <c:pt idx="98">
                  <c:v>26.0544994172222</c:v>
                </c:pt>
                <c:pt idx="99">
                  <c:v>22.121829007130199</c:v>
                </c:pt>
                <c:pt idx="100">
                  <c:v>12.1942300635894</c:v>
                </c:pt>
                <c:pt idx="101">
                  <c:v>20.4197709815625</c:v>
                </c:pt>
                <c:pt idx="102">
                  <c:v>20.086877853261701</c:v>
                </c:pt>
                <c:pt idx="103">
                  <c:v>17.775582897883002</c:v>
                </c:pt>
                <c:pt idx="104">
                  <c:v>21.468316623048199</c:v>
                </c:pt>
                <c:pt idx="105">
                  <c:v>8.1923599273213004</c:v>
                </c:pt>
                <c:pt idx="106">
                  <c:v>13.9270725675892</c:v>
                </c:pt>
                <c:pt idx="107">
                  <c:v>21.3476595092576</c:v>
                </c:pt>
                <c:pt idx="108">
                  <c:v>17.9095098833115</c:v>
                </c:pt>
                <c:pt idx="109">
                  <c:v>18.604133243719701</c:v>
                </c:pt>
                <c:pt idx="110">
                  <c:v>24.570766961258201</c:v>
                </c:pt>
                <c:pt idx="111">
                  <c:v>10.8018732052217</c:v>
                </c:pt>
                <c:pt idx="112">
                  <c:v>16.320152485805099</c:v>
                </c:pt>
                <c:pt idx="113">
                  <c:v>17.3417014891834</c:v>
                </c:pt>
                <c:pt idx="114">
                  <c:v>17.435993583176899</c:v>
                </c:pt>
                <c:pt idx="115">
                  <c:v>18.8828796944114</c:v>
                </c:pt>
                <c:pt idx="116">
                  <c:v>15.5338891551543</c:v>
                </c:pt>
                <c:pt idx="117">
                  <c:v>16.682173633685998</c:v>
                </c:pt>
                <c:pt idx="118">
                  <c:v>20.346597896645498</c:v>
                </c:pt>
                <c:pt idx="119">
                  <c:v>19.0141287326426</c:v>
                </c:pt>
              </c:numCache>
            </c:numRef>
          </c:xVal>
          <c:yVal>
            <c:numRef>
              <c:f>'corona.system_info_new'!$K$2:$K$121</c:f>
              <c:numCache>
                <c:formatCode>General</c:formatCode>
                <c:ptCount val="120"/>
                <c:pt idx="0">
                  <c:v>0.15153814841573901</c:v>
                </c:pt>
                <c:pt idx="1">
                  <c:v>0.206207705750616</c:v>
                </c:pt>
                <c:pt idx="3">
                  <c:v>0.206207705750616</c:v>
                </c:pt>
                <c:pt idx="4">
                  <c:v>0.16556479729384799</c:v>
                </c:pt>
                <c:pt idx="5">
                  <c:v>0.206207705750616</c:v>
                </c:pt>
                <c:pt idx="6">
                  <c:v>0.23038358654813201</c:v>
                </c:pt>
                <c:pt idx="7">
                  <c:v>0.240541639289193</c:v>
                </c:pt>
                <c:pt idx="9">
                  <c:v>0.20429519820547701</c:v>
                </c:pt>
                <c:pt idx="10">
                  <c:v>0.13554077663653599</c:v>
                </c:pt>
                <c:pt idx="11">
                  <c:v>0.196901029620067</c:v>
                </c:pt>
                <c:pt idx="12">
                  <c:v>0.11816478575890001</c:v>
                </c:pt>
                <c:pt idx="13">
                  <c:v>0.107438570909757</c:v>
                </c:pt>
                <c:pt idx="14">
                  <c:v>0.107438570909757</c:v>
                </c:pt>
                <c:pt idx="15">
                  <c:v>0.22326594919234999</c:v>
                </c:pt>
                <c:pt idx="16">
                  <c:v>0.13197303038527999</c:v>
                </c:pt>
                <c:pt idx="17">
                  <c:v>0.19810508732536899</c:v>
                </c:pt>
                <c:pt idx="18">
                  <c:v>0.235540507896047</c:v>
                </c:pt>
                <c:pt idx="19">
                  <c:v>0.21730546532662401</c:v>
                </c:pt>
                <c:pt idx="20">
                  <c:v>0.21730546532662401</c:v>
                </c:pt>
                <c:pt idx="21">
                  <c:v>0.25495365220272098</c:v>
                </c:pt>
                <c:pt idx="22">
                  <c:v>0.23085695083323901</c:v>
                </c:pt>
                <c:pt idx="23">
                  <c:v>0.206207705750616</c:v>
                </c:pt>
                <c:pt idx="24">
                  <c:v>0.17632677999332999</c:v>
                </c:pt>
                <c:pt idx="25">
                  <c:v>0.16385001450558501</c:v>
                </c:pt>
                <c:pt idx="26">
                  <c:v>0.215521524593736</c:v>
                </c:pt>
                <c:pt idx="27">
                  <c:v>0.16385001450558501</c:v>
                </c:pt>
                <c:pt idx="28">
                  <c:v>0.206207705750616</c:v>
                </c:pt>
                <c:pt idx="29">
                  <c:v>0.17165723948259101</c:v>
                </c:pt>
                <c:pt idx="30">
                  <c:v>0.206207705750616</c:v>
                </c:pt>
                <c:pt idx="32">
                  <c:v>0.21256693877768701</c:v>
                </c:pt>
                <c:pt idx="33">
                  <c:v>0.199507510993533</c:v>
                </c:pt>
                <c:pt idx="34">
                  <c:v>0.206207705750616</c:v>
                </c:pt>
                <c:pt idx="35">
                  <c:v>0.21730546532662401</c:v>
                </c:pt>
                <c:pt idx="36">
                  <c:v>0.35434284173205299</c:v>
                </c:pt>
                <c:pt idx="37">
                  <c:v>0.204926321244493</c:v>
                </c:pt>
                <c:pt idx="38">
                  <c:v>0.107438570909757</c:v>
                </c:pt>
                <c:pt idx="39">
                  <c:v>0.206207705750616</c:v>
                </c:pt>
                <c:pt idx="40">
                  <c:v>0.206207705750616</c:v>
                </c:pt>
                <c:pt idx="41">
                  <c:v>0.206207705750616</c:v>
                </c:pt>
                <c:pt idx="42">
                  <c:v>0.197009490041783</c:v>
                </c:pt>
                <c:pt idx="43">
                  <c:v>0.206207705750616</c:v>
                </c:pt>
                <c:pt idx="44">
                  <c:v>0.20285217757982699</c:v>
                </c:pt>
                <c:pt idx="45">
                  <c:v>0.235835658524743</c:v>
                </c:pt>
                <c:pt idx="46">
                  <c:v>0.1518598051418</c:v>
                </c:pt>
                <c:pt idx="47">
                  <c:v>0.17826079140693701</c:v>
                </c:pt>
                <c:pt idx="48">
                  <c:v>0.23038358654813201</c:v>
                </c:pt>
                <c:pt idx="49">
                  <c:v>0.16855786088628599</c:v>
                </c:pt>
                <c:pt idx="50">
                  <c:v>0.19810508732536899</c:v>
                </c:pt>
                <c:pt idx="51">
                  <c:v>0.26453075910435297</c:v>
                </c:pt>
                <c:pt idx="52">
                  <c:v>0.20084667923628999</c:v>
                </c:pt>
                <c:pt idx="53">
                  <c:v>0.22706907580215999</c:v>
                </c:pt>
                <c:pt idx="54">
                  <c:v>0.132665435132924</c:v>
                </c:pt>
                <c:pt idx="55">
                  <c:v>0.17420368771986</c:v>
                </c:pt>
                <c:pt idx="57">
                  <c:v>0.240541639289193</c:v>
                </c:pt>
                <c:pt idx="58">
                  <c:v>0.15333369277808701</c:v>
                </c:pt>
                <c:pt idx="59">
                  <c:v>0.16385001450558501</c:v>
                </c:pt>
                <c:pt idx="60">
                  <c:v>0.222839190229388</c:v>
                </c:pt>
                <c:pt idx="61">
                  <c:v>0.136421598854295</c:v>
                </c:pt>
                <c:pt idx="62">
                  <c:v>0.179245779398268</c:v>
                </c:pt>
                <c:pt idx="63">
                  <c:v>0.16365401265146701</c:v>
                </c:pt>
                <c:pt idx="64">
                  <c:v>0.14505040402392</c:v>
                </c:pt>
                <c:pt idx="65">
                  <c:v>0.14505040402392</c:v>
                </c:pt>
                <c:pt idx="66">
                  <c:v>0.14505040402392</c:v>
                </c:pt>
                <c:pt idx="67">
                  <c:v>0.176129440531617</c:v>
                </c:pt>
                <c:pt idx="68">
                  <c:v>0.16367836124624899</c:v>
                </c:pt>
                <c:pt idx="69">
                  <c:v>0.160645260332136</c:v>
                </c:pt>
                <c:pt idx="70">
                  <c:v>0.145808062185522</c:v>
                </c:pt>
                <c:pt idx="71">
                  <c:v>0.160645260332136</c:v>
                </c:pt>
                <c:pt idx="72">
                  <c:v>0.21222144700566201</c:v>
                </c:pt>
                <c:pt idx="73">
                  <c:v>0.18149366495182001</c:v>
                </c:pt>
                <c:pt idx="76">
                  <c:v>0.14505040402392</c:v>
                </c:pt>
                <c:pt idx="77">
                  <c:v>0.17420368771986</c:v>
                </c:pt>
                <c:pt idx="78">
                  <c:v>0.24606959728912001</c:v>
                </c:pt>
                <c:pt idx="79">
                  <c:v>0.206606845296751</c:v>
                </c:pt>
                <c:pt idx="80">
                  <c:v>0.19810508732536899</c:v>
                </c:pt>
                <c:pt idx="82">
                  <c:v>0.240541639289193</c:v>
                </c:pt>
                <c:pt idx="83">
                  <c:v>0.206207705750616</c:v>
                </c:pt>
                <c:pt idx="84">
                  <c:v>0.24324563363089499</c:v>
                </c:pt>
                <c:pt idx="85">
                  <c:v>0.14505040402392</c:v>
                </c:pt>
                <c:pt idx="86">
                  <c:v>0.107438570909757</c:v>
                </c:pt>
                <c:pt idx="87">
                  <c:v>0.145808062185522</c:v>
                </c:pt>
                <c:pt idx="88">
                  <c:v>0.17964406894283</c:v>
                </c:pt>
                <c:pt idx="89">
                  <c:v>0.28867778059383198</c:v>
                </c:pt>
                <c:pt idx="90">
                  <c:v>0.22715535731671399</c:v>
                </c:pt>
                <c:pt idx="91">
                  <c:v>0.197009490041783</c:v>
                </c:pt>
                <c:pt idx="92">
                  <c:v>0.16885542170664999</c:v>
                </c:pt>
                <c:pt idx="93">
                  <c:v>0.11822691455040001</c:v>
                </c:pt>
                <c:pt idx="94">
                  <c:v>0.206207705750616</c:v>
                </c:pt>
                <c:pt idx="95">
                  <c:v>0.116738231719268</c:v>
                </c:pt>
                <c:pt idx="96">
                  <c:v>0.24324563363089499</c:v>
                </c:pt>
                <c:pt idx="97">
                  <c:v>0.24324563363089499</c:v>
                </c:pt>
                <c:pt idx="98">
                  <c:v>0.25495365220272098</c:v>
                </c:pt>
                <c:pt idx="99">
                  <c:v>0.215521524593736</c:v>
                </c:pt>
                <c:pt idx="100">
                  <c:v>0.107438570909757</c:v>
                </c:pt>
                <c:pt idx="101">
                  <c:v>0.20285217757982699</c:v>
                </c:pt>
                <c:pt idx="102">
                  <c:v>0.20084667923628999</c:v>
                </c:pt>
                <c:pt idx="103">
                  <c:v>0.232063175826036</c:v>
                </c:pt>
                <c:pt idx="104">
                  <c:v>0.21440707876288301</c:v>
                </c:pt>
                <c:pt idx="105">
                  <c:v>0.19534782255649499</c:v>
                </c:pt>
                <c:pt idx="106">
                  <c:v>0.23032742708544701</c:v>
                </c:pt>
                <c:pt idx="107">
                  <c:v>0.16104952114367799</c:v>
                </c:pt>
                <c:pt idx="108">
                  <c:v>0.206207705750616</c:v>
                </c:pt>
                <c:pt idx="109">
                  <c:v>0.199507510993533</c:v>
                </c:pt>
                <c:pt idx="110">
                  <c:v>0.240541639289193</c:v>
                </c:pt>
                <c:pt idx="111">
                  <c:v>0.23032742708544701</c:v>
                </c:pt>
                <c:pt idx="112">
                  <c:v>0.15153814841573901</c:v>
                </c:pt>
                <c:pt idx="113">
                  <c:v>0.178556654580737</c:v>
                </c:pt>
                <c:pt idx="114">
                  <c:v>0.21744705070492501</c:v>
                </c:pt>
                <c:pt idx="115">
                  <c:v>0.168603775421694</c:v>
                </c:pt>
                <c:pt idx="116">
                  <c:v>0.16885542170664999</c:v>
                </c:pt>
                <c:pt idx="117">
                  <c:v>0.127426905029733</c:v>
                </c:pt>
                <c:pt idx="118">
                  <c:v>0.206207705750616</c:v>
                </c:pt>
                <c:pt idx="119">
                  <c:v>0.16385001450558501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6-4D0C-A45A-3580ADFEB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032255"/>
        <c:axId val="1219031423"/>
      </c:scatterChart>
      <c:valAx>
        <c:axId val="121903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31423"/>
        <c:crosses val="autoZero"/>
        <c:crossBetween val="midCat"/>
      </c:valAx>
      <c:valAx>
        <c:axId val="121903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32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'corona.system_info_new'!$K$1</c:f>
              <c:strCache>
                <c:ptCount val="1"/>
                <c:pt idx="0">
                  <c:v>k_corona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'corona.system_info_new'!$E$2:$E$121</c:f>
              <c:numCache>
                <c:formatCode>General</c:formatCode>
                <c:ptCount val="120"/>
                <c:pt idx="0">
                  <c:v>36.347199154300903</c:v>
                </c:pt>
                <c:pt idx="1">
                  <c:v>34.077411995630001</c:v>
                </c:pt>
                <c:pt idx="2">
                  <c:v>37.324267101190401</c:v>
                </c:pt>
                <c:pt idx="3">
                  <c:v>38.330534641678703</c:v>
                </c:pt>
                <c:pt idx="4">
                  <c:v>37.501259493124003</c:v>
                </c:pt>
                <c:pt idx="5">
                  <c:v>35.959059096768598</c:v>
                </c:pt>
                <c:pt idx="6">
                  <c:v>40.352495323782001</c:v>
                </c:pt>
                <c:pt idx="7">
                  <c:v>37.535394936322398</c:v>
                </c:pt>
                <c:pt idx="8">
                  <c:v>35.465955672602597</c:v>
                </c:pt>
                <c:pt idx="9">
                  <c:v>36.3325418840816</c:v>
                </c:pt>
                <c:pt idx="10">
                  <c:v>35.803936972811499</c:v>
                </c:pt>
                <c:pt idx="11">
                  <c:v>40.771302947938601</c:v>
                </c:pt>
                <c:pt idx="12">
                  <c:v>34.132141679087503</c:v>
                </c:pt>
                <c:pt idx="13">
                  <c:v>40.411173087593198</c:v>
                </c:pt>
                <c:pt idx="14">
                  <c:v>42.536444628401902</c:v>
                </c:pt>
                <c:pt idx="15">
                  <c:v>38.712843884960598</c:v>
                </c:pt>
                <c:pt idx="16">
                  <c:v>36.106871146381302</c:v>
                </c:pt>
                <c:pt idx="17">
                  <c:v>36.516957098869902</c:v>
                </c:pt>
                <c:pt idx="18">
                  <c:v>42.309751517715597</c:v>
                </c:pt>
                <c:pt idx="19">
                  <c:v>36.6334331378564</c:v>
                </c:pt>
                <c:pt idx="20">
                  <c:v>36.365627704731203</c:v>
                </c:pt>
                <c:pt idx="21">
                  <c:v>38.7886283489457</c:v>
                </c:pt>
                <c:pt idx="22">
                  <c:v>36.869419237485197</c:v>
                </c:pt>
                <c:pt idx="23">
                  <c:v>35.918304731109401</c:v>
                </c:pt>
                <c:pt idx="24">
                  <c:v>41.202627892787</c:v>
                </c:pt>
                <c:pt idx="25">
                  <c:v>48.1760085207844</c:v>
                </c:pt>
                <c:pt idx="26">
                  <c:v>34.433922674030001</c:v>
                </c:pt>
                <c:pt idx="27">
                  <c:v>47.960087239407699</c:v>
                </c:pt>
                <c:pt idx="28">
                  <c:v>35.426992445176403</c:v>
                </c:pt>
                <c:pt idx="29">
                  <c:v>36.860216493546901</c:v>
                </c:pt>
                <c:pt idx="30">
                  <c:v>35.056698848270401</c:v>
                </c:pt>
                <c:pt idx="31">
                  <c:v>37.4005010718002</c:v>
                </c:pt>
                <c:pt idx="32">
                  <c:v>44.505388359470601</c:v>
                </c:pt>
                <c:pt idx="33">
                  <c:v>34.433495385849398</c:v>
                </c:pt>
                <c:pt idx="34">
                  <c:v>36.515975392242197</c:v>
                </c:pt>
                <c:pt idx="35">
                  <c:v>38.652326941403601</c:v>
                </c:pt>
                <c:pt idx="36">
                  <c:v>39.985661234086699</c:v>
                </c:pt>
                <c:pt idx="37">
                  <c:v>44.142896196504402</c:v>
                </c:pt>
                <c:pt idx="38">
                  <c:v>42.467498245008898</c:v>
                </c:pt>
                <c:pt idx="39">
                  <c:v>36.662214332159699</c:v>
                </c:pt>
                <c:pt idx="40">
                  <c:v>36.795160394268599</c:v>
                </c:pt>
                <c:pt idx="41">
                  <c:v>35.869381658052099</c:v>
                </c:pt>
                <c:pt idx="42">
                  <c:v>37.220936018252402</c:v>
                </c:pt>
                <c:pt idx="43">
                  <c:v>36.193377734110598</c:v>
                </c:pt>
                <c:pt idx="44">
                  <c:v>39.332560263861403</c:v>
                </c:pt>
                <c:pt idx="45">
                  <c:v>38.806294673108603</c:v>
                </c:pt>
                <c:pt idx="46">
                  <c:v>32.943181538909599</c:v>
                </c:pt>
                <c:pt idx="47">
                  <c:v>35.609613770063802</c:v>
                </c:pt>
                <c:pt idx="48">
                  <c:v>39.761128030636598</c:v>
                </c:pt>
                <c:pt idx="49">
                  <c:v>34.824885636331999</c:v>
                </c:pt>
                <c:pt idx="50">
                  <c:v>36.364804158564098</c:v>
                </c:pt>
                <c:pt idx="51">
                  <c:v>41.514964134592503</c:v>
                </c:pt>
                <c:pt idx="52">
                  <c:v>33.717415341261599</c:v>
                </c:pt>
                <c:pt idx="53">
                  <c:v>38.621738709903099</c:v>
                </c:pt>
                <c:pt idx="54">
                  <c:v>37.233225649042303</c:v>
                </c:pt>
                <c:pt idx="55">
                  <c:v>34.320374165511197</c:v>
                </c:pt>
                <c:pt idx="56">
                  <c:v>36.370824493239802</c:v>
                </c:pt>
                <c:pt idx="57">
                  <c:v>37.494996675333802</c:v>
                </c:pt>
                <c:pt idx="58">
                  <c:v>38.430375052420104</c:v>
                </c:pt>
                <c:pt idx="59">
                  <c:v>49.616265744754102</c:v>
                </c:pt>
                <c:pt idx="60">
                  <c:v>41.647724936655202</c:v>
                </c:pt>
                <c:pt idx="61">
                  <c:v>40.319966441341002</c:v>
                </c:pt>
                <c:pt idx="62">
                  <c:v>36.665286491076699</c:v>
                </c:pt>
                <c:pt idx="63">
                  <c:v>36.441405400607103</c:v>
                </c:pt>
                <c:pt idx="64">
                  <c:v>36.119934394043099</c:v>
                </c:pt>
                <c:pt idx="65">
                  <c:v>36.510503301287301</c:v>
                </c:pt>
                <c:pt idx="66">
                  <c:v>36.5336777076961</c:v>
                </c:pt>
                <c:pt idx="67">
                  <c:v>37.197663798303303</c:v>
                </c:pt>
                <c:pt idx="68">
                  <c:v>36.023185331039102</c:v>
                </c:pt>
                <c:pt idx="69">
                  <c:v>39.3478564748929</c:v>
                </c:pt>
                <c:pt idx="70">
                  <c:v>37.969760713029601</c:v>
                </c:pt>
                <c:pt idx="71">
                  <c:v>38.784697815425403</c:v>
                </c:pt>
                <c:pt idx="72">
                  <c:v>34.308026395627799</c:v>
                </c:pt>
                <c:pt idx="73">
                  <c:v>38.888443270121201</c:v>
                </c:pt>
                <c:pt idx="74">
                  <c:v>38.742300659253402</c:v>
                </c:pt>
                <c:pt idx="75">
                  <c:v>37.845609726106403</c:v>
                </c:pt>
                <c:pt idx="76">
                  <c:v>37.7029884003299</c:v>
                </c:pt>
                <c:pt idx="77">
                  <c:v>38.2504919678791</c:v>
                </c:pt>
                <c:pt idx="78">
                  <c:v>34.255093106118501</c:v>
                </c:pt>
                <c:pt idx="79">
                  <c:v>36.382445696155898</c:v>
                </c:pt>
                <c:pt idx="80">
                  <c:v>36.360589039409902</c:v>
                </c:pt>
                <c:pt idx="81">
                  <c:v>35.437290760932001</c:v>
                </c:pt>
                <c:pt idx="82">
                  <c:v>36.028905676597397</c:v>
                </c:pt>
                <c:pt idx="83">
                  <c:v>34.7027339951795</c:v>
                </c:pt>
                <c:pt idx="84">
                  <c:v>35.5158173124412</c:v>
                </c:pt>
                <c:pt idx="85">
                  <c:v>36.615816118458497</c:v>
                </c:pt>
                <c:pt idx="86">
                  <c:v>42.908609164968603</c:v>
                </c:pt>
                <c:pt idx="87">
                  <c:v>38.315436232328899</c:v>
                </c:pt>
                <c:pt idx="88">
                  <c:v>41.429403532143297</c:v>
                </c:pt>
                <c:pt idx="89">
                  <c:v>36.740482584525701</c:v>
                </c:pt>
                <c:pt idx="90">
                  <c:v>34.613406312754798</c:v>
                </c:pt>
                <c:pt idx="91">
                  <c:v>37.890880322471602</c:v>
                </c:pt>
                <c:pt idx="92">
                  <c:v>38.723155665269999</c:v>
                </c:pt>
                <c:pt idx="93">
                  <c:v>38.132604917021503</c:v>
                </c:pt>
                <c:pt idx="94">
                  <c:v>34.439487861639002</c:v>
                </c:pt>
                <c:pt idx="95">
                  <c:v>35.2004606732146</c:v>
                </c:pt>
                <c:pt idx="96">
                  <c:v>35.789700073940601</c:v>
                </c:pt>
                <c:pt idx="97">
                  <c:v>35.513390079031701</c:v>
                </c:pt>
                <c:pt idx="98">
                  <c:v>31.979309784151599</c:v>
                </c:pt>
                <c:pt idx="99">
                  <c:v>36.428976865585</c:v>
                </c:pt>
                <c:pt idx="100">
                  <c:v>39.353521711468098</c:v>
                </c:pt>
                <c:pt idx="101">
                  <c:v>38.387019509139897</c:v>
                </c:pt>
                <c:pt idx="102">
                  <c:v>34.929270747102599</c:v>
                </c:pt>
                <c:pt idx="103">
                  <c:v>43.108759321290798</c:v>
                </c:pt>
                <c:pt idx="104">
                  <c:v>36.615884819273703</c:v>
                </c:pt>
                <c:pt idx="105">
                  <c:v>48.389016662368299</c:v>
                </c:pt>
                <c:pt idx="106">
                  <c:v>39.9730225175622</c:v>
                </c:pt>
                <c:pt idx="107">
                  <c:v>40.001754291273599</c:v>
                </c:pt>
                <c:pt idx="108">
                  <c:v>36.389639102870198</c:v>
                </c:pt>
                <c:pt idx="109">
                  <c:v>39.238042561296197</c:v>
                </c:pt>
                <c:pt idx="110">
                  <c:v>34.568135156355098</c:v>
                </c:pt>
                <c:pt idx="111">
                  <c:v>41.234762870157503</c:v>
                </c:pt>
                <c:pt idx="112">
                  <c:v>36.744123010527503</c:v>
                </c:pt>
                <c:pt idx="113">
                  <c:v>38.1476436985403</c:v>
                </c:pt>
                <c:pt idx="114">
                  <c:v>41.274379295538701</c:v>
                </c:pt>
                <c:pt idx="115">
                  <c:v>41.139640253089198</c:v>
                </c:pt>
                <c:pt idx="116">
                  <c:v>38.547421605426301</c:v>
                </c:pt>
                <c:pt idx="117">
                  <c:v>35.900518362689198</c:v>
                </c:pt>
                <c:pt idx="118">
                  <c:v>35.867126552689598</c:v>
                </c:pt>
                <c:pt idx="119">
                  <c:v>45.1069858350494</c:v>
                </c:pt>
              </c:numCache>
            </c:numRef>
          </c:xVal>
          <c:yVal>
            <c:numRef>
              <c:f>'corona.system_info_new'!$K$2:$K$121</c:f>
              <c:numCache>
                <c:formatCode>General</c:formatCode>
                <c:ptCount val="120"/>
                <c:pt idx="0">
                  <c:v>0.15153814841573901</c:v>
                </c:pt>
                <c:pt idx="1">
                  <c:v>0.206207705750616</c:v>
                </c:pt>
                <c:pt idx="3">
                  <c:v>0.206207705750616</c:v>
                </c:pt>
                <c:pt idx="4">
                  <c:v>0.16556479729384799</c:v>
                </c:pt>
                <c:pt idx="5">
                  <c:v>0.206207705750616</c:v>
                </c:pt>
                <c:pt idx="6">
                  <c:v>0.23038358654813201</c:v>
                </c:pt>
                <c:pt idx="7">
                  <c:v>0.240541639289193</c:v>
                </c:pt>
                <c:pt idx="9">
                  <c:v>0.20429519820547701</c:v>
                </c:pt>
                <c:pt idx="10">
                  <c:v>0.13554077663653599</c:v>
                </c:pt>
                <c:pt idx="11">
                  <c:v>0.196901029620067</c:v>
                </c:pt>
                <c:pt idx="12">
                  <c:v>0.11816478575890001</c:v>
                </c:pt>
                <c:pt idx="13">
                  <c:v>0.107438570909757</c:v>
                </c:pt>
                <c:pt idx="14">
                  <c:v>0.107438570909757</c:v>
                </c:pt>
                <c:pt idx="15">
                  <c:v>0.22326594919234999</c:v>
                </c:pt>
                <c:pt idx="16">
                  <c:v>0.13197303038527999</c:v>
                </c:pt>
                <c:pt idx="17">
                  <c:v>0.19810508732536899</c:v>
                </c:pt>
                <c:pt idx="18">
                  <c:v>0.235540507896047</c:v>
                </c:pt>
                <c:pt idx="19">
                  <c:v>0.21730546532662401</c:v>
                </c:pt>
                <c:pt idx="20">
                  <c:v>0.21730546532662401</c:v>
                </c:pt>
                <c:pt idx="21">
                  <c:v>0.25495365220272098</c:v>
                </c:pt>
                <c:pt idx="22">
                  <c:v>0.23085695083323901</c:v>
                </c:pt>
                <c:pt idx="23">
                  <c:v>0.206207705750616</c:v>
                </c:pt>
                <c:pt idx="24">
                  <c:v>0.17632677999332999</c:v>
                </c:pt>
                <c:pt idx="25">
                  <c:v>0.16385001450558501</c:v>
                </c:pt>
                <c:pt idx="26">
                  <c:v>0.215521524593736</c:v>
                </c:pt>
                <c:pt idx="27">
                  <c:v>0.16385001450558501</c:v>
                </c:pt>
                <c:pt idx="28">
                  <c:v>0.206207705750616</c:v>
                </c:pt>
                <c:pt idx="29">
                  <c:v>0.17165723948259101</c:v>
                </c:pt>
                <c:pt idx="30">
                  <c:v>0.206207705750616</c:v>
                </c:pt>
                <c:pt idx="32">
                  <c:v>0.21256693877768701</c:v>
                </c:pt>
                <c:pt idx="33">
                  <c:v>0.199507510993533</c:v>
                </c:pt>
                <c:pt idx="34">
                  <c:v>0.206207705750616</c:v>
                </c:pt>
                <c:pt idx="35">
                  <c:v>0.21730546532662401</c:v>
                </c:pt>
                <c:pt idx="36">
                  <c:v>0.35434284173205299</c:v>
                </c:pt>
                <c:pt idx="37">
                  <c:v>0.204926321244493</c:v>
                </c:pt>
                <c:pt idx="38">
                  <c:v>0.107438570909757</c:v>
                </c:pt>
                <c:pt idx="39">
                  <c:v>0.206207705750616</c:v>
                </c:pt>
                <c:pt idx="40">
                  <c:v>0.206207705750616</c:v>
                </c:pt>
                <c:pt idx="41">
                  <c:v>0.206207705750616</c:v>
                </c:pt>
                <c:pt idx="42">
                  <c:v>0.197009490041783</c:v>
                </c:pt>
                <c:pt idx="43">
                  <c:v>0.206207705750616</c:v>
                </c:pt>
                <c:pt idx="44">
                  <c:v>0.20285217757982699</c:v>
                </c:pt>
                <c:pt idx="45">
                  <c:v>0.235835658524743</c:v>
                </c:pt>
                <c:pt idx="46">
                  <c:v>0.1518598051418</c:v>
                </c:pt>
                <c:pt idx="47">
                  <c:v>0.17826079140693701</c:v>
                </c:pt>
                <c:pt idx="48">
                  <c:v>0.23038358654813201</c:v>
                </c:pt>
                <c:pt idx="49">
                  <c:v>0.16855786088628599</c:v>
                </c:pt>
                <c:pt idx="50">
                  <c:v>0.19810508732536899</c:v>
                </c:pt>
                <c:pt idx="51">
                  <c:v>0.26453075910435297</c:v>
                </c:pt>
                <c:pt idx="52">
                  <c:v>0.20084667923628999</c:v>
                </c:pt>
                <c:pt idx="53">
                  <c:v>0.22706907580215999</c:v>
                </c:pt>
                <c:pt idx="54">
                  <c:v>0.132665435132924</c:v>
                </c:pt>
                <c:pt idx="55">
                  <c:v>0.17420368771986</c:v>
                </c:pt>
                <c:pt idx="57">
                  <c:v>0.240541639289193</c:v>
                </c:pt>
                <c:pt idx="58">
                  <c:v>0.15333369277808701</c:v>
                </c:pt>
                <c:pt idx="59">
                  <c:v>0.16385001450558501</c:v>
                </c:pt>
                <c:pt idx="60">
                  <c:v>0.222839190229388</c:v>
                </c:pt>
                <c:pt idx="61">
                  <c:v>0.136421598854295</c:v>
                </c:pt>
                <c:pt idx="62">
                  <c:v>0.179245779398268</c:v>
                </c:pt>
                <c:pt idx="63">
                  <c:v>0.16365401265146701</c:v>
                </c:pt>
                <c:pt idx="64">
                  <c:v>0.14505040402392</c:v>
                </c:pt>
                <c:pt idx="65">
                  <c:v>0.14505040402392</c:v>
                </c:pt>
                <c:pt idx="66">
                  <c:v>0.14505040402392</c:v>
                </c:pt>
                <c:pt idx="67">
                  <c:v>0.176129440531617</c:v>
                </c:pt>
                <c:pt idx="68">
                  <c:v>0.16367836124624899</c:v>
                </c:pt>
                <c:pt idx="69">
                  <c:v>0.160645260332136</c:v>
                </c:pt>
                <c:pt idx="70">
                  <c:v>0.145808062185522</c:v>
                </c:pt>
                <c:pt idx="71">
                  <c:v>0.160645260332136</c:v>
                </c:pt>
                <c:pt idx="72">
                  <c:v>0.21222144700566201</c:v>
                </c:pt>
                <c:pt idx="73">
                  <c:v>0.18149366495182001</c:v>
                </c:pt>
                <c:pt idx="76">
                  <c:v>0.14505040402392</c:v>
                </c:pt>
                <c:pt idx="77">
                  <c:v>0.17420368771986</c:v>
                </c:pt>
                <c:pt idx="78">
                  <c:v>0.24606959728912001</c:v>
                </c:pt>
                <c:pt idx="79">
                  <c:v>0.206606845296751</c:v>
                </c:pt>
                <c:pt idx="80">
                  <c:v>0.19810508732536899</c:v>
                </c:pt>
                <c:pt idx="82">
                  <c:v>0.240541639289193</c:v>
                </c:pt>
                <c:pt idx="83">
                  <c:v>0.206207705750616</c:v>
                </c:pt>
                <c:pt idx="84">
                  <c:v>0.24324563363089499</c:v>
                </c:pt>
                <c:pt idx="85">
                  <c:v>0.14505040402392</c:v>
                </c:pt>
                <c:pt idx="86">
                  <c:v>0.107438570909757</c:v>
                </c:pt>
                <c:pt idx="87">
                  <c:v>0.145808062185522</c:v>
                </c:pt>
                <c:pt idx="88">
                  <c:v>0.17964406894283</c:v>
                </c:pt>
                <c:pt idx="89">
                  <c:v>0.28867778059383198</c:v>
                </c:pt>
                <c:pt idx="90">
                  <c:v>0.22715535731671399</c:v>
                </c:pt>
                <c:pt idx="91">
                  <c:v>0.197009490041783</c:v>
                </c:pt>
                <c:pt idx="92">
                  <c:v>0.16885542170664999</c:v>
                </c:pt>
                <c:pt idx="93">
                  <c:v>0.11822691455040001</c:v>
                </c:pt>
                <c:pt idx="94">
                  <c:v>0.206207705750616</c:v>
                </c:pt>
                <c:pt idx="95">
                  <c:v>0.116738231719268</c:v>
                </c:pt>
                <c:pt idx="96">
                  <c:v>0.24324563363089499</c:v>
                </c:pt>
                <c:pt idx="97">
                  <c:v>0.24324563363089499</c:v>
                </c:pt>
                <c:pt idx="98">
                  <c:v>0.25495365220272098</c:v>
                </c:pt>
                <c:pt idx="99">
                  <c:v>0.215521524593736</c:v>
                </c:pt>
                <c:pt idx="100">
                  <c:v>0.107438570909757</c:v>
                </c:pt>
                <c:pt idx="101">
                  <c:v>0.20285217757982699</c:v>
                </c:pt>
                <c:pt idx="102">
                  <c:v>0.20084667923628999</c:v>
                </c:pt>
                <c:pt idx="103">
                  <c:v>0.232063175826036</c:v>
                </c:pt>
                <c:pt idx="104">
                  <c:v>0.21440707876288301</c:v>
                </c:pt>
                <c:pt idx="105">
                  <c:v>0.19534782255649499</c:v>
                </c:pt>
                <c:pt idx="106">
                  <c:v>0.23032742708544701</c:v>
                </c:pt>
                <c:pt idx="107">
                  <c:v>0.16104952114367799</c:v>
                </c:pt>
                <c:pt idx="108">
                  <c:v>0.206207705750616</c:v>
                </c:pt>
                <c:pt idx="109">
                  <c:v>0.199507510993533</c:v>
                </c:pt>
                <c:pt idx="110">
                  <c:v>0.240541639289193</c:v>
                </c:pt>
                <c:pt idx="111">
                  <c:v>0.23032742708544701</c:v>
                </c:pt>
                <c:pt idx="112">
                  <c:v>0.15153814841573901</c:v>
                </c:pt>
                <c:pt idx="113">
                  <c:v>0.178556654580737</c:v>
                </c:pt>
                <c:pt idx="114">
                  <c:v>0.21744705070492501</c:v>
                </c:pt>
                <c:pt idx="115">
                  <c:v>0.168603775421694</c:v>
                </c:pt>
                <c:pt idx="116">
                  <c:v>0.16885542170664999</c:v>
                </c:pt>
                <c:pt idx="117">
                  <c:v>0.127426905029733</c:v>
                </c:pt>
                <c:pt idx="118">
                  <c:v>0.206207705750616</c:v>
                </c:pt>
                <c:pt idx="119">
                  <c:v>0.16385001450558501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8C-4536-9352-D9D758021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630975"/>
        <c:axId val="1228632223"/>
      </c:scatterChart>
      <c:valAx>
        <c:axId val="122863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32223"/>
        <c:crosses val="autoZero"/>
        <c:crossBetween val="midCat"/>
      </c:valAx>
      <c:valAx>
        <c:axId val="122863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3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'corona.system_info_new'!$K$1</c:f>
              <c:strCache>
                <c:ptCount val="1"/>
                <c:pt idx="0">
                  <c:v>k_corona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'corona.system_info_new'!$J$2:$J$121</c:f>
              <c:numCache>
                <c:formatCode>General</c:formatCode>
                <c:ptCount val="120"/>
                <c:pt idx="0">
                  <c:v>0.38489364517871799</c:v>
                </c:pt>
                <c:pt idx="1">
                  <c:v>0.56129154425170302</c:v>
                </c:pt>
                <c:pt idx="2">
                  <c:v>0.33401527712476198</c:v>
                </c:pt>
                <c:pt idx="3">
                  <c:v>0.35596546400698997</c:v>
                </c:pt>
                <c:pt idx="4">
                  <c:v>0.40221909705322501</c:v>
                </c:pt>
                <c:pt idx="5">
                  <c:v>0.425570642493732</c:v>
                </c:pt>
                <c:pt idx="6">
                  <c:v>0.381658596309909</c:v>
                </c:pt>
                <c:pt idx="7">
                  <c:v>0.45776557788403099</c:v>
                </c:pt>
                <c:pt idx="8">
                  <c:v>0.37733664479780299</c:v>
                </c:pt>
                <c:pt idx="9">
                  <c:v>0.47756763952588399</c:v>
                </c:pt>
                <c:pt idx="10">
                  <c:v>0.37067136221715102</c:v>
                </c:pt>
                <c:pt idx="11">
                  <c:v>0.38696004317886101</c:v>
                </c:pt>
                <c:pt idx="12">
                  <c:v>0.67954478966160103</c:v>
                </c:pt>
                <c:pt idx="13">
                  <c:v>0.204479093548908</c:v>
                </c:pt>
                <c:pt idx="14">
                  <c:v>0.18705375743396299</c:v>
                </c:pt>
                <c:pt idx="15">
                  <c:v>0.354152051391043</c:v>
                </c:pt>
                <c:pt idx="16">
                  <c:v>0.38523944838914398</c:v>
                </c:pt>
                <c:pt idx="17">
                  <c:v>0.45350283559836801</c:v>
                </c:pt>
                <c:pt idx="18">
                  <c:v>0.29393575332420002</c:v>
                </c:pt>
                <c:pt idx="19">
                  <c:v>0.471186381296755</c:v>
                </c:pt>
                <c:pt idx="20">
                  <c:v>0.46392288918978902</c:v>
                </c:pt>
                <c:pt idx="21">
                  <c:v>0.38088544012217501</c:v>
                </c:pt>
                <c:pt idx="22">
                  <c:v>0.43183717983794101</c:v>
                </c:pt>
                <c:pt idx="23">
                  <c:v>0.419877554828752</c:v>
                </c:pt>
                <c:pt idx="24">
                  <c:v>0.33502152851598399</c:v>
                </c:pt>
                <c:pt idx="25">
                  <c:v>0.233868289855758</c:v>
                </c:pt>
                <c:pt idx="26">
                  <c:v>0.67818010040579602</c:v>
                </c:pt>
                <c:pt idx="27">
                  <c:v>0.249534423631217</c:v>
                </c:pt>
                <c:pt idx="28">
                  <c:v>0.45010530528891601</c:v>
                </c:pt>
                <c:pt idx="29">
                  <c:v>0.473366329564813</c:v>
                </c:pt>
                <c:pt idx="30">
                  <c:v>0.49452212083160801</c:v>
                </c:pt>
                <c:pt idx="31">
                  <c:v>0.318728434248648</c:v>
                </c:pt>
                <c:pt idx="32">
                  <c:v>0.27319072188389298</c:v>
                </c:pt>
                <c:pt idx="33">
                  <c:v>0.72720517934521001</c:v>
                </c:pt>
                <c:pt idx="34">
                  <c:v>0.40848484123636197</c:v>
                </c:pt>
                <c:pt idx="35">
                  <c:v>0.391136294595469</c:v>
                </c:pt>
                <c:pt idx="36">
                  <c:v>0.43452131845139302</c:v>
                </c:pt>
                <c:pt idx="37">
                  <c:v>0.25385281678775701</c:v>
                </c:pt>
                <c:pt idx="38">
                  <c:v>0.20034622954181699</c:v>
                </c:pt>
                <c:pt idx="39">
                  <c:v>0.40540702777593501</c:v>
                </c:pt>
                <c:pt idx="40">
                  <c:v>0.40096926949244599</c:v>
                </c:pt>
                <c:pt idx="41">
                  <c:v>0.43240331348741601</c:v>
                </c:pt>
                <c:pt idx="42">
                  <c:v>0.54645138221123901</c:v>
                </c:pt>
                <c:pt idx="43">
                  <c:v>0.42755677062951503</c:v>
                </c:pt>
                <c:pt idx="44">
                  <c:v>0.34989622437798601</c:v>
                </c:pt>
                <c:pt idx="45">
                  <c:v>0.44914311113413102</c:v>
                </c:pt>
                <c:pt idx="46">
                  <c:v>0.831721666917277</c:v>
                </c:pt>
                <c:pt idx="47">
                  <c:v>0.49055767643083398</c:v>
                </c:pt>
                <c:pt idx="48">
                  <c:v>0.34289165681079098</c:v>
                </c:pt>
                <c:pt idx="49">
                  <c:v>0.725467781133881</c:v>
                </c:pt>
                <c:pt idx="50">
                  <c:v>0.49209849701794001</c:v>
                </c:pt>
                <c:pt idx="51">
                  <c:v>0.32080649215773499</c:v>
                </c:pt>
                <c:pt idx="52">
                  <c:v>0.71832023333571404</c:v>
                </c:pt>
                <c:pt idx="53">
                  <c:v>0.281965522865539</c:v>
                </c:pt>
                <c:pt idx="54">
                  <c:v>0.45449347649187499</c:v>
                </c:pt>
                <c:pt idx="55">
                  <c:v>0.49527321487433401</c:v>
                </c:pt>
                <c:pt idx="56">
                  <c:v>0.46718971144935301</c:v>
                </c:pt>
                <c:pt idx="57">
                  <c:v>0.52578273295542199</c:v>
                </c:pt>
                <c:pt idx="58">
                  <c:v>0.37241120221081803</c:v>
                </c:pt>
                <c:pt idx="59">
                  <c:v>0.23224584580845101</c:v>
                </c:pt>
                <c:pt idx="60">
                  <c:v>0.31607752420832402</c:v>
                </c:pt>
                <c:pt idx="61">
                  <c:v>0.33099800171368399</c:v>
                </c:pt>
                <c:pt idx="62">
                  <c:v>0.467341323906105</c:v>
                </c:pt>
                <c:pt idx="63">
                  <c:v>0.45766184538825999</c:v>
                </c:pt>
                <c:pt idx="64">
                  <c:v>0.44403041339293597</c:v>
                </c:pt>
                <c:pt idx="65">
                  <c:v>0.45369393998239599</c:v>
                </c:pt>
                <c:pt idx="66">
                  <c:v>0.460841020791039</c:v>
                </c:pt>
                <c:pt idx="67">
                  <c:v>0.43073557894435599</c:v>
                </c:pt>
                <c:pt idx="68">
                  <c:v>0.457068641326911</c:v>
                </c:pt>
                <c:pt idx="69">
                  <c:v>0.34755414861239398</c:v>
                </c:pt>
                <c:pt idx="70">
                  <c:v>0.30817479852085899</c:v>
                </c:pt>
                <c:pt idx="71">
                  <c:v>0.36082389987114</c:v>
                </c:pt>
                <c:pt idx="72">
                  <c:v>0.77430715816213203</c:v>
                </c:pt>
                <c:pt idx="73">
                  <c:v>0.37611289628600503</c:v>
                </c:pt>
                <c:pt idx="74">
                  <c:v>0.37798249055249</c:v>
                </c:pt>
                <c:pt idx="75">
                  <c:v>0.40067037726347698</c:v>
                </c:pt>
                <c:pt idx="76">
                  <c:v>0.34873441853202602</c:v>
                </c:pt>
                <c:pt idx="77">
                  <c:v>0.37667597609946002</c:v>
                </c:pt>
                <c:pt idx="78">
                  <c:v>0.49226738019961402</c:v>
                </c:pt>
                <c:pt idx="79">
                  <c:v>0.46234930930427198</c:v>
                </c:pt>
                <c:pt idx="80">
                  <c:v>0.49982383087603499</c:v>
                </c:pt>
                <c:pt idx="81">
                  <c:v>0.43557695934225599</c:v>
                </c:pt>
                <c:pt idx="82">
                  <c:v>0.60874385478277604</c:v>
                </c:pt>
                <c:pt idx="83">
                  <c:v>0.489459054057024</c:v>
                </c:pt>
                <c:pt idx="84">
                  <c:v>0.49826464929964398</c:v>
                </c:pt>
                <c:pt idx="85">
                  <c:v>0.42471928261161701</c:v>
                </c:pt>
                <c:pt idx="86">
                  <c:v>0.20453488079697099</c:v>
                </c:pt>
                <c:pt idx="87">
                  <c:v>0.27779452969080498</c:v>
                </c:pt>
                <c:pt idx="88">
                  <c:v>0.40537951552562801</c:v>
                </c:pt>
                <c:pt idx="89">
                  <c:v>0.44731922566744797</c:v>
                </c:pt>
                <c:pt idx="90">
                  <c:v>0.47601996474633201</c:v>
                </c:pt>
                <c:pt idx="91">
                  <c:v>0.50264448218937197</c:v>
                </c:pt>
                <c:pt idx="92">
                  <c:v>0.35309056337347799</c:v>
                </c:pt>
                <c:pt idx="93">
                  <c:v>0.30933154625451997</c:v>
                </c:pt>
                <c:pt idx="94">
                  <c:v>0.53096815638734796</c:v>
                </c:pt>
                <c:pt idx="95">
                  <c:v>0.38257312701586799</c:v>
                </c:pt>
                <c:pt idx="96">
                  <c:v>0.51579513912220099</c:v>
                </c:pt>
                <c:pt idx="97">
                  <c:v>0.52304136529701395</c:v>
                </c:pt>
                <c:pt idx="98">
                  <c:v>1.23668486221214</c:v>
                </c:pt>
                <c:pt idx="99">
                  <c:v>0.512130255781856</c:v>
                </c:pt>
                <c:pt idx="100">
                  <c:v>0.26978329874194601</c:v>
                </c:pt>
                <c:pt idx="101">
                  <c:v>0.407804415963473</c:v>
                </c:pt>
                <c:pt idx="102">
                  <c:v>0.49366186063567902</c:v>
                </c:pt>
                <c:pt idx="103">
                  <c:v>0.28923034244884599</c:v>
                </c:pt>
                <c:pt idx="104">
                  <c:v>0.4837161448849</c:v>
                </c:pt>
                <c:pt idx="105">
                  <c:v>0.182281908183444</c:v>
                </c:pt>
                <c:pt idx="106">
                  <c:v>0.281315264228513</c:v>
                </c:pt>
                <c:pt idx="107">
                  <c:v>0.39278900305166198</c:v>
                </c:pt>
                <c:pt idx="108">
                  <c:v>0.39648658324880698</c:v>
                </c:pt>
                <c:pt idx="109">
                  <c:v>0.35510107074173503</c:v>
                </c:pt>
                <c:pt idx="110">
                  <c:v>0.73290521557992105</c:v>
                </c:pt>
                <c:pt idx="111">
                  <c:v>0.240763311434782</c:v>
                </c:pt>
                <c:pt idx="112">
                  <c:v>0.35875116855412997</c:v>
                </c:pt>
                <c:pt idx="113">
                  <c:v>0.35216493531180099</c:v>
                </c:pt>
                <c:pt idx="114">
                  <c:v>0.30736658852112098</c:v>
                </c:pt>
                <c:pt idx="115">
                  <c:v>0.32920888342856702</c:v>
                </c:pt>
                <c:pt idx="116">
                  <c:v>0.31838325159737402</c:v>
                </c:pt>
                <c:pt idx="117">
                  <c:v>0.38125673129390902</c:v>
                </c:pt>
                <c:pt idx="118">
                  <c:v>0.47209237872228799</c:v>
                </c:pt>
                <c:pt idx="119">
                  <c:v>0.28080954352765802</c:v>
                </c:pt>
              </c:numCache>
            </c:numRef>
          </c:xVal>
          <c:yVal>
            <c:numRef>
              <c:f>'corona.system_info_new'!$K$2:$K$121</c:f>
              <c:numCache>
                <c:formatCode>General</c:formatCode>
                <c:ptCount val="120"/>
                <c:pt idx="0">
                  <c:v>0.15153814841573901</c:v>
                </c:pt>
                <c:pt idx="1">
                  <c:v>0.206207705750616</c:v>
                </c:pt>
                <c:pt idx="3">
                  <c:v>0.206207705750616</c:v>
                </c:pt>
                <c:pt idx="4">
                  <c:v>0.16556479729384799</c:v>
                </c:pt>
                <c:pt idx="5">
                  <c:v>0.206207705750616</c:v>
                </c:pt>
                <c:pt idx="6">
                  <c:v>0.23038358654813201</c:v>
                </c:pt>
                <c:pt idx="7">
                  <c:v>0.240541639289193</c:v>
                </c:pt>
                <c:pt idx="9">
                  <c:v>0.20429519820547701</c:v>
                </c:pt>
                <c:pt idx="10">
                  <c:v>0.13554077663653599</c:v>
                </c:pt>
                <c:pt idx="11">
                  <c:v>0.196901029620067</c:v>
                </c:pt>
                <c:pt idx="12">
                  <c:v>0.11816478575890001</c:v>
                </c:pt>
                <c:pt idx="13">
                  <c:v>0.107438570909757</c:v>
                </c:pt>
                <c:pt idx="14">
                  <c:v>0.107438570909757</c:v>
                </c:pt>
                <c:pt idx="15">
                  <c:v>0.22326594919234999</c:v>
                </c:pt>
                <c:pt idx="16">
                  <c:v>0.13197303038527999</c:v>
                </c:pt>
                <c:pt idx="17">
                  <c:v>0.19810508732536899</c:v>
                </c:pt>
                <c:pt idx="18">
                  <c:v>0.235540507896047</c:v>
                </c:pt>
                <c:pt idx="19">
                  <c:v>0.21730546532662401</c:v>
                </c:pt>
                <c:pt idx="20">
                  <c:v>0.21730546532662401</c:v>
                </c:pt>
                <c:pt idx="21">
                  <c:v>0.25495365220272098</c:v>
                </c:pt>
                <c:pt idx="22">
                  <c:v>0.23085695083323901</c:v>
                </c:pt>
                <c:pt idx="23">
                  <c:v>0.206207705750616</c:v>
                </c:pt>
                <c:pt idx="24">
                  <c:v>0.17632677999332999</c:v>
                </c:pt>
                <c:pt idx="25">
                  <c:v>0.16385001450558501</c:v>
                </c:pt>
                <c:pt idx="26">
                  <c:v>0.215521524593736</c:v>
                </c:pt>
                <c:pt idx="27">
                  <c:v>0.16385001450558501</c:v>
                </c:pt>
                <c:pt idx="28">
                  <c:v>0.206207705750616</c:v>
                </c:pt>
                <c:pt idx="29">
                  <c:v>0.17165723948259101</c:v>
                </c:pt>
                <c:pt idx="30">
                  <c:v>0.206207705750616</c:v>
                </c:pt>
                <c:pt idx="32">
                  <c:v>0.21256693877768701</c:v>
                </c:pt>
                <c:pt idx="33">
                  <c:v>0.199507510993533</c:v>
                </c:pt>
                <c:pt idx="34">
                  <c:v>0.206207705750616</c:v>
                </c:pt>
                <c:pt idx="35">
                  <c:v>0.21730546532662401</c:v>
                </c:pt>
                <c:pt idx="36">
                  <c:v>0.35434284173205299</c:v>
                </c:pt>
                <c:pt idx="37">
                  <c:v>0.204926321244493</c:v>
                </c:pt>
                <c:pt idx="38">
                  <c:v>0.107438570909757</c:v>
                </c:pt>
                <c:pt idx="39">
                  <c:v>0.206207705750616</c:v>
                </c:pt>
                <c:pt idx="40">
                  <c:v>0.206207705750616</c:v>
                </c:pt>
                <c:pt idx="41">
                  <c:v>0.206207705750616</c:v>
                </c:pt>
                <c:pt idx="42">
                  <c:v>0.197009490041783</c:v>
                </c:pt>
                <c:pt idx="43">
                  <c:v>0.206207705750616</c:v>
                </c:pt>
                <c:pt idx="44">
                  <c:v>0.20285217757982699</c:v>
                </c:pt>
                <c:pt idx="45">
                  <c:v>0.235835658524743</c:v>
                </c:pt>
                <c:pt idx="46">
                  <c:v>0.1518598051418</c:v>
                </c:pt>
                <c:pt idx="47">
                  <c:v>0.17826079140693701</c:v>
                </c:pt>
                <c:pt idx="48">
                  <c:v>0.23038358654813201</c:v>
                </c:pt>
                <c:pt idx="49">
                  <c:v>0.16855786088628599</c:v>
                </c:pt>
                <c:pt idx="50">
                  <c:v>0.19810508732536899</c:v>
                </c:pt>
                <c:pt idx="51">
                  <c:v>0.26453075910435297</c:v>
                </c:pt>
                <c:pt idx="52">
                  <c:v>0.20084667923628999</c:v>
                </c:pt>
                <c:pt idx="53">
                  <c:v>0.22706907580215999</c:v>
                </c:pt>
                <c:pt idx="54">
                  <c:v>0.132665435132924</c:v>
                </c:pt>
                <c:pt idx="55">
                  <c:v>0.17420368771986</c:v>
                </c:pt>
                <c:pt idx="57">
                  <c:v>0.240541639289193</c:v>
                </c:pt>
                <c:pt idx="58">
                  <c:v>0.15333369277808701</c:v>
                </c:pt>
                <c:pt idx="59">
                  <c:v>0.16385001450558501</c:v>
                </c:pt>
                <c:pt idx="60">
                  <c:v>0.222839190229388</c:v>
                </c:pt>
                <c:pt idx="61">
                  <c:v>0.136421598854295</c:v>
                </c:pt>
                <c:pt idx="62">
                  <c:v>0.179245779398268</c:v>
                </c:pt>
                <c:pt idx="63">
                  <c:v>0.16365401265146701</c:v>
                </c:pt>
                <c:pt idx="64">
                  <c:v>0.14505040402392</c:v>
                </c:pt>
                <c:pt idx="65">
                  <c:v>0.14505040402392</c:v>
                </c:pt>
                <c:pt idx="66">
                  <c:v>0.14505040402392</c:v>
                </c:pt>
                <c:pt idx="67">
                  <c:v>0.176129440531617</c:v>
                </c:pt>
                <c:pt idx="68">
                  <c:v>0.16367836124624899</c:v>
                </c:pt>
                <c:pt idx="69">
                  <c:v>0.160645260332136</c:v>
                </c:pt>
                <c:pt idx="70">
                  <c:v>0.145808062185522</c:v>
                </c:pt>
                <c:pt idx="71">
                  <c:v>0.160645260332136</c:v>
                </c:pt>
                <c:pt idx="72">
                  <c:v>0.21222144700566201</c:v>
                </c:pt>
                <c:pt idx="73">
                  <c:v>0.18149366495182001</c:v>
                </c:pt>
                <c:pt idx="76">
                  <c:v>0.14505040402392</c:v>
                </c:pt>
                <c:pt idx="77">
                  <c:v>0.17420368771986</c:v>
                </c:pt>
                <c:pt idx="78">
                  <c:v>0.24606959728912001</c:v>
                </c:pt>
                <c:pt idx="79">
                  <c:v>0.206606845296751</c:v>
                </c:pt>
                <c:pt idx="80">
                  <c:v>0.19810508732536899</c:v>
                </c:pt>
                <c:pt idx="82">
                  <c:v>0.240541639289193</c:v>
                </c:pt>
                <c:pt idx="83">
                  <c:v>0.206207705750616</c:v>
                </c:pt>
                <c:pt idx="84">
                  <c:v>0.24324563363089499</c:v>
                </c:pt>
                <c:pt idx="85">
                  <c:v>0.14505040402392</c:v>
                </c:pt>
                <c:pt idx="86">
                  <c:v>0.107438570909757</c:v>
                </c:pt>
                <c:pt idx="87">
                  <c:v>0.145808062185522</c:v>
                </c:pt>
                <c:pt idx="88">
                  <c:v>0.17964406894283</c:v>
                </c:pt>
                <c:pt idx="89">
                  <c:v>0.28867778059383198</c:v>
                </c:pt>
                <c:pt idx="90">
                  <c:v>0.22715535731671399</c:v>
                </c:pt>
                <c:pt idx="91">
                  <c:v>0.197009490041783</c:v>
                </c:pt>
                <c:pt idx="92">
                  <c:v>0.16885542170664999</c:v>
                </c:pt>
                <c:pt idx="93">
                  <c:v>0.11822691455040001</c:v>
                </c:pt>
                <c:pt idx="94">
                  <c:v>0.206207705750616</c:v>
                </c:pt>
                <c:pt idx="95">
                  <c:v>0.116738231719268</c:v>
                </c:pt>
                <c:pt idx="96">
                  <c:v>0.24324563363089499</c:v>
                </c:pt>
                <c:pt idx="97">
                  <c:v>0.24324563363089499</c:v>
                </c:pt>
                <c:pt idx="98">
                  <c:v>0.25495365220272098</c:v>
                </c:pt>
                <c:pt idx="99">
                  <c:v>0.215521524593736</c:v>
                </c:pt>
                <c:pt idx="100">
                  <c:v>0.107438570909757</c:v>
                </c:pt>
                <c:pt idx="101">
                  <c:v>0.20285217757982699</c:v>
                </c:pt>
                <c:pt idx="102">
                  <c:v>0.20084667923628999</c:v>
                </c:pt>
                <c:pt idx="103">
                  <c:v>0.232063175826036</c:v>
                </c:pt>
                <c:pt idx="104">
                  <c:v>0.21440707876288301</c:v>
                </c:pt>
                <c:pt idx="105">
                  <c:v>0.19534782255649499</c:v>
                </c:pt>
                <c:pt idx="106">
                  <c:v>0.23032742708544701</c:v>
                </c:pt>
                <c:pt idx="107">
                  <c:v>0.16104952114367799</c:v>
                </c:pt>
                <c:pt idx="108">
                  <c:v>0.206207705750616</c:v>
                </c:pt>
                <c:pt idx="109">
                  <c:v>0.199507510993533</c:v>
                </c:pt>
                <c:pt idx="110">
                  <c:v>0.240541639289193</c:v>
                </c:pt>
                <c:pt idx="111">
                  <c:v>0.23032742708544701</c:v>
                </c:pt>
                <c:pt idx="112">
                  <c:v>0.15153814841573901</c:v>
                </c:pt>
                <c:pt idx="113">
                  <c:v>0.178556654580737</c:v>
                </c:pt>
                <c:pt idx="114">
                  <c:v>0.21744705070492501</c:v>
                </c:pt>
                <c:pt idx="115">
                  <c:v>0.168603775421694</c:v>
                </c:pt>
                <c:pt idx="116">
                  <c:v>0.16885542170664999</c:v>
                </c:pt>
                <c:pt idx="117">
                  <c:v>0.127426905029733</c:v>
                </c:pt>
                <c:pt idx="118">
                  <c:v>0.206207705750616</c:v>
                </c:pt>
                <c:pt idx="119">
                  <c:v>0.16385001450558501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E4-4568-8D11-ED902B44F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633887"/>
        <c:axId val="1228639711"/>
      </c:scatterChart>
      <c:valAx>
        <c:axId val="122863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39711"/>
        <c:crosses val="autoZero"/>
        <c:crossBetween val="midCat"/>
      </c:valAx>
      <c:valAx>
        <c:axId val="122863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3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'corona.system_info_new'!$X$1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'corona.system_info_new'!$K$2:$K$121</c:f>
              <c:numCache>
                <c:formatCode>General</c:formatCode>
                <c:ptCount val="120"/>
                <c:pt idx="0">
                  <c:v>0.15153814841573901</c:v>
                </c:pt>
                <c:pt idx="1">
                  <c:v>0.206207705750616</c:v>
                </c:pt>
                <c:pt idx="3">
                  <c:v>0.206207705750616</c:v>
                </c:pt>
                <c:pt idx="4">
                  <c:v>0.16556479729384799</c:v>
                </c:pt>
                <c:pt idx="5">
                  <c:v>0.206207705750616</c:v>
                </c:pt>
                <c:pt idx="6">
                  <c:v>0.23038358654813201</c:v>
                </c:pt>
                <c:pt idx="7">
                  <c:v>0.240541639289193</c:v>
                </c:pt>
                <c:pt idx="9">
                  <c:v>0.20429519820547701</c:v>
                </c:pt>
                <c:pt idx="10">
                  <c:v>0.13554077663653599</c:v>
                </c:pt>
                <c:pt idx="11">
                  <c:v>0.196901029620067</c:v>
                </c:pt>
                <c:pt idx="12">
                  <c:v>0.11816478575890001</c:v>
                </c:pt>
                <c:pt idx="13">
                  <c:v>0.107438570909757</c:v>
                </c:pt>
                <c:pt idx="14">
                  <c:v>0.107438570909757</c:v>
                </c:pt>
                <c:pt idx="15">
                  <c:v>0.22326594919234999</c:v>
                </c:pt>
                <c:pt idx="16">
                  <c:v>0.13197303038527999</c:v>
                </c:pt>
                <c:pt idx="17">
                  <c:v>0.19810508732536899</c:v>
                </c:pt>
                <c:pt idx="18">
                  <c:v>0.235540507896047</c:v>
                </c:pt>
                <c:pt idx="19">
                  <c:v>0.21730546532662401</c:v>
                </c:pt>
                <c:pt idx="20">
                  <c:v>0.21730546532662401</c:v>
                </c:pt>
                <c:pt idx="21">
                  <c:v>0.25495365220272098</c:v>
                </c:pt>
                <c:pt idx="22">
                  <c:v>0.23085695083323901</c:v>
                </c:pt>
                <c:pt idx="23">
                  <c:v>0.206207705750616</c:v>
                </c:pt>
                <c:pt idx="24">
                  <c:v>0.17632677999332999</c:v>
                </c:pt>
                <c:pt idx="25">
                  <c:v>0.16385001450558501</c:v>
                </c:pt>
                <c:pt idx="26">
                  <c:v>0.215521524593736</c:v>
                </c:pt>
                <c:pt idx="27">
                  <c:v>0.16385001450558501</c:v>
                </c:pt>
                <c:pt idx="28">
                  <c:v>0.206207705750616</c:v>
                </c:pt>
                <c:pt idx="29">
                  <c:v>0.17165723948259101</c:v>
                </c:pt>
                <c:pt idx="30">
                  <c:v>0.206207705750616</c:v>
                </c:pt>
                <c:pt idx="32">
                  <c:v>0.21256693877768701</c:v>
                </c:pt>
                <c:pt idx="33">
                  <c:v>0.199507510993533</c:v>
                </c:pt>
                <c:pt idx="34">
                  <c:v>0.206207705750616</c:v>
                </c:pt>
                <c:pt idx="35">
                  <c:v>0.21730546532662401</c:v>
                </c:pt>
                <c:pt idx="36">
                  <c:v>0.35434284173205299</c:v>
                </c:pt>
                <c:pt idx="37">
                  <c:v>0.204926321244493</c:v>
                </c:pt>
                <c:pt idx="38">
                  <c:v>0.107438570909757</c:v>
                </c:pt>
                <c:pt idx="39">
                  <c:v>0.206207705750616</c:v>
                </c:pt>
                <c:pt idx="40">
                  <c:v>0.206207705750616</c:v>
                </c:pt>
                <c:pt idx="41">
                  <c:v>0.206207705750616</c:v>
                </c:pt>
                <c:pt idx="42">
                  <c:v>0.197009490041783</c:v>
                </c:pt>
                <c:pt idx="43">
                  <c:v>0.206207705750616</c:v>
                </c:pt>
                <c:pt idx="44">
                  <c:v>0.20285217757982699</c:v>
                </c:pt>
                <c:pt idx="45">
                  <c:v>0.235835658524743</c:v>
                </c:pt>
                <c:pt idx="46">
                  <c:v>0.1518598051418</c:v>
                </c:pt>
                <c:pt idx="47">
                  <c:v>0.17826079140693701</c:v>
                </c:pt>
                <c:pt idx="48">
                  <c:v>0.23038358654813201</c:v>
                </c:pt>
                <c:pt idx="49">
                  <c:v>0.16855786088628599</c:v>
                </c:pt>
                <c:pt idx="50">
                  <c:v>0.19810508732536899</c:v>
                </c:pt>
                <c:pt idx="51">
                  <c:v>0.26453075910435297</c:v>
                </c:pt>
                <c:pt idx="52">
                  <c:v>0.20084667923628999</c:v>
                </c:pt>
                <c:pt idx="53">
                  <c:v>0.22706907580215999</c:v>
                </c:pt>
                <c:pt idx="54">
                  <c:v>0.132665435132924</c:v>
                </c:pt>
                <c:pt idx="55">
                  <c:v>0.17420368771986</c:v>
                </c:pt>
                <c:pt idx="57">
                  <c:v>0.240541639289193</c:v>
                </c:pt>
                <c:pt idx="58">
                  <c:v>0.15333369277808701</c:v>
                </c:pt>
                <c:pt idx="59">
                  <c:v>0.16385001450558501</c:v>
                </c:pt>
                <c:pt idx="60">
                  <c:v>0.222839190229388</c:v>
                </c:pt>
                <c:pt idx="61">
                  <c:v>0.136421598854295</c:v>
                </c:pt>
                <c:pt idx="62">
                  <c:v>0.179245779398268</c:v>
                </c:pt>
                <c:pt idx="63">
                  <c:v>0.16365401265146701</c:v>
                </c:pt>
                <c:pt idx="64">
                  <c:v>0.14505040402392</c:v>
                </c:pt>
                <c:pt idx="65">
                  <c:v>0.14505040402392</c:v>
                </c:pt>
                <c:pt idx="66">
                  <c:v>0.14505040402392</c:v>
                </c:pt>
                <c:pt idx="67">
                  <c:v>0.176129440531617</c:v>
                </c:pt>
                <c:pt idx="68">
                  <c:v>0.16367836124624899</c:v>
                </c:pt>
                <c:pt idx="69">
                  <c:v>0.160645260332136</c:v>
                </c:pt>
                <c:pt idx="70">
                  <c:v>0.145808062185522</c:v>
                </c:pt>
                <c:pt idx="71">
                  <c:v>0.160645260332136</c:v>
                </c:pt>
                <c:pt idx="72">
                  <c:v>0.21222144700566201</c:v>
                </c:pt>
                <c:pt idx="73">
                  <c:v>0.18149366495182001</c:v>
                </c:pt>
                <c:pt idx="76">
                  <c:v>0.14505040402392</c:v>
                </c:pt>
                <c:pt idx="77">
                  <c:v>0.17420368771986</c:v>
                </c:pt>
                <c:pt idx="78">
                  <c:v>0.24606959728912001</c:v>
                </c:pt>
                <c:pt idx="79">
                  <c:v>0.206606845296751</c:v>
                </c:pt>
                <c:pt idx="80">
                  <c:v>0.19810508732536899</c:v>
                </c:pt>
                <c:pt idx="82">
                  <c:v>0.240541639289193</c:v>
                </c:pt>
                <c:pt idx="83">
                  <c:v>0.206207705750616</c:v>
                </c:pt>
                <c:pt idx="84">
                  <c:v>0.24324563363089499</c:v>
                </c:pt>
                <c:pt idx="85">
                  <c:v>0.14505040402392</c:v>
                </c:pt>
                <c:pt idx="86">
                  <c:v>0.107438570909757</c:v>
                </c:pt>
                <c:pt idx="87">
                  <c:v>0.145808062185522</c:v>
                </c:pt>
                <c:pt idx="88">
                  <c:v>0.17964406894283</c:v>
                </c:pt>
                <c:pt idx="89">
                  <c:v>0.28867778059383198</c:v>
                </c:pt>
                <c:pt idx="90">
                  <c:v>0.22715535731671399</c:v>
                </c:pt>
                <c:pt idx="91">
                  <c:v>0.197009490041783</c:v>
                </c:pt>
                <c:pt idx="92">
                  <c:v>0.16885542170664999</c:v>
                </c:pt>
                <c:pt idx="93">
                  <c:v>0.11822691455040001</c:v>
                </c:pt>
                <c:pt idx="94">
                  <c:v>0.206207705750616</c:v>
                </c:pt>
                <c:pt idx="95">
                  <c:v>0.116738231719268</c:v>
                </c:pt>
                <c:pt idx="96">
                  <c:v>0.24324563363089499</c:v>
                </c:pt>
                <c:pt idx="97">
                  <c:v>0.24324563363089499</c:v>
                </c:pt>
                <c:pt idx="98">
                  <c:v>0.25495365220272098</c:v>
                </c:pt>
                <c:pt idx="99">
                  <c:v>0.215521524593736</c:v>
                </c:pt>
                <c:pt idx="100">
                  <c:v>0.107438570909757</c:v>
                </c:pt>
                <c:pt idx="101">
                  <c:v>0.20285217757982699</c:v>
                </c:pt>
                <c:pt idx="102">
                  <c:v>0.20084667923628999</c:v>
                </c:pt>
                <c:pt idx="103">
                  <c:v>0.232063175826036</c:v>
                </c:pt>
                <c:pt idx="104">
                  <c:v>0.21440707876288301</c:v>
                </c:pt>
                <c:pt idx="105">
                  <c:v>0.19534782255649499</c:v>
                </c:pt>
                <c:pt idx="106">
                  <c:v>0.23032742708544701</c:v>
                </c:pt>
                <c:pt idx="107">
                  <c:v>0.16104952114367799</c:v>
                </c:pt>
                <c:pt idx="108">
                  <c:v>0.206207705750616</c:v>
                </c:pt>
                <c:pt idx="109">
                  <c:v>0.199507510993533</c:v>
                </c:pt>
                <c:pt idx="110">
                  <c:v>0.240541639289193</c:v>
                </c:pt>
                <c:pt idx="111">
                  <c:v>0.23032742708544701</c:v>
                </c:pt>
                <c:pt idx="112">
                  <c:v>0.15153814841573901</c:v>
                </c:pt>
                <c:pt idx="113">
                  <c:v>0.178556654580737</c:v>
                </c:pt>
                <c:pt idx="114">
                  <c:v>0.21744705070492501</c:v>
                </c:pt>
                <c:pt idx="115">
                  <c:v>0.168603775421694</c:v>
                </c:pt>
                <c:pt idx="116">
                  <c:v>0.16885542170664999</c:v>
                </c:pt>
                <c:pt idx="117">
                  <c:v>0.127426905029733</c:v>
                </c:pt>
                <c:pt idx="118">
                  <c:v>0.206207705750616</c:v>
                </c:pt>
                <c:pt idx="119">
                  <c:v>0.16385001450558501</c:v>
                </c:pt>
              </c:numCache>
            </c:numRef>
          </c:xVal>
          <c:yVal>
            <c:numRef>
              <c:f>'corona.system_info_new'!$X$2:$X$121</c:f>
              <c:numCache>
                <c:formatCode>General</c:formatCode>
                <c:ptCount val="120"/>
                <c:pt idx="0">
                  <c:v>-5.3104512525342003</c:v>
                </c:pt>
                <c:pt idx="1">
                  <c:v>-46.0233701749437</c:v>
                </c:pt>
                <c:pt idx="2">
                  <c:v>-44.387775586994103</c:v>
                </c:pt>
                <c:pt idx="3">
                  <c:v>-42.746730781101299</c:v>
                </c:pt>
                <c:pt idx="4">
                  <c:v>-7.2845130831700011</c:v>
                </c:pt>
                <c:pt idx="5">
                  <c:v>-43.741886292450502</c:v>
                </c:pt>
                <c:pt idx="6">
                  <c:v>-40.154386429859301</c:v>
                </c:pt>
                <c:pt idx="7">
                  <c:v>-0.52911651292480144</c:v>
                </c:pt>
                <c:pt idx="8">
                  <c:v>-45.047954815077802</c:v>
                </c:pt>
                <c:pt idx="9">
                  <c:v>13.0100456068411</c:v>
                </c:pt>
                <c:pt idx="10">
                  <c:v>-15.036768426440702</c:v>
                </c:pt>
                <c:pt idx="11">
                  <c:v>-6.8362128232135007</c:v>
                </c:pt>
                <c:pt idx="12">
                  <c:v>-2.3497423380403006</c:v>
                </c:pt>
                <c:pt idx="13">
                  <c:v>-33.578056043249653</c:v>
                </c:pt>
                <c:pt idx="14">
                  <c:v>-32.365227793337752</c:v>
                </c:pt>
                <c:pt idx="15">
                  <c:v>4.9763580086320012</c:v>
                </c:pt>
                <c:pt idx="16">
                  <c:v>-4.0872112364286011</c:v>
                </c:pt>
                <c:pt idx="17">
                  <c:v>-47.360226165552604</c:v>
                </c:pt>
                <c:pt idx="18">
                  <c:v>-1.3821161096550014</c:v>
                </c:pt>
                <c:pt idx="19">
                  <c:v>1.9169383989741995</c:v>
                </c:pt>
                <c:pt idx="20">
                  <c:v>2.4282110193197006</c:v>
                </c:pt>
                <c:pt idx="21">
                  <c:v>3.4484506265829005</c:v>
                </c:pt>
                <c:pt idx="22">
                  <c:v>-1.9020907295299985</c:v>
                </c:pt>
                <c:pt idx="23">
                  <c:v>-43.467685597043797</c:v>
                </c:pt>
                <c:pt idx="24">
                  <c:v>-0.33202356262459887</c:v>
                </c:pt>
                <c:pt idx="25">
                  <c:v>0.15411877769799887</c:v>
                </c:pt>
                <c:pt idx="26">
                  <c:v>-4.6298261104842986</c:v>
                </c:pt>
                <c:pt idx="27">
                  <c:v>-1.5969108662435012</c:v>
                </c:pt>
                <c:pt idx="28">
                  <c:v>-44.148305644193002</c:v>
                </c:pt>
                <c:pt idx="29">
                  <c:v>-3.3814575818274015</c:v>
                </c:pt>
                <c:pt idx="30">
                  <c:v>-45.240125466400798</c:v>
                </c:pt>
                <c:pt idx="31">
                  <c:v>-43.411892259624999</c:v>
                </c:pt>
                <c:pt idx="32">
                  <c:v>10.315153867338001</c:v>
                </c:pt>
                <c:pt idx="33">
                  <c:v>-5.3577650412762985</c:v>
                </c:pt>
                <c:pt idx="34">
                  <c:v>-43.578655441562404</c:v>
                </c:pt>
                <c:pt idx="35">
                  <c:v>3.0805889078845006</c:v>
                </c:pt>
                <c:pt idx="36">
                  <c:v>12.876856164076099</c:v>
                </c:pt>
                <c:pt idx="37">
                  <c:v>11.720771282062101</c:v>
                </c:pt>
                <c:pt idx="38">
                  <c:v>-34.895193844691022</c:v>
                </c:pt>
                <c:pt idx="39">
                  <c:v>-43.588715871967899</c:v>
                </c:pt>
                <c:pt idx="40">
                  <c:v>-43.521632097364304</c:v>
                </c:pt>
                <c:pt idx="41">
                  <c:v>-43.924268002089001</c:v>
                </c:pt>
                <c:pt idx="42">
                  <c:v>-9.8123812395824999</c:v>
                </c:pt>
                <c:pt idx="43">
                  <c:v>-44.056183809029804</c:v>
                </c:pt>
                <c:pt idx="44">
                  <c:v>-1.3917132876335998</c:v>
                </c:pt>
                <c:pt idx="45">
                  <c:v>-0.49273422740209938</c:v>
                </c:pt>
                <c:pt idx="46">
                  <c:v>-6.1335958521295986</c:v>
                </c:pt>
                <c:pt idx="47">
                  <c:v>-8.6733001737310005</c:v>
                </c:pt>
                <c:pt idx="48">
                  <c:v>-37.392502849119296</c:v>
                </c:pt>
                <c:pt idx="49">
                  <c:v>-2.7250252665064991</c:v>
                </c:pt>
                <c:pt idx="50">
                  <c:v>-48.4752579870948</c:v>
                </c:pt>
                <c:pt idx="51">
                  <c:v>-4.6752664620881994</c:v>
                </c:pt>
                <c:pt idx="52">
                  <c:v>4.4829423157040011</c:v>
                </c:pt>
                <c:pt idx="53">
                  <c:v>4.3641450172835992</c:v>
                </c:pt>
                <c:pt idx="54">
                  <c:v>-6.1117108831635996</c:v>
                </c:pt>
                <c:pt idx="55">
                  <c:v>-44.526270482519905</c:v>
                </c:pt>
                <c:pt idx="56">
                  <c:v>-49.687424125692104</c:v>
                </c:pt>
                <c:pt idx="57">
                  <c:v>-2.5593482924484015</c:v>
                </c:pt>
                <c:pt idx="58">
                  <c:v>8.2444447402227006</c:v>
                </c:pt>
                <c:pt idx="59">
                  <c:v>-1.0672696076931985</c:v>
                </c:pt>
                <c:pt idx="60">
                  <c:v>1.5336869989497011</c:v>
                </c:pt>
                <c:pt idx="61">
                  <c:v>-1.1835086551175991</c:v>
                </c:pt>
                <c:pt idx="62">
                  <c:v>-3.9869740512132985</c:v>
                </c:pt>
                <c:pt idx="63">
                  <c:v>-6.4314990339461993</c:v>
                </c:pt>
                <c:pt idx="64">
                  <c:v>-8.6185347798340004</c:v>
                </c:pt>
                <c:pt idx="65">
                  <c:v>-9.3605778856125994</c:v>
                </c:pt>
                <c:pt idx="66">
                  <c:v>-9.6342178903339999</c:v>
                </c:pt>
                <c:pt idx="67">
                  <c:v>-4.1869415584164997</c:v>
                </c:pt>
                <c:pt idx="68">
                  <c:v>-1.9925005940858007</c:v>
                </c:pt>
                <c:pt idx="69">
                  <c:v>-27.265894652504301</c:v>
                </c:pt>
                <c:pt idx="70">
                  <c:v>-0.19389283730730078</c:v>
                </c:pt>
                <c:pt idx="71">
                  <c:v>-27.478051568112001</c:v>
                </c:pt>
                <c:pt idx="72">
                  <c:v>-1.8452141059277984</c:v>
                </c:pt>
                <c:pt idx="73">
                  <c:v>-5.4072625804605003</c:v>
                </c:pt>
                <c:pt idx="74">
                  <c:v>-48.357478675702396</c:v>
                </c:pt>
                <c:pt idx="75">
                  <c:v>-48.558449736135302</c:v>
                </c:pt>
                <c:pt idx="76">
                  <c:v>-5.6923771647016999</c:v>
                </c:pt>
                <c:pt idx="77">
                  <c:v>-43.798433017550401</c:v>
                </c:pt>
                <c:pt idx="78">
                  <c:v>4.6293448781496984</c:v>
                </c:pt>
                <c:pt idx="79">
                  <c:v>2.4651464702191994</c:v>
                </c:pt>
                <c:pt idx="80">
                  <c:v>-48.701177383472796</c:v>
                </c:pt>
                <c:pt idx="81">
                  <c:v>-47.615640452973501</c:v>
                </c:pt>
                <c:pt idx="82">
                  <c:v>-2.9924420068755992</c:v>
                </c:pt>
                <c:pt idx="83">
                  <c:v>-44.732894880903601</c:v>
                </c:pt>
                <c:pt idx="84">
                  <c:v>-2.8105330773299997</c:v>
                </c:pt>
                <c:pt idx="85">
                  <c:v>-8.3641310826285</c:v>
                </c:pt>
                <c:pt idx="86">
                  <c:v>-36.085265666250478</c:v>
                </c:pt>
                <c:pt idx="87">
                  <c:v>2.0606169621476997</c:v>
                </c:pt>
                <c:pt idx="88">
                  <c:v>-12.354678461837899</c:v>
                </c:pt>
                <c:pt idx="89">
                  <c:v>-10.360405735992199</c:v>
                </c:pt>
                <c:pt idx="90">
                  <c:v>-2.2209357550045006</c:v>
                </c:pt>
                <c:pt idx="91">
                  <c:v>-9.3137317574569991</c:v>
                </c:pt>
                <c:pt idx="92">
                  <c:v>-2.9717563011666002</c:v>
                </c:pt>
                <c:pt idx="93">
                  <c:v>-3.4456470849531993</c:v>
                </c:pt>
                <c:pt idx="94">
                  <c:v>-45.6399347168473</c:v>
                </c:pt>
                <c:pt idx="95">
                  <c:v>1.9517556609853983</c:v>
                </c:pt>
                <c:pt idx="96">
                  <c:v>-3.5842089079539008</c:v>
                </c:pt>
                <c:pt idx="97">
                  <c:v>-3.5047020891277008</c:v>
                </c:pt>
                <c:pt idx="98">
                  <c:v>-3.0544994172221998</c:v>
                </c:pt>
                <c:pt idx="99">
                  <c:v>-3.1218290071301986</c:v>
                </c:pt>
                <c:pt idx="100">
                  <c:v>-41.194230063589401</c:v>
                </c:pt>
                <c:pt idx="101">
                  <c:v>-3.4197709815625004</c:v>
                </c:pt>
                <c:pt idx="102">
                  <c:v>7.9131221467382993</c:v>
                </c:pt>
                <c:pt idx="103">
                  <c:v>0.22441710211699828</c:v>
                </c:pt>
                <c:pt idx="104">
                  <c:v>1.5316833769518006</c:v>
                </c:pt>
                <c:pt idx="105">
                  <c:v>12.8076400726787</c:v>
                </c:pt>
                <c:pt idx="106">
                  <c:v>7.0729274324108005</c:v>
                </c:pt>
                <c:pt idx="107">
                  <c:v>-5.3476595092575998</c:v>
                </c:pt>
                <c:pt idx="108">
                  <c:v>-42.9095098833115</c:v>
                </c:pt>
                <c:pt idx="109">
                  <c:v>0.39586675628029866</c:v>
                </c:pt>
                <c:pt idx="110">
                  <c:v>-3.5707669612582009</c:v>
                </c:pt>
                <c:pt idx="111">
                  <c:v>10.1981267947783</c:v>
                </c:pt>
                <c:pt idx="112">
                  <c:v>-4.3201524858050995</c:v>
                </c:pt>
                <c:pt idx="113">
                  <c:v>3.6582985108166</c:v>
                </c:pt>
                <c:pt idx="114">
                  <c:v>-42.435993583176895</c:v>
                </c:pt>
                <c:pt idx="115">
                  <c:v>4.1171203055885996</c:v>
                </c:pt>
                <c:pt idx="116">
                  <c:v>-0.53388915515430035</c:v>
                </c:pt>
                <c:pt idx="117">
                  <c:v>-36.682173633685998</c:v>
                </c:pt>
                <c:pt idx="118">
                  <c:v>-45.346597896645498</c:v>
                </c:pt>
                <c:pt idx="119">
                  <c:v>-2.0141287326426003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6-4B1B-9AEB-E10D4F2FF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633471"/>
        <c:axId val="1228629727"/>
      </c:scatterChart>
      <c:valAx>
        <c:axId val="122863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29727"/>
        <c:crosses val="autoZero"/>
        <c:crossBetween val="midCat"/>
      </c:valAx>
      <c:valAx>
        <c:axId val="122862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3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'corona.system_info_new'!$Y$1</c:f>
              <c:strCache>
                <c:ptCount val="1"/>
                <c:pt idx="0">
                  <c:v>k_corona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'corona.system_info_new'!$X$2:$X$121</c:f>
              <c:numCache>
                <c:formatCode>General</c:formatCode>
                <c:ptCount val="120"/>
                <c:pt idx="0">
                  <c:v>-5.3104512525342003</c:v>
                </c:pt>
                <c:pt idx="1">
                  <c:v>-46.0233701749437</c:v>
                </c:pt>
                <c:pt idx="2">
                  <c:v>-44.387775586994103</c:v>
                </c:pt>
                <c:pt idx="3">
                  <c:v>-42.746730781101299</c:v>
                </c:pt>
                <c:pt idx="4">
                  <c:v>-7.2845130831700011</c:v>
                </c:pt>
                <c:pt idx="5">
                  <c:v>-43.741886292450502</c:v>
                </c:pt>
                <c:pt idx="6">
                  <c:v>-40.154386429859301</c:v>
                </c:pt>
                <c:pt idx="7">
                  <c:v>-0.52911651292480144</c:v>
                </c:pt>
                <c:pt idx="8">
                  <c:v>-45.047954815077802</c:v>
                </c:pt>
                <c:pt idx="9">
                  <c:v>13.0100456068411</c:v>
                </c:pt>
                <c:pt idx="10">
                  <c:v>-15.036768426440702</c:v>
                </c:pt>
                <c:pt idx="11">
                  <c:v>-6.8362128232135007</c:v>
                </c:pt>
                <c:pt idx="12">
                  <c:v>-2.3497423380403006</c:v>
                </c:pt>
                <c:pt idx="13">
                  <c:v>-33.578056043249653</c:v>
                </c:pt>
                <c:pt idx="14">
                  <c:v>-32.365227793337752</c:v>
                </c:pt>
                <c:pt idx="15">
                  <c:v>4.9763580086320012</c:v>
                </c:pt>
                <c:pt idx="16">
                  <c:v>-4.0872112364286011</c:v>
                </c:pt>
                <c:pt idx="17">
                  <c:v>-47.360226165552604</c:v>
                </c:pt>
                <c:pt idx="18">
                  <c:v>-1.3821161096550014</c:v>
                </c:pt>
                <c:pt idx="19">
                  <c:v>1.9169383989741995</c:v>
                </c:pt>
                <c:pt idx="20">
                  <c:v>2.4282110193197006</c:v>
                </c:pt>
                <c:pt idx="21">
                  <c:v>3.4484506265829005</c:v>
                </c:pt>
                <c:pt idx="22">
                  <c:v>-1.9020907295299985</c:v>
                </c:pt>
                <c:pt idx="23">
                  <c:v>-43.467685597043797</c:v>
                </c:pt>
                <c:pt idx="24">
                  <c:v>-0.33202356262459887</c:v>
                </c:pt>
                <c:pt idx="25">
                  <c:v>0.15411877769799887</c:v>
                </c:pt>
                <c:pt idx="26">
                  <c:v>-4.6298261104842986</c:v>
                </c:pt>
                <c:pt idx="27">
                  <c:v>-1.5969108662435012</c:v>
                </c:pt>
                <c:pt idx="28">
                  <c:v>-44.148305644193002</c:v>
                </c:pt>
                <c:pt idx="29">
                  <c:v>-3.3814575818274015</c:v>
                </c:pt>
                <c:pt idx="30">
                  <c:v>-45.240125466400798</c:v>
                </c:pt>
                <c:pt idx="31">
                  <c:v>-43.411892259624999</c:v>
                </c:pt>
                <c:pt idx="32">
                  <c:v>10.315153867338001</c:v>
                </c:pt>
                <c:pt idx="33">
                  <c:v>-5.3577650412762985</c:v>
                </c:pt>
                <c:pt idx="34">
                  <c:v>-43.578655441562404</c:v>
                </c:pt>
                <c:pt idx="35">
                  <c:v>3.0805889078845006</c:v>
                </c:pt>
                <c:pt idx="36">
                  <c:v>12.876856164076099</c:v>
                </c:pt>
                <c:pt idx="37">
                  <c:v>11.720771282062101</c:v>
                </c:pt>
                <c:pt idx="38">
                  <c:v>-34.895193844691022</c:v>
                </c:pt>
                <c:pt idx="39">
                  <c:v>-43.588715871967899</c:v>
                </c:pt>
                <c:pt idx="40">
                  <c:v>-43.521632097364304</c:v>
                </c:pt>
                <c:pt idx="41">
                  <c:v>-43.924268002089001</c:v>
                </c:pt>
                <c:pt idx="42">
                  <c:v>-9.8123812395824999</c:v>
                </c:pt>
                <c:pt idx="43">
                  <c:v>-44.056183809029804</c:v>
                </c:pt>
                <c:pt idx="44">
                  <c:v>-1.3917132876335998</c:v>
                </c:pt>
                <c:pt idx="45">
                  <c:v>-0.49273422740209938</c:v>
                </c:pt>
                <c:pt idx="46">
                  <c:v>-6.1335958521295986</c:v>
                </c:pt>
                <c:pt idx="47">
                  <c:v>-8.6733001737310005</c:v>
                </c:pt>
                <c:pt idx="48">
                  <c:v>-37.392502849119296</c:v>
                </c:pt>
                <c:pt idx="49">
                  <c:v>-2.7250252665064991</c:v>
                </c:pt>
                <c:pt idx="50">
                  <c:v>-48.4752579870948</c:v>
                </c:pt>
                <c:pt idx="51">
                  <c:v>-4.6752664620881994</c:v>
                </c:pt>
                <c:pt idx="52">
                  <c:v>4.4829423157040011</c:v>
                </c:pt>
                <c:pt idx="53">
                  <c:v>4.3641450172835992</c:v>
                </c:pt>
                <c:pt idx="54">
                  <c:v>-6.1117108831635996</c:v>
                </c:pt>
                <c:pt idx="55">
                  <c:v>-44.526270482519905</c:v>
                </c:pt>
                <c:pt idx="56">
                  <c:v>-49.687424125692104</c:v>
                </c:pt>
                <c:pt idx="57">
                  <c:v>-2.5593482924484015</c:v>
                </c:pt>
                <c:pt idx="58">
                  <c:v>8.2444447402227006</c:v>
                </c:pt>
                <c:pt idx="59">
                  <c:v>-1.0672696076931985</c:v>
                </c:pt>
                <c:pt idx="60">
                  <c:v>1.5336869989497011</c:v>
                </c:pt>
                <c:pt idx="61">
                  <c:v>-1.1835086551175991</c:v>
                </c:pt>
                <c:pt idx="62">
                  <c:v>-3.9869740512132985</c:v>
                </c:pt>
                <c:pt idx="63">
                  <c:v>-6.4314990339461993</c:v>
                </c:pt>
                <c:pt idx="64">
                  <c:v>-8.6185347798340004</c:v>
                </c:pt>
                <c:pt idx="65">
                  <c:v>-9.3605778856125994</c:v>
                </c:pt>
                <c:pt idx="66">
                  <c:v>-9.6342178903339999</c:v>
                </c:pt>
                <c:pt idx="67">
                  <c:v>-4.1869415584164997</c:v>
                </c:pt>
                <c:pt idx="68">
                  <c:v>-1.9925005940858007</c:v>
                </c:pt>
                <c:pt idx="69">
                  <c:v>-27.265894652504301</c:v>
                </c:pt>
                <c:pt idx="70">
                  <c:v>-0.19389283730730078</c:v>
                </c:pt>
                <c:pt idx="71">
                  <c:v>-27.478051568112001</c:v>
                </c:pt>
                <c:pt idx="72">
                  <c:v>-1.8452141059277984</c:v>
                </c:pt>
                <c:pt idx="73">
                  <c:v>-5.4072625804605003</c:v>
                </c:pt>
                <c:pt idx="74">
                  <c:v>-48.357478675702396</c:v>
                </c:pt>
                <c:pt idx="75">
                  <c:v>-48.558449736135302</c:v>
                </c:pt>
                <c:pt idx="76">
                  <c:v>-5.6923771647016999</c:v>
                </c:pt>
                <c:pt idx="77">
                  <c:v>-43.798433017550401</c:v>
                </c:pt>
                <c:pt idx="78">
                  <c:v>4.6293448781496984</c:v>
                </c:pt>
                <c:pt idx="79">
                  <c:v>2.4651464702191994</c:v>
                </c:pt>
                <c:pt idx="80">
                  <c:v>-48.701177383472796</c:v>
                </c:pt>
                <c:pt idx="81">
                  <c:v>-47.615640452973501</c:v>
                </c:pt>
                <c:pt idx="82">
                  <c:v>-2.9924420068755992</c:v>
                </c:pt>
                <c:pt idx="83">
                  <c:v>-44.732894880903601</c:v>
                </c:pt>
                <c:pt idx="84">
                  <c:v>-2.8105330773299997</c:v>
                </c:pt>
                <c:pt idx="85">
                  <c:v>-8.3641310826285</c:v>
                </c:pt>
                <c:pt idx="86">
                  <c:v>-36.085265666250478</c:v>
                </c:pt>
                <c:pt idx="87">
                  <c:v>2.0606169621476997</c:v>
                </c:pt>
                <c:pt idx="88">
                  <c:v>-12.354678461837899</c:v>
                </c:pt>
                <c:pt idx="89">
                  <c:v>-10.360405735992199</c:v>
                </c:pt>
                <c:pt idx="90">
                  <c:v>-2.2209357550045006</c:v>
                </c:pt>
                <c:pt idx="91">
                  <c:v>-9.3137317574569991</c:v>
                </c:pt>
                <c:pt idx="92">
                  <c:v>-2.9717563011666002</c:v>
                </c:pt>
                <c:pt idx="93">
                  <c:v>-3.4456470849531993</c:v>
                </c:pt>
                <c:pt idx="94">
                  <c:v>-45.6399347168473</c:v>
                </c:pt>
                <c:pt idx="95">
                  <c:v>1.9517556609853983</c:v>
                </c:pt>
                <c:pt idx="96">
                  <c:v>-3.5842089079539008</c:v>
                </c:pt>
                <c:pt idx="97">
                  <c:v>-3.5047020891277008</c:v>
                </c:pt>
                <c:pt idx="98">
                  <c:v>-3.0544994172221998</c:v>
                </c:pt>
                <c:pt idx="99">
                  <c:v>-3.1218290071301986</c:v>
                </c:pt>
                <c:pt idx="100">
                  <c:v>-41.194230063589401</c:v>
                </c:pt>
                <c:pt idx="101">
                  <c:v>-3.4197709815625004</c:v>
                </c:pt>
                <c:pt idx="102">
                  <c:v>7.9131221467382993</c:v>
                </c:pt>
                <c:pt idx="103">
                  <c:v>0.22441710211699828</c:v>
                </c:pt>
                <c:pt idx="104">
                  <c:v>1.5316833769518006</c:v>
                </c:pt>
                <c:pt idx="105">
                  <c:v>12.8076400726787</c:v>
                </c:pt>
                <c:pt idx="106">
                  <c:v>7.0729274324108005</c:v>
                </c:pt>
                <c:pt idx="107">
                  <c:v>-5.3476595092575998</c:v>
                </c:pt>
                <c:pt idx="108">
                  <c:v>-42.9095098833115</c:v>
                </c:pt>
                <c:pt idx="109">
                  <c:v>0.39586675628029866</c:v>
                </c:pt>
                <c:pt idx="110">
                  <c:v>-3.5707669612582009</c:v>
                </c:pt>
                <c:pt idx="111">
                  <c:v>10.1981267947783</c:v>
                </c:pt>
                <c:pt idx="112">
                  <c:v>-4.3201524858050995</c:v>
                </c:pt>
                <c:pt idx="113">
                  <c:v>3.6582985108166</c:v>
                </c:pt>
                <c:pt idx="114">
                  <c:v>-42.435993583176895</c:v>
                </c:pt>
                <c:pt idx="115">
                  <c:v>4.1171203055885996</c:v>
                </c:pt>
                <c:pt idx="116">
                  <c:v>-0.53388915515430035</c:v>
                </c:pt>
                <c:pt idx="117">
                  <c:v>-36.682173633685998</c:v>
                </c:pt>
                <c:pt idx="118">
                  <c:v>-45.346597896645498</c:v>
                </c:pt>
                <c:pt idx="119">
                  <c:v>-2.0141287326426003</c:v>
                </c:pt>
              </c:numCache>
            </c:numRef>
          </c:xVal>
          <c:yVal>
            <c:numRef>
              <c:f>'corona.system_info_new'!$Y$2:$Y$121</c:f>
              <c:numCache>
                <c:formatCode>General</c:formatCode>
                <c:ptCount val="120"/>
                <c:pt idx="0">
                  <c:v>0.15153814841573901</c:v>
                </c:pt>
                <c:pt idx="1">
                  <c:v>0.206207705750616</c:v>
                </c:pt>
                <c:pt idx="3">
                  <c:v>0.206207705750616</c:v>
                </c:pt>
                <c:pt idx="4">
                  <c:v>0.16556479729384799</c:v>
                </c:pt>
                <c:pt idx="5">
                  <c:v>0.206207705750616</c:v>
                </c:pt>
                <c:pt idx="6">
                  <c:v>0.23038358654813201</c:v>
                </c:pt>
                <c:pt idx="7">
                  <c:v>0.240541639289193</c:v>
                </c:pt>
                <c:pt idx="9">
                  <c:v>0.20429519820547701</c:v>
                </c:pt>
                <c:pt idx="10">
                  <c:v>0.13554077663653599</c:v>
                </c:pt>
                <c:pt idx="11">
                  <c:v>0.196901029620067</c:v>
                </c:pt>
                <c:pt idx="12">
                  <c:v>0.11816478575890001</c:v>
                </c:pt>
                <c:pt idx="13">
                  <c:v>0.107438570909757</c:v>
                </c:pt>
                <c:pt idx="14">
                  <c:v>0.107438570909757</c:v>
                </c:pt>
                <c:pt idx="15">
                  <c:v>0.22326594919234999</c:v>
                </c:pt>
                <c:pt idx="16">
                  <c:v>0.13197303038527999</c:v>
                </c:pt>
                <c:pt idx="17">
                  <c:v>0.19810508732536899</c:v>
                </c:pt>
                <c:pt idx="18">
                  <c:v>0.235540507896047</c:v>
                </c:pt>
                <c:pt idx="19">
                  <c:v>0.21730546532662401</c:v>
                </c:pt>
                <c:pt idx="20">
                  <c:v>0.21730546532662401</c:v>
                </c:pt>
                <c:pt idx="21">
                  <c:v>0.25495365220272098</c:v>
                </c:pt>
                <c:pt idx="22">
                  <c:v>0.23085695083323901</c:v>
                </c:pt>
                <c:pt idx="23">
                  <c:v>0.206207705750616</c:v>
                </c:pt>
                <c:pt idx="24">
                  <c:v>0.17632677999332999</c:v>
                </c:pt>
                <c:pt idx="25">
                  <c:v>0.16385001450558501</c:v>
                </c:pt>
                <c:pt idx="26">
                  <c:v>0.215521524593736</c:v>
                </c:pt>
                <c:pt idx="27">
                  <c:v>0.16385001450558501</c:v>
                </c:pt>
                <c:pt idx="28">
                  <c:v>0.206207705750616</c:v>
                </c:pt>
                <c:pt idx="29">
                  <c:v>0.17165723948259101</c:v>
                </c:pt>
                <c:pt idx="30">
                  <c:v>0.206207705750616</c:v>
                </c:pt>
                <c:pt idx="32">
                  <c:v>0.21256693877768701</c:v>
                </c:pt>
                <c:pt idx="33">
                  <c:v>0.199507510993533</c:v>
                </c:pt>
                <c:pt idx="34">
                  <c:v>0.206207705750616</c:v>
                </c:pt>
                <c:pt idx="35">
                  <c:v>0.21730546532662401</c:v>
                </c:pt>
                <c:pt idx="36">
                  <c:v>0.35434284173205299</c:v>
                </c:pt>
                <c:pt idx="37">
                  <c:v>0.204926321244493</c:v>
                </c:pt>
                <c:pt idx="38">
                  <c:v>0.107438570909757</c:v>
                </c:pt>
                <c:pt idx="39">
                  <c:v>0.206207705750616</c:v>
                </c:pt>
                <c:pt idx="40">
                  <c:v>0.206207705750616</c:v>
                </c:pt>
                <c:pt idx="41">
                  <c:v>0.206207705750616</c:v>
                </c:pt>
                <c:pt idx="42">
                  <c:v>0.197009490041783</c:v>
                </c:pt>
                <c:pt idx="43">
                  <c:v>0.206207705750616</c:v>
                </c:pt>
                <c:pt idx="44">
                  <c:v>0.20285217757982699</c:v>
                </c:pt>
                <c:pt idx="45">
                  <c:v>0.235835658524743</c:v>
                </c:pt>
                <c:pt idx="46">
                  <c:v>0.1518598051418</c:v>
                </c:pt>
                <c:pt idx="47">
                  <c:v>0.17826079140693701</c:v>
                </c:pt>
                <c:pt idx="48">
                  <c:v>0.23038358654813201</c:v>
                </c:pt>
                <c:pt idx="49">
                  <c:v>0.16855786088628599</c:v>
                </c:pt>
                <c:pt idx="50">
                  <c:v>0.19810508732536899</c:v>
                </c:pt>
                <c:pt idx="51">
                  <c:v>0.26453075910435297</c:v>
                </c:pt>
                <c:pt idx="52">
                  <c:v>0.20084667923628999</c:v>
                </c:pt>
                <c:pt idx="53">
                  <c:v>0.22706907580215999</c:v>
                </c:pt>
                <c:pt idx="54">
                  <c:v>0.132665435132924</c:v>
                </c:pt>
                <c:pt idx="55">
                  <c:v>0.17420368771986</c:v>
                </c:pt>
                <c:pt idx="57">
                  <c:v>0.240541639289193</c:v>
                </c:pt>
                <c:pt idx="58">
                  <c:v>0.15333369277808701</c:v>
                </c:pt>
                <c:pt idx="59">
                  <c:v>0.16385001450558501</c:v>
                </c:pt>
                <c:pt idx="60">
                  <c:v>0.222839190229388</c:v>
                </c:pt>
                <c:pt idx="61">
                  <c:v>0.136421598854295</c:v>
                </c:pt>
                <c:pt idx="62">
                  <c:v>0.179245779398268</c:v>
                </c:pt>
                <c:pt idx="63">
                  <c:v>0.16365401265146701</c:v>
                </c:pt>
                <c:pt idx="64">
                  <c:v>0.14505040402392</c:v>
                </c:pt>
                <c:pt idx="65">
                  <c:v>0.14505040402392</c:v>
                </c:pt>
                <c:pt idx="66">
                  <c:v>0.14505040402392</c:v>
                </c:pt>
                <c:pt idx="67">
                  <c:v>0.176129440531617</c:v>
                </c:pt>
                <c:pt idx="68">
                  <c:v>0.16367836124624899</c:v>
                </c:pt>
                <c:pt idx="69">
                  <c:v>0.160645260332136</c:v>
                </c:pt>
                <c:pt idx="70">
                  <c:v>0.145808062185522</c:v>
                </c:pt>
                <c:pt idx="71">
                  <c:v>0.160645260332136</c:v>
                </c:pt>
                <c:pt idx="72">
                  <c:v>0.21222144700566201</c:v>
                </c:pt>
                <c:pt idx="73">
                  <c:v>0.18149366495182001</c:v>
                </c:pt>
                <c:pt idx="76">
                  <c:v>0.14505040402392</c:v>
                </c:pt>
                <c:pt idx="77">
                  <c:v>0.17420368771986</c:v>
                </c:pt>
                <c:pt idx="78">
                  <c:v>0.24606959728912001</c:v>
                </c:pt>
                <c:pt idx="79">
                  <c:v>0.206606845296751</c:v>
                </c:pt>
                <c:pt idx="80">
                  <c:v>0.19810508732536899</c:v>
                </c:pt>
                <c:pt idx="82">
                  <c:v>0.240541639289193</c:v>
                </c:pt>
                <c:pt idx="83">
                  <c:v>0.206207705750616</c:v>
                </c:pt>
                <c:pt idx="84">
                  <c:v>0.24324563363089499</c:v>
                </c:pt>
                <c:pt idx="85">
                  <c:v>0.14505040402392</c:v>
                </c:pt>
                <c:pt idx="86">
                  <c:v>0.107438570909757</c:v>
                </c:pt>
                <c:pt idx="87">
                  <c:v>0.145808062185522</c:v>
                </c:pt>
                <c:pt idx="88">
                  <c:v>0.17964406894283</c:v>
                </c:pt>
                <c:pt idx="89">
                  <c:v>0.28867778059383198</c:v>
                </c:pt>
                <c:pt idx="90">
                  <c:v>0.22715535731671399</c:v>
                </c:pt>
                <c:pt idx="91">
                  <c:v>0.197009490041783</c:v>
                </c:pt>
                <c:pt idx="92">
                  <c:v>0.16885542170664999</c:v>
                </c:pt>
                <c:pt idx="93">
                  <c:v>0.11822691455040001</c:v>
                </c:pt>
                <c:pt idx="94">
                  <c:v>0.206207705750616</c:v>
                </c:pt>
                <c:pt idx="95">
                  <c:v>0.116738231719268</c:v>
                </c:pt>
                <c:pt idx="96">
                  <c:v>0.24324563363089499</c:v>
                </c:pt>
                <c:pt idx="97">
                  <c:v>0.24324563363089499</c:v>
                </c:pt>
                <c:pt idx="98">
                  <c:v>0.25495365220272098</c:v>
                </c:pt>
                <c:pt idx="99">
                  <c:v>0.215521524593736</c:v>
                </c:pt>
                <c:pt idx="100">
                  <c:v>0.107438570909757</c:v>
                </c:pt>
                <c:pt idx="101">
                  <c:v>0.20285217757982699</c:v>
                </c:pt>
                <c:pt idx="102">
                  <c:v>0.20084667923628999</c:v>
                </c:pt>
                <c:pt idx="103">
                  <c:v>0.232063175826036</c:v>
                </c:pt>
                <c:pt idx="104">
                  <c:v>0.21440707876288301</c:v>
                </c:pt>
                <c:pt idx="105">
                  <c:v>0.19534782255649499</c:v>
                </c:pt>
                <c:pt idx="106">
                  <c:v>0.23032742708544701</c:v>
                </c:pt>
                <c:pt idx="107">
                  <c:v>0.16104952114367799</c:v>
                </c:pt>
                <c:pt idx="108">
                  <c:v>0.206207705750616</c:v>
                </c:pt>
                <c:pt idx="109">
                  <c:v>0.199507510993533</c:v>
                </c:pt>
                <c:pt idx="110">
                  <c:v>0.240541639289193</c:v>
                </c:pt>
                <c:pt idx="111">
                  <c:v>0.23032742708544701</c:v>
                </c:pt>
                <c:pt idx="112">
                  <c:v>0.15153814841573901</c:v>
                </c:pt>
                <c:pt idx="113">
                  <c:v>0.178556654580737</c:v>
                </c:pt>
                <c:pt idx="114">
                  <c:v>0.21744705070492501</c:v>
                </c:pt>
                <c:pt idx="115">
                  <c:v>0.168603775421694</c:v>
                </c:pt>
                <c:pt idx="116">
                  <c:v>0.16885542170664999</c:v>
                </c:pt>
                <c:pt idx="117">
                  <c:v>0.127426905029733</c:v>
                </c:pt>
                <c:pt idx="118">
                  <c:v>0.206207705750616</c:v>
                </c:pt>
                <c:pt idx="119">
                  <c:v>0.16385001450558501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62-45F3-AB7A-3950248B9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642623"/>
        <c:axId val="1228643039"/>
      </c:scatterChart>
      <c:valAx>
        <c:axId val="122864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43039"/>
        <c:crosses val="autoZero"/>
        <c:crossBetween val="midCat"/>
      </c:valAx>
      <c:valAx>
        <c:axId val="12286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4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17</xdr:col>
      <xdr:colOff>276225</xdr:colOff>
      <xdr:row>32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390525</xdr:colOff>
      <xdr:row>12</xdr:row>
      <xdr:rowOff>142874</xdr:rowOff>
    </xdr:from>
    <xdr:to>
      <xdr:col>24</xdr:col>
      <xdr:colOff>304800</xdr:colOff>
      <xdr:row>31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9525</xdr:colOff>
      <xdr:row>14</xdr:row>
      <xdr:rowOff>9525</xdr:rowOff>
    </xdr:from>
    <xdr:to>
      <xdr:col>29</xdr:col>
      <xdr:colOff>323850</xdr:colOff>
      <xdr:row>30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114300</xdr:colOff>
      <xdr:row>8</xdr:row>
      <xdr:rowOff>95250</xdr:rowOff>
    </xdr:from>
    <xdr:to>
      <xdr:col>10</xdr:col>
      <xdr:colOff>57150</xdr:colOff>
      <xdr:row>29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47625</xdr:colOff>
      <xdr:row>5</xdr:row>
      <xdr:rowOff>57151</xdr:rowOff>
    </xdr:from>
    <xdr:to>
      <xdr:col>17</xdr:col>
      <xdr:colOff>533400</xdr:colOff>
      <xdr:row>27</xdr:row>
      <xdr:rowOff>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1"/>
  <sheetViews>
    <sheetView tabSelected="1" workbookViewId="0">
      <selection activeCell="S11" sqref="S11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X1" t="s">
        <v>396</v>
      </c>
      <c r="Y1" t="s">
        <v>10</v>
      </c>
    </row>
    <row r="2" spans="1:25" x14ac:dyDescent="0.25">
      <c r="A2">
        <v>-0.83017995246833298</v>
      </c>
      <c r="B2">
        <v>5.0292460441028801</v>
      </c>
      <c r="C2" t="s">
        <v>22</v>
      </c>
      <c r="D2">
        <v>-2.6427330559736499E-2</v>
      </c>
      <c r="E2">
        <v>36.347199154300903</v>
      </c>
      <c r="F2" t="s">
        <v>23</v>
      </c>
      <c r="G2" t="s">
        <v>24</v>
      </c>
      <c r="H2">
        <v>6001</v>
      </c>
      <c r="I2">
        <v>17.3104512525342</v>
      </c>
      <c r="J2">
        <v>0.38489364517871799</v>
      </c>
      <c r="K2">
        <v>0.15153814841573901</v>
      </c>
      <c r="L2">
        <v>-3.2287789989179099</v>
      </c>
      <c r="M2">
        <v>37.770000000000003</v>
      </c>
      <c r="N2">
        <v>-122.27</v>
      </c>
      <c r="O2" t="s">
        <v>25</v>
      </c>
      <c r="P2">
        <v>20200404</v>
      </c>
      <c r="Q2">
        <v>20200404</v>
      </c>
      <c r="R2" t="s">
        <v>26</v>
      </c>
      <c r="S2" t="s">
        <v>27</v>
      </c>
      <c r="T2">
        <v>6</v>
      </c>
      <c r="U2">
        <v>26.828825203417601</v>
      </c>
      <c r="V2">
        <v>41</v>
      </c>
      <c r="X2">
        <f>V2-24-5-I2</f>
        <v>-5.3104512525342003</v>
      </c>
      <c r="Y2">
        <v>0.15153814841573901</v>
      </c>
    </row>
    <row r="3" spans="1:25" x14ac:dyDescent="0.25">
      <c r="A3">
        <v>-0.66275320457447595</v>
      </c>
      <c r="B3">
        <v>4.6984360094301696E-3</v>
      </c>
      <c r="C3" t="s">
        <v>28</v>
      </c>
      <c r="D3">
        <v>5.24339904308404E-3</v>
      </c>
      <c r="E3">
        <v>34.077411995630001</v>
      </c>
      <c r="F3" t="s">
        <v>23</v>
      </c>
      <c r="G3" t="s">
        <v>29</v>
      </c>
      <c r="H3">
        <v>6037</v>
      </c>
      <c r="I3">
        <v>21.0233701749437</v>
      </c>
      <c r="J3">
        <v>0.56129154425170302</v>
      </c>
      <c r="K3">
        <v>0.206207705750616</v>
      </c>
      <c r="L3">
        <v>-7.5606811574639803</v>
      </c>
      <c r="M3">
        <v>33.97</v>
      </c>
      <c r="N3">
        <v>-118.24</v>
      </c>
      <c r="O3" t="s">
        <v>29</v>
      </c>
      <c r="P3">
        <v>20200404</v>
      </c>
      <c r="Q3">
        <v>20200404</v>
      </c>
      <c r="R3" t="s">
        <v>30</v>
      </c>
      <c r="S3" t="s">
        <v>27</v>
      </c>
      <c r="T3">
        <v>6</v>
      </c>
      <c r="U3">
        <v>27.550391085286901</v>
      </c>
      <c r="V3">
        <v>4</v>
      </c>
      <c r="X3">
        <f t="shared" ref="X3:X66" si="0">V3-24-5-I3</f>
        <v>-46.0233701749437</v>
      </c>
      <c r="Y3">
        <v>0.206207705750616</v>
      </c>
    </row>
    <row r="4" spans="1:25" x14ac:dyDescent="0.25">
      <c r="A4">
        <v>-0.84755205701763503</v>
      </c>
      <c r="C4" t="s">
        <v>31</v>
      </c>
      <c r="D4">
        <v>-1.66153244532419E-2</v>
      </c>
      <c r="E4">
        <v>37.324267101190401</v>
      </c>
      <c r="F4" t="s">
        <v>23</v>
      </c>
      <c r="G4" t="s">
        <v>32</v>
      </c>
      <c r="I4">
        <v>15.387775586994101</v>
      </c>
      <c r="J4">
        <v>0.33401527712476198</v>
      </c>
      <c r="O4" t="s">
        <v>25</v>
      </c>
      <c r="P4">
        <v>20200404</v>
      </c>
      <c r="R4" t="s">
        <v>33</v>
      </c>
      <c r="S4" t="s">
        <v>27</v>
      </c>
      <c r="U4">
        <v>26.356021344092301</v>
      </c>
      <c r="X4">
        <f t="shared" si="0"/>
        <v>-44.387775586994103</v>
      </c>
    </row>
    <row r="5" spans="1:25" x14ac:dyDescent="0.25">
      <c r="A5">
        <v>-0.76478399574112399</v>
      </c>
      <c r="B5">
        <v>4.6984360094301696E-3</v>
      </c>
      <c r="C5" t="s">
        <v>34</v>
      </c>
      <c r="D5">
        <v>3.5119868689535101E-2</v>
      </c>
      <c r="E5">
        <v>38.330534641678703</v>
      </c>
      <c r="F5" t="s">
        <v>23</v>
      </c>
      <c r="G5" t="s">
        <v>29</v>
      </c>
      <c r="H5">
        <v>6037</v>
      </c>
      <c r="I5">
        <v>17.746730781101299</v>
      </c>
      <c r="J5">
        <v>0.35596546400698997</v>
      </c>
      <c r="K5">
        <v>0.206207705750616</v>
      </c>
      <c r="L5">
        <v>-7.5606811574639803</v>
      </c>
      <c r="M5">
        <v>33.97</v>
      </c>
      <c r="N5">
        <v>-118.24</v>
      </c>
      <c r="O5" t="s">
        <v>29</v>
      </c>
      <c r="P5">
        <v>20200404</v>
      </c>
      <c r="Q5">
        <v>20200404</v>
      </c>
      <c r="R5" t="s">
        <v>35</v>
      </c>
      <c r="S5" t="s">
        <v>27</v>
      </c>
      <c r="T5">
        <v>6</v>
      </c>
      <c r="U5">
        <v>28.038632711390001</v>
      </c>
      <c r="V5">
        <v>4</v>
      </c>
      <c r="X5">
        <f t="shared" si="0"/>
        <v>-42.746730781101299</v>
      </c>
      <c r="Y5">
        <v>0.206207705750616</v>
      </c>
    </row>
    <row r="6" spans="1:25" x14ac:dyDescent="0.25">
      <c r="A6">
        <v>-0.64159151167148898</v>
      </c>
      <c r="B6">
        <v>111.105942200748</v>
      </c>
      <c r="C6" t="s">
        <v>36</v>
      </c>
      <c r="D6">
        <v>-6.2567552596083801E-3</v>
      </c>
      <c r="E6">
        <v>37.501259493124003</v>
      </c>
      <c r="F6" t="s">
        <v>23</v>
      </c>
      <c r="G6" t="s">
        <v>37</v>
      </c>
      <c r="H6">
        <v>36119</v>
      </c>
      <c r="I6">
        <v>19.284513083170001</v>
      </c>
      <c r="J6">
        <v>0.40221909705322501</v>
      </c>
      <c r="K6">
        <v>0.16556479729384799</v>
      </c>
      <c r="L6">
        <v>-104.342395755284</v>
      </c>
      <c r="M6">
        <v>41.29</v>
      </c>
      <c r="N6">
        <v>-73.760000000000005</v>
      </c>
      <c r="O6" t="s">
        <v>38</v>
      </c>
      <c r="P6">
        <v>20200404</v>
      </c>
      <c r="Q6">
        <v>20200404</v>
      </c>
      <c r="R6" t="s">
        <v>39</v>
      </c>
      <c r="S6" t="s">
        <v>40</v>
      </c>
      <c r="T6">
        <v>36</v>
      </c>
      <c r="U6">
        <v>28.392886288147</v>
      </c>
      <c r="V6">
        <v>41</v>
      </c>
      <c r="X6">
        <f t="shared" si="0"/>
        <v>-7.2845130831700011</v>
      </c>
      <c r="Y6">
        <v>0.16556479729384799</v>
      </c>
    </row>
    <row r="7" spans="1:25" x14ac:dyDescent="0.25">
      <c r="A7">
        <v>-0.77641131869287205</v>
      </c>
      <c r="B7">
        <v>4.6984360094301696E-3</v>
      </c>
      <c r="C7" t="s">
        <v>41</v>
      </c>
      <c r="D7">
        <v>1.4055207088981701E-2</v>
      </c>
      <c r="E7">
        <v>35.959059096768598</v>
      </c>
      <c r="F7" t="s">
        <v>23</v>
      </c>
      <c r="G7" t="s">
        <v>29</v>
      </c>
      <c r="H7">
        <v>6037</v>
      </c>
      <c r="I7">
        <v>18.741886292450499</v>
      </c>
      <c r="J7">
        <v>0.425570642493732</v>
      </c>
      <c r="K7">
        <v>0.206207705750616</v>
      </c>
      <c r="L7">
        <v>-7.5606811574639803</v>
      </c>
      <c r="M7">
        <v>33.97</v>
      </c>
      <c r="N7">
        <v>-118.24</v>
      </c>
      <c r="O7" t="s">
        <v>29</v>
      </c>
      <c r="P7">
        <v>20200404</v>
      </c>
      <c r="Q7">
        <v>20200404</v>
      </c>
      <c r="R7" t="s">
        <v>42</v>
      </c>
      <c r="S7" t="s">
        <v>27</v>
      </c>
      <c r="T7">
        <v>6</v>
      </c>
      <c r="U7">
        <v>27.3504726946096</v>
      </c>
      <c r="V7">
        <v>4</v>
      </c>
      <c r="X7">
        <f t="shared" si="0"/>
        <v>-43.741886292450502</v>
      </c>
      <c r="Y7">
        <v>0.206207705750616</v>
      </c>
    </row>
    <row r="8" spans="1:25" x14ac:dyDescent="0.25">
      <c r="A8">
        <v>-0.75167671695985305</v>
      </c>
      <c r="B8">
        <v>1.7902530720554E-3</v>
      </c>
      <c r="C8" t="s">
        <v>43</v>
      </c>
      <c r="D8">
        <v>3.0234656117539602E-2</v>
      </c>
      <c r="E8">
        <v>40.352495323782001</v>
      </c>
      <c r="F8" t="s">
        <v>23</v>
      </c>
      <c r="G8" t="s">
        <v>44</v>
      </c>
      <c r="H8">
        <v>25025</v>
      </c>
      <c r="I8">
        <v>21.154386429859301</v>
      </c>
      <c r="J8">
        <v>0.381658596309909</v>
      </c>
      <c r="K8">
        <v>0.23038358654813201</v>
      </c>
      <c r="L8">
        <v>-2.2144918279308801</v>
      </c>
      <c r="M8">
        <v>42.35</v>
      </c>
      <c r="N8">
        <v>-71.06</v>
      </c>
      <c r="O8" t="s">
        <v>45</v>
      </c>
      <c r="P8">
        <v>20200404</v>
      </c>
      <c r="Q8">
        <v>20200404</v>
      </c>
      <c r="R8" t="s">
        <v>46</v>
      </c>
      <c r="S8" t="s">
        <v>47</v>
      </c>
      <c r="T8">
        <v>25</v>
      </c>
      <c r="U8">
        <v>30.753440876820701</v>
      </c>
      <c r="V8">
        <v>10</v>
      </c>
      <c r="X8">
        <f t="shared" si="0"/>
        <v>-40.154386429859301</v>
      </c>
      <c r="Y8">
        <v>0.23038358654813201</v>
      </c>
    </row>
    <row r="9" spans="1:25" x14ac:dyDescent="0.25">
      <c r="A9">
        <v>-0.51119024852394601</v>
      </c>
      <c r="B9">
        <v>22.751006411677899</v>
      </c>
      <c r="C9" t="s">
        <v>48</v>
      </c>
      <c r="D9">
        <v>7.3397954180923403E-4</v>
      </c>
      <c r="E9">
        <v>37.535394936322398</v>
      </c>
      <c r="F9" t="s">
        <v>23</v>
      </c>
      <c r="G9" t="s">
        <v>49</v>
      </c>
      <c r="H9">
        <v>12086</v>
      </c>
      <c r="I9">
        <v>21.529116512924801</v>
      </c>
      <c r="J9">
        <v>0.45776557788403099</v>
      </c>
      <c r="K9">
        <v>0.240541639289193</v>
      </c>
      <c r="L9">
        <v>-5.8798394977748902</v>
      </c>
      <c r="M9">
        <v>25.86</v>
      </c>
      <c r="N9">
        <v>-80.290000000000006</v>
      </c>
      <c r="O9" t="s">
        <v>50</v>
      </c>
      <c r="P9">
        <v>20200404</v>
      </c>
      <c r="Q9">
        <v>20200404</v>
      </c>
      <c r="R9" t="s">
        <v>51</v>
      </c>
      <c r="S9" t="s">
        <v>52</v>
      </c>
      <c r="T9">
        <v>12</v>
      </c>
      <c r="U9">
        <v>29.532255724623599</v>
      </c>
      <c r="V9">
        <v>50</v>
      </c>
      <c r="X9">
        <f t="shared" si="0"/>
        <v>-0.52911651292480144</v>
      </c>
      <c r="Y9">
        <v>0.240541639289193</v>
      </c>
    </row>
    <row r="10" spans="1:25" x14ac:dyDescent="0.25">
      <c r="A10">
        <v>-0.75125364226489499</v>
      </c>
      <c r="C10" t="s">
        <v>53</v>
      </c>
      <c r="D10">
        <v>-1.4896163467856599E-2</v>
      </c>
      <c r="E10">
        <v>35.465955672602597</v>
      </c>
      <c r="F10" t="s">
        <v>23</v>
      </c>
      <c r="G10" t="s">
        <v>54</v>
      </c>
      <c r="I10">
        <v>16.047954815077802</v>
      </c>
      <c r="J10">
        <v>0.37733664479780299</v>
      </c>
      <c r="O10" t="s">
        <v>25</v>
      </c>
      <c r="P10">
        <v>20200404</v>
      </c>
      <c r="R10" t="s">
        <v>55</v>
      </c>
      <c r="S10" t="s">
        <v>27</v>
      </c>
      <c r="U10">
        <v>25.756955243840199</v>
      </c>
      <c r="X10">
        <f t="shared" si="0"/>
        <v>-45.047954815077802</v>
      </c>
    </row>
    <row r="11" spans="1:25" x14ac:dyDescent="0.25">
      <c r="A11">
        <v>-0.71716034550595298</v>
      </c>
      <c r="B11">
        <v>0.76187733212849196</v>
      </c>
      <c r="C11" t="s">
        <v>56</v>
      </c>
      <c r="D11">
        <v>-8.7377380879944001E-3</v>
      </c>
      <c r="E11">
        <v>36.3325418840816</v>
      </c>
      <c r="F11" t="s">
        <v>23</v>
      </c>
      <c r="G11" t="s">
        <v>57</v>
      </c>
      <c r="H11">
        <v>48015</v>
      </c>
      <c r="I11">
        <v>20.9899543931589</v>
      </c>
      <c r="J11">
        <v>0.47756763952588399</v>
      </c>
      <c r="K11">
        <v>0.20429519820547701</v>
      </c>
      <c r="L11">
        <v>-2.92409376026595E-2</v>
      </c>
      <c r="M11">
        <v>29.94</v>
      </c>
      <c r="N11">
        <v>-96.25</v>
      </c>
      <c r="O11" t="s">
        <v>57</v>
      </c>
      <c r="P11">
        <v>20200404</v>
      </c>
      <c r="Q11">
        <v>20200404</v>
      </c>
      <c r="R11" t="s">
        <v>58</v>
      </c>
      <c r="S11" t="s">
        <v>59</v>
      </c>
      <c r="T11">
        <v>48</v>
      </c>
      <c r="U11">
        <v>28.661248138620198</v>
      </c>
      <c r="V11">
        <v>63</v>
      </c>
      <c r="X11">
        <f t="shared" si="0"/>
        <v>13.0100456068411</v>
      </c>
      <c r="Y11">
        <v>0.20429519820547701</v>
      </c>
    </row>
    <row r="12" spans="1:25" x14ac:dyDescent="0.25">
      <c r="A12">
        <v>-0.80420622470969505</v>
      </c>
      <c r="B12">
        <v>1.2119542830957999</v>
      </c>
      <c r="C12" t="s">
        <v>60</v>
      </c>
      <c r="D12">
        <v>2.8143866388536899E-3</v>
      </c>
      <c r="E12">
        <v>35.803936972811499</v>
      </c>
      <c r="F12" t="s">
        <v>23</v>
      </c>
      <c r="G12" t="s">
        <v>61</v>
      </c>
      <c r="H12">
        <v>6067</v>
      </c>
      <c r="I12">
        <v>16.036768426440702</v>
      </c>
      <c r="J12">
        <v>0.37067136221715102</v>
      </c>
      <c r="K12">
        <v>0.13554077663653599</v>
      </c>
      <c r="L12">
        <v>-1.1982085230636701</v>
      </c>
      <c r="M12">
        <v>38.58</v>
      </c>
      <c r="N12">
        <v>-121.49</v>
      </c>
      <c r="O12" t="s">
        <v>25</v>
      </c>
      <c r="P12">
        <v>20200404</v>
      </c>
      <c r="Q12">
        <v>20200404</v>
      </c>
      <c r="R12" t="s">
        <v>62</v>
      </c>
      <c r="S12" t="s">
        <v>27</v>
      </c>
      <c r="T12">
        <v>6</v>
      </c>
      <c r="U12">
        <v>25.9203526996261</v>
      </c>
      <c r="V12">
        <v>30</v>
      </c>
      <c r="X12">
        <f t="shared" si="0"/>
        <v>-15.036768426440702</v>
      </c>
      <c r="Y12">
        <v>0.13554077663653599</v>
      </c>
    </row>
    <row r="13" spans="1:25" x14ac:dyDescent="0.25">
      <c r="A13">
        <v>-0.63883321769421797</v>
      </c>
      <c r="B13">
        <v>1.1591980388307499</v>
      </c>
      <c r="C13" t="s">
        <v>63</v>
      </c>
      <c r="D13">
        <v>-2.1254165459232598E-2</v>
      </c>
      <c r="E13">
        <v>40.771302947938601</v>
      </c>
      <c r="F13" t="s">
        <v>23</v>
      </c>
      <c r="G13" t="s">
        <v>64</v>
      </c>
      <c r="H13">
        <v>45019</v>
      </c>
      <c r="I13">
        <v>21.836212823213501</v>
      </c>
      <c r="J13">
        <v>0.38696004317886101</v>
      </c>
      <c r="K13">
        <v>0.196901029620067</v>
      </c>
      <c r="L13">
        <v>-1.14029155063527</v>
      </c>
      <c r="M13">
        <v>32.78</v>
      </c>
      <c r="N13">
        <v>-79.989999999999995</v>
      </c>
      <c r="O13" t="s">
        <v>64</v>
      </c>
      <c r="P13">
        <v>20200404</v>
      </c>
      <c r="Q13">
        <v>20200404</v>
      </c>
      <c r="R13" t="s">
        <v>65</v>
      </c>
      <c r="S13" t="s">
        <v>66</v>
      </c>
      <c r="T13">
        <v>45</v>
      </c>
      <c r="U13">
        <v>31.303757885576101</v>
      </c>
      <c r="V13">
        <v>44</v>
      </c>
      <c r="X13">
        <f t="shared" si="0"/>
        <v>-6.8362128232135007</v>
      </c>
      <c r="Y13">
        <v>0.196901029620067</v>
      </c>
    </row>
    <row r="14" spans="1:25" x14ac:dyDescent="0.25">
      <c r="A14">
        <v>-0.79725182347001999</v>
      </c>
      <c r="B14">
        <v>28.702720237078701</v>
      </c>
      <c r="C14" t="s">
        <v>67</v>
      </c>
      <c r="D14">
        <v>1.34520111802666E-2</v>
      </c>
      <c r="E14">
        <v>34.132141679087503</v>
      </c>
      <c r="F14" t="s">
        <v>23</v>
      </c>
      <c r="G14" t="s">
        <v>68</v>
      </c>
      <c r="H14">
        <v>36001</v>
      </c>
      <c r="I14">
        <v>23.349742338040301</v>
      </c>
      <c r="J14">
        <v>0.67954478966160103</v>
      </c>
      <c r="K14">
        <v>0.11816478575890001</v>
      </c>
      <c r="L14">
        <v>-5.2566197560725998</v>
      </c>
      <c r="M14">
        <v>42.45</v>
      </c>
      <c r="N14">
        <v>-74.03</v>
      </c>
      <c r="O14" t="s">
        <v>68</v>
      </c>
      <c r="P14">
        <v>20200404</v>
      </c>
      <c r="Q14">
        <v>20200404</v>
      </c>
      <c r="R14" t="s">
        <v>69</v>
      </c>
      <c r="S14" t="s">
        <v>40</v>
      </c>
      <c r="T14">
        <v>36</v>
      </c>
      <c r="U14">
        <v>28.740942008563898</v>
      </c>
      <c r="V14">
        <v>50</v>
      </c>
      <c r="X14">
        <f t="shared" si="0"/>
        <v>-2.3497423380403006</v>
      </c>
      <c r="Y14">
        <v>0.11816478575890001</v>
      </c>
    </row>
    <row r="15" spans="1:25" x14ac:dyDescent="0.25">
      <c r="A15">
        <v>-0.86258183113457199</v>
      </c>
      <c r="B15">
        <v>1.6061218403892601</v>
      </c>
      <c r="C15" t="s">
        <v>70</v>
      </c>
      <c r="D15">
        <v>3.1383330601977601E-2</v>
      </c>
      <c r="E15">
        <v>40.411173087593198</v>
      </c>
      <c r="F15" t="s">
        <v>23</v>
      </c>
      <c r="G15" t="s">
        <v>71</v>
      </c>
      <c r="H15">
        <v>53033</v>
      </c>
      <c r="I15">
        <v>4.5780560432496502</v>
      </c>
      <c r="J15">
        <v>0.204479093548908</v>
      </c>
      <c r="K15">
        <v>0.107438570909757</v>
      </c>
      <c r="L15">
        <v>-37.373913196716998</v>
      </c>
      <c r="M15">
        <v>47.3</v>
      </c>
      <c r="N15">
        <v>-122.26</v>
      </c>
      <c r="O15" t="s">
        <v>72</v>
      </c>
      <c r="P15">
        <v>20200404</v>
      </c>
      <c r="Q15">
        <v>20200404</v>
      </c>
      <c r="R15" t="s">
        <v>73</v>
      </c>
      <c r="S15" t="s">
        <v>74</v>
      </c>
      <c r="T15">
        <v>53</v>
      </c>
      <c r="U15">
        <v>22.494614565421401</v>
      </c>
      <c r="V15">
        <v>0</v>
      </c>
      <c r="X15">
        <f t="shared" si="0"/>
        <v>-33.578056043249653</v>
      </c>
      <c r="Y15">
        <v>0.107438570909757</v>
      </c>
    </row>
    <row r="16" spans="1:25" x14ac:dyDescent="0.25">
      <c r="A16">
        <v>-0.84766470186867204</v>
      </c>
      <c r="B16">
        <v>1.6061218403892601</v>
      </c>
      <c r="C16" t="s">
        <v>75</v>
      </c>
      <c r="D16">
        <v>3.5606639001216502E-2</v>
      </c>
      <c r="E16">
        <v>42.536444628401902</v>
      </c>
      <c r="F16" t="s">
        <v>23</v>
      </c>
      <c r="G16" t="s">
        <v>71</v>
      </c>
      <c r="H16">
        <v>53033</v>
      </c>
      <c r="I16">
        <v>3.3652277933377501</v>
      </c>
      <c r="J16">
        <v>0.18705375743396299</v>
      </c>
      <c r="K16">
        <v>0.107438570909757</v>
      </c>
      <c r="L16">
        <v>-37.373913196716998</v>
      </c>
      <c r="M16">
        <v>47.3</v>
      </c>
      <c r="N16">
        <v>-122.26</v>
      </c>
      <c r="O16" t="s">
        <v>72</v>
      </c>
      <c r="P16">
        <v>20200404</v>
      </c>
      <c r="Q16">
        <v>20200404</v>
      </c>
      <c r="R16" t="s">
        <v>76</v>
      </c>
      <c r="S16" t="s">
        <v>74</v>
      </c>
      <c r="T16">
        <v>53</v>
      </c>
      <c r="U16">
        <v>22.950836210869799</v>
      </c>
      <c r="V16">
        <v>0</v>
      </c>
      <c r="X16">
        <f t="shared" si="0"/>
        <v>-32.365227793337752</v>
      </c>
      <c r="Y16">
        <v>0.107438570909757</v>
      </c>
    </row>
    <row r="17" spans="1:25" x14ac:dyDescent="0.25">
      <c r="A17">
        <v>-0.59570078954098704</v>
      </c>
      <c r="B17">
        <v>7.96435677770525</v>
      </c>
      <c r="C17" t="s">
        <v>77</v>
      </c>
      <c r="D17">
        <v>1.2263558184390601E-2</v>
      </c>
      <c r="E17">
        <v>38.712843884960598</v>
      </c>
      <c r="F17" t="s">
        <v>23</v>
      </c>
      <c r="G17" t="s">
        <v>78</v>
      </c>
      <c r="H17">
        <v>39049</v>
      </c>
      <c r="I17">
        <v>18.023641991367999</v>
      </c>
      <c r="J17">
        <v>0.354152051391043</v>
      </c>
      <c r="K17">
        <v>0.22326594919234999</v>
      </c>
      <c r="L17">
        <v>-1.8894074514469399</v>
      </c>
      <c r="M17">
        <v>40.07</v>
      </c>
      <c r="N17">
        <v>-83.18</v>
      </c>
      <c r="O17" t="s">
        <v>79</v>
      </c>
      <c r="P17">
        <v>20200404</v>
      </c>
      <c r="Q17">
        <v>20200404</v>
      </c>
      <c r="R17" t="s">
        <v>80</v>
      </c>
      <c r="S17" t="s">
        <v>81</v>
      </c>
      <c r="T17">
        <v>39</v>
      </c>
      <c r="U17">
        <v>28.3682429381643</v>
      </c>
      <c r="V17">
        <v>52</v>
      </c>
      <c r="X17">
        <f t="shared" si="0"/>
        <v>4.9763580086320012</v>
      </c>
      <c r="Y17">
        <v>0.22326594919234999</v>
      </c>
    </row>
    <row r="18" spans="1:25" x14ac:dyDescent="0.25">
      <c r="A18">
        <v>-0.76965242884043406</v>
      </c>
      <c r="B18">
        <v>6.5286619207324801</v>
      </c>
      <c r="C18" t="s">
        <v>82</v>
      </c>
      <c r="D18">
        <v>-1.5654442745084599E-2</v>
      </c>
      <c r="E18">
        <v>36.106871146381302</v>
      </c>
      <c r="F18" t="s">
        <v>23</v>
      </c>
      <c r="G18" t="s">
        <v>83</v>
      </c>
      <c r="H18">
        <v>6013</v>
      </c>
      <c r="I18">
        <v>17.087211236428601</v>
      </c>
      <c r="J18">
        <v>0.38523944838914398</v>
      </c>
      <c r="K18">
        <v>0.13197303038527999</v>
      </c>
      <c r="L18">
        <v>-1.58177040289162</v>
      </c>
      <c r="M18">
        <v>37.86</v>
      </c>
      <c r="N18">
        <v>-121.64</v>
      </c>
      <c r="O18" t="s">
        <v>25</v>
      </c>
      <c r="P18">
        <v>20200404</v>
      </c>
      <c r="Q18">
        <v>20200404</v>
      </c>
      <c r="R18" t="s">
        <v>84</v>
      </c>
      <c r="S18" t="s">
        <v>27</v>
      </c>
      <c r="T18">
        <v>6</v>
      </c>
      <c r="U18">
        <v>26.597041191405001</v>
      </c>
      <c r="V18">
        <v>42</v>
      </c>
      <c r="X18">
        <f t="shared" si="0"/>
        <v>-4.0872112364286011</v>
      </c>
      <c r="Y18">
        <v>0.13197303038527999</v>
      </c>
    </row>
    <row r="19" spans="1:25" x14ac:dyDescent="0.25">
      <c r="A19">
        <v>-0.79136457942766003</v>
      </c>
      <c r="B19">
        <v>8.0964518237113901E-3</v>
      </c>
      <c r="C19" t="s">
        <v>85</v>
      </c>
      <c r="D19">
        <v>-1.4066155177979101E-2</v>
      </c>
      <c r="E19">
        <v>36.516957098869902</v>
      </c>
      <c r="F19" t="s">
        <v>23</v>
      </c>
      <c r="G19" t="s">
        <v>86</v>
      </c>
      <c r="H19">
        <v>17031</v>
      </c>
      <c r="I19">
        <v>20.3602261655526</v>
      </c>
      <c r="J19">
        <v>0.45350283559836801</v>
      </c>
      <c r="K19">
        <v>0.19810508732536899</v>
      </c>
      <c r="L19">
        <v>-21.468171506842999</v>
      </c>
      <c r="M19">
        <v>42.09</v>
      </c>
      <c r="N19">
        <v>-87.98</v>
      </c>
      <c r="O19" t="s">
        <v>87</v>
      </c>
      <c r="P19">
        <v>20200404</v>
      </c>
      <c r="Q19">
        <v>20200404</v>
      </c>
      <c r="R19" t="s">
        <v>88</v>
      </c>
      <c r="S19" t="s">
        <v>89</v>
      </c>
      <c r="T19">
        <v>17</v>
      </c>
      <c r="U19">
        <v>28.438591632211299</v>
      </c>
      <c r="V19">
        <v>2</v>
      </c>
      <c r="X19">
        <f t="shared" si="0"/>
        <v>-47.360226165552604</v>
      </c>
      <c r="Y19">
        <v>0.19810508732536899</v>
      </c>
    </row>
    <row r="20" spans="1:25" x14ac:dyDescent="0.25">
      <c r="A20">
        <v>-0.72871449082051798</v>
      </c>
      <c r="B20">
        <v>0.43996622532427798</v>
      </c>
      <c r="C20" t="s">
        <v>90</v>
      </c>
      <c r="D20">
        <v>-1.1496215927362E-2</v>
      </c>
      <c r="E20">
        <v>42.309751517715597</v>
      </c>
      <c r="F20" t="s">
        <v>23</v>
      </c>
      <c r="G20" t="s">
        <v>91</v>
      </c>
      <c r="H20">
        <v>53011</v>
      </c>
      <c r="I20">
        <v>17.382116109655001</v>
      </c>
      <c r="J20">
        <v>0.29393575332420002</v>
      </c>
      <c r="K20">
        <v>0.235540507896047</v>
      </c>
      <c r="L20">
        <v>-0.29706286382268698</v>
      </c>
      <c r="M20">
        <v>45.93</v>
      </c>
      <c r="N20">
        <v>-122.44</v>
      </c>
      <c r="O20" t="s">
        <v>92</v>
      </c>
      <c r="P20">
        <v>20200404</v>
      </c>
      <c r="Q20">
        <v>20200404</v>
      </c>
      <c r="R20" t="s">
        <v>93</v>
      </c>
      <c r="S20" t="s">
        <v>74</v>
      </c>
      <c r="T20">
        <v>53</v>
      </c>
      <c r="U20">
        <v>29.845933813685299</v>
      </c>
      <c r="V20">
        <v>45</v>
      </c>
      <c r="X20">
        <f t="shared" si="0"/>
        <v>-1.3821161096550014</v>
      </c>
      <c r="Y20">
        <v>0.235540507896047</v>
      </c>
    </row>
    <row r="21" spans="1:25" x14ac:dyDescent="0.25">
      <c r="A21">
        <v>-0.61134467130591197</v>
      </c>
      <c r="B21">
        <v>10.2525709294072</v>
      </c>
      <c r="C21" t="s">
        <v>94</v>
      </c>
      <c r="D21">
        <v>3.4306912390371501E-2</v>
      </c>
      <c r="E21">
        <v>36.6334331378564</v>
      </c>
      <c r="F21" t="s">
        <v>23</v>
      </c>
      <c r="G21" t="s">
        <v>95</v>
      </c>
      <c r="H21">
        <v>9003</v>
      </c>
      <c r="I21">
        <v>21.083061601025801</v>
      </c>
      <c r="J21">
        <v>0.471186381296755</v>
      </c>
      <c r="K21">
        <v>0.21730546532662401</v>
      </c>
      <c r="L21">
        <v>-1.8553723521363901</v>
      </c>
      <c r="M21">
        <v>41.87</v>
      </c>
      <c r="N21">
        <v>-72.67</v>
      </c>
      <c r="O21" t="s">
        <v>95</v>
      </c>
      <c r="P21">
        <v>20200404</v>
      </c>
      <c r="Q21">
        <v>20200404</v>
      </c>
      <c r="R21" t="s">
        <v>96</v>
      </c>
      <c r="S21" t="s">
        <v>97</v>
      </c>
      <c r="T21">
        <v>9</v>
      </c>
      <c r="U21">
        <v>28.858247369441099</v>
      </c>
      <c r="V21">
        <v>52</v>
      </c>
      <c r="X21">
        <f t="shared" si="0"/>
        <v>1.9169383989741995</v>
      </c>
      <c r="Y21">
        <v>0.21730546532662401</v>
      </c>
    </row>
    <row r="22" spans="1:25" x14ac:dyDescent="0.25">
      <c r="A22">
        <v>-0.69339437637284596</v>
      </c>
      <c r="B22">
        <v>10.2525709294072</v>
      </c>
      <c r="C22" t="s">
        <v>98</v>
      </c>
      <c r="D22">
        <v>5.6800111005974901E-2</v>
      </c>
      <c r="E22">
        <v>36.365627704731203</v>
      </c>
      <c r="F22" t="s">
        <v>23</v>
      </c>
      <c r="G22" t="s">
        <v>95</v>
      </c>
      <c r="H22">
        <v>9003</v>
      </c>
      <c r="I22">
        <v>20.571788980680299</v>
      </c>
      <c r="J22">
        <v>0.46392288918978902</v>
      </c>
      <c r="K22">
        <v>0.21730546532662401</v>
      </c>
      <c r="L22">
        <v>-1.8553723521363901</v>
      </c>
      <c r="M22">
        <v>41.87</v>
      </c>
      <c r="N22">
        <v>-72.67</v>
      </c>
      <c r="O22" t="s">
        <v>99</v>
      </c>
      <c r="P22">
        <v>20200404</v>
      </c>
      <c r="Q22">
        <v>20200404</v>
      </c>
      <c r="R22" t="s">
        <v>100</v>
      </c>
      <c r="S22" t="s">
        <v>97</v>
      </c>
      <c r="T22">
        <v>9</v>
      </c>
      <c r="U22">
        <v>28.468708342705799</v>
      </c>
      <c r="V22">
        <v>52</v>
      </c>
      <c r="X22">
        <f t="shared" si="0"/>
        <v>2.4282110193197006</v>
      </c>
      <c r="Y22">
        <v>0.21730546532662401</v>
      </c>
    </row>
    <row r="23" spans="1:25" x14ac:dyDescent="0.25">
      <c r="A23">
        <v>-0.63284876715034499</v>
      </c>
      <c r="B23">
        <v>6.6465142412940903</v>
      </c>
      <c r="C23" t="s">
        <v>101</v>
      </c>
      <c r="D23">
        <v>1.6907803236601401E-2</v>
      </c>
      <c r="E23">
        <v>38.7886283489457</v>
      </c>
      <c r="F23" t="s">
        <v>23</v>
      </c>
      <c r="G23" t="s">
        <v>102</v>
      </c>
      <c r="H23">
        <v>9009</v>
      </c>
      <c r="I23">
        <v>19.5515493734171</v>
      </c>
      <c r="J23">
        <v>0.38088544012217501</v>
      </c>
      <c r="K23">
        <v>0.25495365220272098</v>
      </c>
      <c r="L23">
        <v>-1.23416964609471</v>
      </c>
      <c r="M23">
        <v>41.34</v>
      </c>
      <c r="N23">
        <v>-73.06</v>
      </c>
      <c r="O23" t="s">
        <v>102</v>
      </c>
      <c r="P23">
        <v>20200404</v>
      </c>
      <c r="Q23">
        <v>20200404</v>
      </c>
      <c r="R23" t="s">
        <v>103</v>
      </c>
      <c r="S23" t="s">
        <v>97</v>
      </c>
      <c r="T23">
        <v>9</v>
      </c>
      <c r="U23">
        <v>29.170088861181402</v>
      </c>
      <c r="V23">
        <v>52</v>
      </c>
      <c r="X23">
        <f t="shared" si="0"/>
        <v>3.4484506265829005</v>
      </c>
      <c r="Y23">
        <v>0.25495365220272098</v>
      </c>
    </row>
    <row r="24" spans="1:25" x14ac:dyDescent="0.25">
      <c r="A24">
        <v>-0.659771827703308</v>
      </c>
      <c r="B24">
        <v>11.7165389212959</v>
      </c>
      <c r="C24" t="s">
        <v>104</v>
      </c>
      <c r="D24">
        <v>2.8988102431791798E-2</v>
      </c>
      <c r="E24">
        <v>36.869419237485197</v>
      </c>
      <c r="F24" t="s">
        <v>23</v>
      </c>
      <c r="G24" t="s">
        <v>105</v>
      </c>
      <c r="H24">
        <v>9001</v>
      </c>
      <c r="I24">
        <v>19.902090729529998</v>
      </c>
      <c r="J24">
        <v>0.43183717983794101</v>
      </c>
      <c r="K24">
        <v>0.23085695083323901</v>
      </c>
      <c r="L24">
        <v>-4.8321923798548401</v>
      </c>
      <c r="M24">
        <v>41.39</v>
      </c>
      <c r="N24">
        <v>-73.31</v>
      </c>
      <c r="O24" t="s">
        <v>106</v>
      </c>
      <c r="P24">
        <v>20200404</v>
      </c>
      <c r="Q24">
        <v>20200404</v>
      </c>
      <c r="R24" t="s">
        <v>107</v>
      </c>
      <c r="S24" t="s">
        <v>97</v>
      </c>
      <c r="T24">
        <v>9</v>
      </c>
      <c r="U24">
        <v>28.385754983507599</v>
      </c>
      <c r="V24">
        <v>47</v>
      </c>
      <c r="X24">
        <f t="shared" si="0"/>
        <v>-1.9020907295299985</v>
      </c>
      <c r="Y24">
        <v>0.23085695083323901</v>
      </c>
    </row>
    <row r="25" spans="1:25" x14ac:dyDescent="0.25">
      <c r="A25">
        <v>-0.79277684054344399</v>
      </c>
      <c r="B25">
        <v>4.6984360094301696E-3</v>
      </c>
      <c r="C25" t="s">
        <v>108</v>
      </c>
      <c r="D25">
        <v>1.06099532840545E-2</v>
      </c>
      <c r="E25">
        <v>35.918304731109401</v>
      </c>
      <c r="F25" t="s">
        <v>23</v>
      </c>
      <c r="G25" t="s">
        <v>29</v>
      </c>
      <c r="H25">
        <v>6037</v>
      </c>
      <c r="I25">
        <v>18.467685597043801</v>
      </c>
      <c r="J25">
        <v>0.419877554828752</v>
      </c>
      <c r="K25">
        <v>0.206207705750616</v>
      </c>
      <c r="L25">
        <v>-7.5606811574639803</v>
      </c>
      <c r="M25">
        <v>33.97</v>
      </c>
      <c r="N25">
        <v>-118.24</v>
      </c>
      <c r="O25" t="s">
        <v>29</v>
      </c>
      <c r="P25">
        <v>20200404</v>
      </c>
      <c r="Q25">
        <v>20200404</v>
      </c>
      <c r="R25" t="s">
        <v>109</v>
      </c>
      <c r="S25" t="s">
        <v>27</v>
      </c>
      <c r="T25">
        <v>6</v>
      </c>
      <c r="U25">
        <v>27.192995164076599</v>
      </c>
      <c r="V25">
        <v>4</v>
      </c>
      <c r="X25">
        <f t="shared" si="0"/>
        <v>-43.467685597043797</v>
      </c>
      <c r="Y25">
        <v>0.206207705750616</v>
      </c>
    </row>
    <row r="26" spans="1:25" x14ac:dyDescent="0.25">
      <c r="A26">
        <v>-0.59346206721442896</v>
      </c>
      <c r="B26">
        <v>15.928675622151999</v>
      </c>
      <c r="C26" t="s">
        <v>110</v>
      </c>
      <c r="D26">
        <v>1.9424034702690201E-2</v>
      </c>
      <c r="E26">
        <v>41.202627892787</v>
      </c>
      <c r="F26" t="s">
        <v>23</v>
      </c>
      <c r="G26" t="s">
        <v>111</v>
      </c>
      <c r="H26">
        <v>48113</v>
      </c>
      <c r="I26">
        <v>19.332023562624599</v>
      </c>
      <c r="J26">
        <v>0.33502152851598399</v>
      </c>
      <c r="K26">
        <v>0.17632677999332999</v>
      </c>
      <c r="L26">
        <v>-5.4979553929486</v>
      </c>
      <c r="M26">
        <v>32.96</v>
      </c>
      <c r="N26">
        <v>-96.83</v>
      </c>
      <c r="O26" t="s">
        <v>111</v>
      </c>
      <c r="P26">
        <v>20200404</v>
      </c>
      <c r="Q26">
        <v>20200404</v>
      </c>
      <c r="R26" t="s">
        <v>112</v>
      </c>
      <c r="S26" t="s">
        <v>59</v>
      </c>
      <c r="T26">
        <v>48</v>
      </c>
      <c r="U26">
        <v>30.267325727705799</v>
      </c>
      <c r="V26">
        <v>48</v>
      </c>
      <c r="X26">
        <f t="shared" si="0"/>
        <v>-0.33202356262459887</v>
      </c>
      <c r="Y26">
        <v>0.17632677999332999</v>
      </c>
    </row>
    <row r="27" spans="1:25" x14ac:dyDescent="0.25">
      <c r="A27">
        <v>-0.75776273767930002</v>
      </c>
      <c r="B27">
        <v>12.759777672191101</v>
      </c>
      <c r="C27" t="s">
        <v>113</v>
      </c>
      <c r="D27">
        <v>-1.4117042249006799E-2</v>
      </c>
      <c r="E27">
        <v>48.1760085207844</v>
      </c>
      <c r="F27" t="s">
        <v>23</v>
      </c>
      <c r="G27" t="s">
        <v>74</v>
      </c>
      <c r="H27">
        <v>11001</v>
      </c>
      <c r="I27">
        <v>16.845881222302001</v>
      </c>
      <c r="J27">
        <v>0.233868289855758</v>
      </c>
      <c r="K27">
        <v>0.16385001450558501</v>
      </c>
      <c r="L27">
        <v>-3.9311715600077601</v>
      </c>
      <c r="M27">
        <v>38.89</v>
      </c>
      <c r="N27">
        <v>-77.03</v>
      </c>
      <c r="O27" t="s">
        <v>114</v>
      </c>
      <c r="P27">
        <v>20200404</v>
      </c>
      <c r="Q27">
        <v>20200404</v>
      </c>
      <c r="R27" t="s">
        <v>115</v>
      </c>
      <c r="S27" t="s">
        <v>116</v>
      </c>
      <c r="T27">
        <v>11</v>
      </c>
      <c r="U27">
        <v>32.510944871543202</v>
      </c>
      <c r="V27">
        <v>46</v>
      </c>
      <c r="X27">
        <f t="shared" si="0"/>
        <v>0.15411877769799887</v>
      </c>
      <c r="Y27">
        <v>0.16385001450558501</v>
      </c>
    </row>
    <row r="28" spans="1:25" x14ac:dyDescent="0.25">
      <c r="A28">
        <v>-0.55986519621778397</v>
      </c>
      <c r="B28">
        <v>43.164354585536501</v>
      </c>
      <c r="C28" t="s">
        <v>117</v>
      </c>
      <c r="D28">
        <v>1.4784659451715599E-2</v>
      </c>
      <c r="E28">
        <v>34.433922674030001</v>
      </c>
      <c r="F28" t="s">
        <v>23</v>
      </c>
      <c r="G28" t="s">
        <v>118</v>
      </c>
      <c r="H28">
        <v>26163</v>
      </c>
      <c r="I28">
        <v>23.629826110484299</v>
      </c>
      <c r="J28">
        <v>0.67818010040579602</v>
      </c>
      <c r="K28">
        <v>0.215521524593736</v>
      </c>
      <c r="L28">
        <v>-22.027285982739699</v>
      </c>
      <c r="M28">
        <v>42.25</v>
      </c>
      <c r="N28">
        <v>-83.21</v>
      </c>
      <c r="O28" t="s">
        <v>119</v>
      </c>
      <c r="P28">
        <v>20200404</v>
      </c>
      <c r="Q28">
        <v>20200404</v>
      </c>
      <c r="R28" t="s">
        <v>120</v>
      </c>
      <c r="S28" t="s">
        <v>121</v>
      </c>
      <c r="T28">
        <v>26</v>
      </c>
      <c r="U28">
        <v>29.031874392257102</v>
      </c>
      <c r="V28">
        <v>48</v>
      </c>
      <c r="X28">
        <f t="shared" si="0"/>
        <v>-4.6298261104842986</v>
      </c>
      <c r="Y28">
        <v>0.215521524593736</v>
      </c>
    </row>
    <row r="29" spans="1:25" x14ac:dyDescent="0.25">
      <c r="A29">
        <v>-0.59756919738565595</v>
      </c>
      <c r="B29">
        <v>12.759777672191101</v>
      </c>
      <c r="C29" t="s">
        <v>122</v>
      </c>
      <c r="D29">
        <v>-6.1345319997476097E-3</v>
      </c>
      <c r="E29">
        <v>47.960087239407699</v>
      </c>
      <c r="F29" t="s">
        <v>23</v>
      </c>
      <c r="G29" t="s">
        <v>74</v>
      </c>
      <c r="H29">
        <v>11001</v>
      </c>
      <c r="I29">
        <v>18.596910866243501</v>
      </c>
      <c r="J29">
        <v>0.249534423631217</v>
      </c>
      <c r="K29">
        <v>0.16385001450558501</v>
      </c>
      <c r="L29">
        <v>-3.9311715600077601</v>
      </c>
      <c r="M29">
        <v>38.89</v>
      </c>
      <c r="N29">
        <v>-77.03</v>
      </c>
      <c r="O29" t="s">
        <v>114</v>
      </c>
      <c r="P29">
        <v>20200404</v>
      </c>
      <c r="Q29">
        <v>20200404</v>
      </c>
      <c r="R29" t="s">
        <v>123</v>
      </c>
      <c r="S29" t="s">
        <v>116</v>
      </c>
      <c r="T29">
        <v>11</v>
      </c>
      <c r="U29">
        <v>33.278499052825602</v>
      </c>
      <c r="V29">
        <v>46</v>
      </c>
      <c r="X29">
        <f t="shared" si="0"/>
        <v>-1.5969108662435012</v>
      </c>
      <c r="Y29">
        <v>0.16385001450558501</v>
      </c>
    </row>
    <row r="30" spans="1:25" x14ac:dyDescent="0.25">
      <c r="A30">
        <v>-0.73336292975448503</v>
      </c>
      <c r="B30">
        <v>4.6984360094301696E-3</v>
      </c>
      <c r="C30" t="s">
        <v>124</v>
      </c>
      <c r="D30">
        <v>2.0065911364190499E-2</v>
      </c>
      <c r="E30">
        <v>35.426992445176403</v>
      </c>
      <c r="F30" t="s">
        <v>23</v>
      </c>
      <c r="G30" t="s">
        <v>29</v>
      </c>
      <c r="H30">
        <v>6037</v>
      </c>
      <c r="I30">
        <v>19.148305644193002</v>
      </c>
      <c r="J30">
        <v>0.45010530528891601</v>
      </c>
      <c r="K30">
        <v>0.206207705750616</v>
      </c>
      <c r="L30">
        <v>-7.5606811574639803</v>
      </c>
      <c r="M30">
        <v>33.97</v>
      </c>
      <c r="N30">
        <v>-118.24</v>
      </c>
      <c r="O30" t="s">
        <v>29</v>
      </c>
      <c r="P30">
        <v>20200404</v>
      </c>
      <c r="Q30">
        <v>20200404</v>
      </c>
      <c r="R30" t="s">
        <v>125</v>
      </c>
      <c r="S30" t="s">
        <v>27</v>
      </c>
      <c r="T30">
        <v>6</v>
      </c>
      <c r="U30">
        <v>27.287649044684699</v>
      </c>
      <c r="V30">
        <v>4</v>
      </c>
      <c r="X30">
        <f t="shared" si="0"/>
        <v>-44.148305644193002</v>
      </c>
      <c r="Y30">
        <v>0.206207705750616</v>
      </c>
    </row>
    <row r="31" spans="1:25" x14ac:dyDescent="0.25">
      <c r="A31">
        <v>-0.62501819225130395</v>
      </c>
      <c r="B31">
        <v>13.377899035704999</v>
      </c>
      <c r="C31" t="s">
        <v>126</v>
      </c>
      <c r="D31">
        <v>-1.00514979456013E-2</v>
      </c>
      <c r="E31">
        <v>36.860216493546901</v>
      </c>
      <c r="F31" t="s">
        <v>23</v>
      </c>
      <c r="G31" t="s">
        <v>127</v>
      </c>
      <c r="H31">
        <v>39035</v>
      </c>
      <c r="I31">
        <v>21.381457581827402</v>
      </c>
      <c r="J31">
        <v>0.473366329564813</v>
      </c>
      <c r="K31">
        <v>0.17165723948259101</v>
      </c>
      <c r="L31">
        <v>-4.1008160406345997</v>
      </c>
      <c r="M31">
        <v>41.36</v>
      </c>
      <c r="N31">
        <v>-81.86</v>
      </c>
      <c r="O31" t="s">
        <v>128</v>
      </c>
      <c r="P31">
        <v>20200404</v>
      </c>
      <c r="Q31">
        <v>20200404</v>
      </c>
      <c r="R31" t="s">
        <v>129</v>
      </c>
      <c r="S31" t="s">
        <v>81</v>
      </c>
      <c r="T31">
        <v>39</v>
      </c>
      <c r="U31">
        <v>29.120837037687199</v>
      </c>
      <c r="V31">
        <v>47</v>
      </c>
      <c r="X31">
        <f t="shared" si="0"/>
        <v>-3.3814575818274015</v>
      </c>
      <c r="Y31">
        <v>0.17165723948259101</v>
      </c>
    </row>
    <row r="32" spans="1:25" x14ac:dyDescent="0.25">
      <c r="A32">
        <v>-0.76991579675154198</v>
      </c>
      <c r="B32">
        <v>4.6984360094301696E-3</v>
      </c>
      <c r="C32" t="s">
        <v>130</v>
      </c>
      <c r="D32">
        <v>1.77944513904966E-2</v>
      </c>
      <c r="E32">
        <v>35.056698848270401</v>
      </c>
      <c r="F32" t="s">
        <v>23</v>
      </c>
      <c r="G32" t="s">
        <v>29</v>
      </c>
      <c r="H32">
        <v>6037</v>
      </c>
      <c r="I32">
        <v>20.240125466400801</v>
      </c>
      <c r="J32">
        <v>0.49452212083160801</v>
      </c>
      <c r="K32">
        <v>0.206207705750616</v>
      </c>
      <c r="L32">
        <v>-7.5606811574639803</v>
      </c>
      <c r="M32">
        <v>33.97</v>
      </c>
      <c r="N32">
        <v>-118.24</v>
      </c>
      <c r="O32" t="s">
        <v>29</v>
      </c>
      <c r="P32">
        <v>20200404</v>
      </c>
      <c r="Q32">
        <v>20200404</v>
      </c>
      <c r="R32" t="s">
        <v>131</v>
      </c>
      <c r="S32" t="s">
        <v>27</v>
      </c>
      <c r="T32">
        <v>6</v>
      </c>
      <c r="U32">
        <v>27.648412157335599</v>
      </c>
      <c r="V32">
        <v>4</v>
      </c>
      <c r="X32">
        <f t="shared" si="0"/>
        <v>-45.240125466400798</v>
      </c>
      <c r="Y32">
        <v>0.206207705750616</v>
      </c>
    </row>
    <row r="33" spans="1:25" x14ac:dyDescent="0.25">
      <c r="A33">
        <v>-0.86619666039035903</v>
      </c>
      <c r="C33" t="s">
        <v>132</v>
      </c>
      <c r="D33">
        <v>-2.17363411863843E-2</v>
      </c>
      <c r="E33">
        <v>37.4005010718002</v>
      </c>
      <c r="F33" t="s">
        <v>23</v>
      </c>
      <c r="G33" t="s">
        <v>133</v>
      </c>
      <c r="I33">
        <v>14.411892259625001</v>
      </c>
      <c r="J33">
        <v>0.318728434248648</v>
      </c>
      <c r="O33" t="s">
        <v>25</v>
      </c>
      <c r="P33">
        <v>20200404</v>
      </c>
      <c r="R33" t="s">
        <v>134</v>
      </c>
      <c r="S33" t="s">
        <v>27</v>
      </c>
      <c r="T33">
        <v>6</v>
      </c>
      <c r="U33">
        <v>25.906196665712599</v>
      </c>
      <c r="X33">
        <f t="shared" si="0"/>
        <v>-43.411892259624999</v>
      </c>
    </row>
    <row r="34" spans="1:25" x14ac:dyDescent="0.25">
      <c r="A34">
        <v>-0.55500611903816799</v>
      </c>
      <c r="B34">
        <v>3.0174076884658798</v>
      </c>
      <c r="C34" t="s">
        <v>135</v>
      </c>
      <c r="D34">
        <v>-4.7423641807324102E-4</v>
      </c>
      <c r="E34">
        <v>44.505388359470601</v>
      </c>
      <c r="F34" t="s">
        <v>23</v>
      </c>
      <c r="G34" t="s">
        <v>136</v>
      </c>
      <c r="H34">
        <v>39113</v>
      </c>
      <c r="I34">
        <v>17.684846132661999</v>
      </c>
      <c r="J34">
        <v>0.27319072188389298</v>
      </c>
      <c r="K34">
        <v>0.21256693877768701</v>
      </c>
      <c r="L34">
        <v>-0.24237560908415201</v>
      </c>
      <c r="M34">
        <v>39.83</v>
      </c>
      <c r="N34">
        <v>-84.41</v>
      </c>
      <c r="O34" t="s">
        <v>137</v>
      </c>
      <c r="P34">
        <v>20200404</v>
      </c>
      <c r="Q34">
        <v>20200404</v>
      </c>
      <c r="R34" t="s">
        <v>138</v>
      </c>
      <c r="S34" t="s">
        <v>81</v>
      </c>
      <c r="T34">
        <v>39</v>
      </c>
      <c r="U34">
        <v>31.095117246066302</v>
      </c>
      <c r="V34">
        <v>57</v>
      </c>
      <c r="X34">
        <f t="shared" si="0"/>
        <v>10.315153867338001</v>
      </c>
      <c r="Y34">
        <v>0.21256693877768701</v>
      </c>
    </row>
    <row r="35" spans="1:25" x14ac:dyDescent="0.25">
      <c r="A35">
        <v>-0.76250190602577805</v>
      </c>
      <c r="B35">
        <v>1.9074316129211599</v>
      </c>
      <c r="C35" t="s">
        <v>139</v>
      </c>
      <c r="D35">
        <v>-7.1954460208898501E-3</v>
      </c>
      <c r="E35">
        <v>34.433495385849398</v>
      </c>
      <c r="F35" t="s">
        <v>23</v>
      </c>
      <c r="G35" t="s">
        <v>140</v>
      </c>
      <c r="H35">
        <v>41051</v>
      </c>
      <c r="I35">
        <v>24.357765041276298</v>
      </c>
      <c r="J35">
        <v>0.72720517934521001</v>
      </c>
      <c r="K35">
        <v>0.199507510993533</v>
      </c>
      <c r="L35">
        <v>-0.67206574082175796</v>
      </c>
      <c r="M35">
        <v>45.55</v>
      </c>
      <c r="N35">
        <v>-122.27</v>
      </c>
      <c r="O35" t="s">
        <v>141</v>
      </c>
      <c r="P35">
        <v>20200404</v>
      </c>
      <c r="Q35">
        <v>20200404</v>
      </c>
      <c r="R35" t="s">
        <v>142</v>
      </c>
      <c r="S35" t="s">
        <v>143</v>
      </c>
      <c r="T35">
        <v>41</v>
      </c>
      <c r="U35">
        <v>29.3956302135629</v>
      </c>
      <c r="V35">
        <v>48</v>
      </c>
      <c r="X35">
        <f t="shared" si="0"/>
        <v>-5.3577650412762985</v>
      </c>
      <c r="Y35">
        <v>0.199507510993533</v>
      </c>
    </row>
    <row r="36" spans="1:25" x14ac:dyDescent="0.25">
      <c r="A36">
        <v>-0.64324003634644</v>
      </c>
      <c r="B36">
        <v>4.6984360094301696E-3</v>
      </c>
      <c r="C36" t="s">
        <v>144</v>
      </c>
      <c r="D36">
        <v>-1.38583246956303E-2</v>
      </c>
      <c r="E36">
        <v>36.515975392242197</v>
      </c>
      <c r="F36" t="s">
        <v>23</v>
      </c>
      <c r="G36" t="s">
        <v>29</v>
      </c>
      <c r="H36">
        <v>6037</v>
      </c>
      <c r="I36">
        <v>18.5786554415624</v>
      </c>
      <c r="J36">
        <v>0.40848484123636197</v>
      </c>
      <c r="K36">
        <v>0.206207705750616</v>
      </c>
      <c r="L36">
        <v>-7.5606811574639803</v>
      </c>
      <c r="M36">
        <v>33.97</v>
      </c>
      <c r="N36">
        <v>-118.24</v>
      </c>
      <c r="O36" t="s">
        <v>29</v>
      </c>
      <c r="P36">
        <v>20200404</v>
      </c>
      <c r="Q36">
        <v>20200404</v>
      </c>
      <c r="R36" t="s">
        <v>145</v>
      </c>
      <c r="S36" t="s">
        <v>27</v>
      </c>
      <c r="T36">
        <v>6</v>
      </c>
      <c r="U36">
        <v>27.5473154169023</v>
      </c>
      <c r="V36">
        <v>4</v>
      </c>
      <c r="X36">
        <f t="shared" si="0"/>
        <v>-43.578655441562404</v>
      </c>
      <c r="Y36">
        <v>0.206207705750616</v>
      </c>
    </row>
    <row r="37" spans="1:25" x14ac:dyDescent="0.25">
      <c r="A37">
        <v>-0.64571333166130396</v>
      </c>
      <c r="B37">
        <v>10.2525709294072</v>
      </c>
      <c r="C37" t="s">
        <v>146</v>
      </c>
      <c r="D37">
        <v>4.6716947842017E-2</v>
      </c>
      <c r="E37">
        <v>38.652326941403601</v>
      </c>
      <c r="F37" t="s">
        <v>23</v>
      </c>
      <c r="G37" t="s">
        <v>95</v>
      </c>
      <c r="H37">
        <v>9003</v>
      </c>
      <c r="I37">
        <v>19.919411092115499</v>
      </c>
      <c r="J37">
        <v>0.391136294595469</v>
      </c>
      <c r="K37">
        <v>0.21730546532662401</v>
      </c>
      <c r="L37">
        <v>-1.8553723521363901</v>
      </c>
      <c r="M37">
        <v>41.87</v>
      </c>
      <c r="N37">
        <v>-72.67</v>
      </c>
      <c r="O37" t="s">
        <v>95</v>
      </c>
      <c r="P37">
        <v>20200404</v>
      </c>
      <c r="Q37">
        <v>20200404</v>
      </c>
      <c r="R37" t="s">
        <v>147</v>
      </c>
      <c r="S37" t="s">
        <v>97</v>
      </c>
      <c r="T37">
        <v>9</v>
      </c>
      <c r="U37">
        <v>29.285869016759602</v>
      </c>
      <c r="V37">
        <v>52</v>
      </c>
      <c r="X37">
        <f t="shared" si="0"/>
        <v>3.0805889078845006</v>
      </c>
      <c r="Y37">
        <v>0.21730546532662401</v>
      </c>
    </row>
    <row r="38" spans="1:25" x14ac:dyDescent="0.25">
      <c r="A38">
        <v>-0.40958599700671999</v>
      </c>
      <c r="B38">
        <v>3.2722171521265202</v>
      </c>
      <c r="C38" t="s">
        <v>148</v>
      </c>
      <c r="D38">
        <v>1.7125166982117499E-2</v>
      </c>
      <c r="E38">
        <v>39.985661234086699</v>
      </c>
      <c r="F38" t="s">
        <v>23</v>
      </c>
      <c r="G38" t="s">
        <v>149</v>
      </c>
      <c r="H38">
        <v>51650</v>
      </c>
      <c r="I38">
        <v>23.123143835923901</v>
      </c>
      <c r="J38">
        <v>0.43452131845139302</v>
      </c>
      <c r="K38">
        <v>0.35434284173205299</v>
      </c>
      <c r="L38">
        <v>-6.0760874730091598E-2</v>
      </c>
      <c r="M38">
        <v>0</v>
      </c>
      <c r="N38">
        <v>0</v>
      </c>
      <c r="O38" t="s">
        <v>149</v>
      </c>
      <c r="P38">
        <v>20200404</v>
      </c>
      <c r="Q38">
        <v>20200404</v>
      </c>
      <c r="R38" t="s">
        <v>150</v>
      </c>
      <c r="S38" t="s">
        <v>151</v>
      </c>
      <c r="T38">
        <v>51</v>
      </c>
      <c r="U38">
        <v>31.554402535005298</v>
      </c>
      <c r="V38">
        <v>65</v>
      </c>
      <c r="X38">
        <f t="shared" si="0"/>
        <v>12.876856164076099</v>
      </c>
      <c r="Y38">
        <v>0.35434284173205299</v>
      </c>
    </row>
    <row r="39" spans="1:25" x14ac:dyDescent="0.25">
      <c r="A39">
        <v>-0.43374252952737702</v>
      </c>
      <c r="B39">
        <v>14.7663628706851</v>
      </c>
      <c r="C39" t="s">
        <v>152</v>
      </c>
      <c r="D39">
        <v>1.92407692610665E-2</v>
      </c>
      <c r="E39">
        <v>44.142896196504402</v>
      </c>
      <c r="F39" t="s">
        <v>23</v>
      </c>
      <c r="G39" t="s">
        <v>153</v>
      </c>
      <c r="H39">
        <v>29095</v>
      </c>
      <c r="I39">
        <v>15.279228717937899</v>
      </c>
      <c r="J39">
        <v>0.25385281678775701</v>
      </c>
      <c r="K39">
        <v>0.204926321244493</v>
      </c>
      <c r="L39">
        <v>-1.6130761689292901</v>
      </c>
      <c r="M39">
        <v>38.909999999999997</v>
      </c>
      <c r="N39">
        <v>-94.38</v>
      </c>
      <c r="O39" t="s">
        <v>154</v>
      </c>
      <c r="P39">
        <v>20200404</v>
      </c>
      <c r="Q39">
        <v>20200404</v>
      </c>
      <c r="R39" t="s">
        <v>155</v>
      </c>
      <c r="S39" t="s">
        <v>156</v>
      </c>
      <c r="T39">
        <v>29</v>
      </c>
      <c r="U39">
        <v>29.7110624572211</v>
      </c>
      <c r="V39">
        <v>56</v>
      </c>
      <c r="X39">
        <f t="shared" si="0"/>
        <v>11.720771282062101</v>
      </c>
      <c r="Y39">
        <v>0.204926321244493</v>
      </c>
    </row>
    <row r="40" spans="1:25" x14ac:dyDescent="0.25">
      <c r="A40">
        <v>-0.81961854237279297</v>
      </c>
      <c r="B40">
        <v>1.6061218403892601</v>
      </c>
      <c r="C40" t="s">
        <v>157</v>
      </c>
      <c r="D40">
        <v>2.3155325821252001E-2</v>
      </c>
      <c r="E40">
        <v>42.467498245008898</v>
      </c>
      <c r="F40" t="s">
        <v>23</v>
      </c>
      <c r="G40" t="s">
        <v>71</v>
      </c>
      <c r="H40">
        <v>53033</v>
      </c>
      <c r="I40">
        <v>5.8951938446910201</v>
      </c>
      <c r="J40">
        <v>0.20034622954181699</v>
      </c>
      <c r="K40">
        <v>0.107438570909757</v>
      </c>
      <c r="L40">
        <v>-37.373913196716998</v>
      </c>
      <c r="M40">
        <v>47.3</v>
      </c>
      <c r="N40">
        <v>-122.26</v>
      </c>
      <c r="O40" t="s">
        <v>72</v>
      </c>
      <c r="P40">
        <v>20200404</v>
      </c>
      <c r="Q40">
        <v>20200404</v>
      </c>
      <c r="R40" t="s">
        <v>158</v>
      </c>
      <c r="S40" t="s">
        <v>74</v>
      </c>
      <c r="T40">
        <v>53</v>
      </c>
      <c r="U40">
        <v>24.181346044849899</v>
      </c>
      <c r="V40">
        <v>0</v>
      </c>
      <c r="X40">
        <f t="shared" si="0"/>
        <v>-34.895193844691022</v>
      </c>
      <c r="Y40">
        <v>0.107438570909757</v>
      </c>
    </row>
    <row r="41" spans="1:25" x14ac:dyDescent="0.25">
      <c r="A41">
        <v>-0.72288010330304198</v>
      </c>
      <c r="B41">
        <v>4.6984360094301696E-3</v>
      </c>
      <c r="C41" t="s">
        <v>159</v>
      </c>
      <c r="D41">
        <v>1.6405146048518698E-2</v>
      </c>
      <c r="E41">
        <v>36.662214332159699</v>
      </c>
      <c r="F41" t="s">
        <v>23</v>
      </c>
      <c r="G41" t="s">
        <v>29</v>
      </c>
      <c r="H41">
        <v>6037</v>
      </c>
      <c r="I41">
        <v>18.588715871967899</v>
      </c>
      <c r="J41">
        <v>0.40540702777593501</v>
      </c>
      <c r="K41">
        <v>0.206207705750616</v>
      </c>
      <c r="L41">
        <v>-7.5606811574639803</v>
      </c>
      <c r="M41">
        <v>33.97</v>
      </c>
      <c r="N41">
        <v>-118.24</v>
      </c>
      <c r="O41" t="s">
        <v>29</v>
      </c>
      <c r="P41">
        <v>20200404</v>
      </c>
      <c r="Q41">
        <v>20200404</v>
      </c>
      <c r="R41" t="s">
        <v>160</v>
      </c>
      <c r="S41" t="s">
        <v>27</v>
      </c>
      <c r="T41">
        <v>6</v>
      </c>
      <c r="U41">
        <v>27.625465102063799</v>
      </c>
      <c r="V41">
        <v>4</v>
      </c>
      <c r="X41">
        <f t="shared" si="0"/>
        <v>-43.588715871967899</v>
      </c>
      <c r="Y41">
        <v>0.206207705750616</v>
      </c>
    </row>
    <row r="42" spans="1:25" x14ac:dyDescent="0.25">
      <c r="A42">
        <v>-0.71080204126066904</v>
      </c>
      <c r="B42">
        <v>4.6984360094301696E-3</v>
      </c>
      <c r="C42" t="s">
        <v>161</v>
      </c>
      <c r="D42">
        <v>7.37599518935236E-3</v>
      </c>
      <c r="E42">
        <v>36.795160394268599</v>
      </c>
      <c r="F42" t="s">
        <v>23</v>
      </c>
      <c r="G42" t="s">
        <v>29</v>
      </c>
      <c r="H42">
        <v>6037</v>
      </c>
      <c r="I42">
        <v>18.5216320973643</v>
      </c>
      <c r="J42">
        <v>0.40096926949244599</v>
      </c>
      <c r="K42">
        <v>0.206207705750616</v>
      </c>
      <c r="L42">
        <v>-7.5606811574639803</v>
      </c>
      <c r="M42">
        <v>33.97</v>
      </c>
      <c r="N42">
        <v>-118.24</v>
      </c>
      <c r="O42" t="s">
        <v>29</v>
      </c>
      <c r="P42">
        <v>20200404</v>
      </c>
      <c r="Q42">
        <v>20200404</v>
      </c>
      <c r="R42" t="s">
        <v>162</v>
      </c>
      <c r="S42" t="s">
        <v>27</v>
      </c>
      <c r="T42">
        <v>6</v>
      </c>
      <c r="U42">
        <v>27.658396245816402</v>
      </c>
      <c r="V42">
        <v>4</v>
      </c>
      <c r="X42">
        <f t="shared" si="0"/>
        <v>-43.521632097364304</v>
      </c>
      <c r="Y42">
        <v>0.206207705750616</v>
      </c>
    </row>
    <row r="43" spans="1:25" x14ac:dyDescent="0.25">
      <c r="A43">
        <v>-0.74388424182306101</v>
      </c>
      <c r="B43">
        <v>4.6984360094301696E-3</v>
      </c>
      <c r="C43" t="s">
        <v>163</v>
      </c>
      <c r="D43">
        <v>1.2806495969788801E-2</v>
      </c>
      <c r="E43">
        <v>35.869381658052099</v>
      </c>
      <c r="F43" t="s">
        <v>23</v>
      </c>
      <c r="G43" t="s">
        <v>29</v>
      </c>
      <c r="H43">
        <v>6037</v>
      </c>
      <c r="I43">
        <v>18.924268002089001</v>
      </c>
      <c r="J43">
        <v>0.43240331348741601</v>
      </c>
      <c r="K43">
        <v>0.206207705750616</v>
      </c>
      <c r="L43">
        <v>-7.5606811574639803</v>
      </c>
      <c r="M43">
        <v>33.97</v>
      </c>
      <c r="N43">
        <v>-118.24</v>
      </c>
      <c r="O43" t="s">
        <v>29</v>
      </c>
      <c r="P43">
        <v>20200404</v>
      </c>
      <c r="Q43">
        <v>20200404</v>
      </c>
      <c r="R43" t="s">
        <v>164</v>
      </c>
      <c r="S43" t="s">
        <v>27</v>
      </c>
      <c r="T43">
        <v>6</v>
      </c>
      <c r="U43">
        <v>27.396824830070599</v>
      </c>
      <c r="V43">
        <v>4</v>
      </c>
      <c r="X43">
        <f t="shared" si="0"/>
        <v>-43.924268002089001</v>
      </c>
      <c r="Y43">
        <v>0.206207705750616</v>
      </c>
    </row>
    <row r="44" spans="1:25" x14ac:dyDescent="0.25">
      <c r="A44">
        <v>-0.68039265367886903</v>
      </c>
      <c r="B44">
        <v>5.28978233015334</v>
      </c>
      <c r="C44" t="s">
        <v>165</v>
      </c>
      <c r="D44">
        <v>-2.92613483326431E-2</v>
      </c>
      <c r="E44">
        <v>37.220936018252402</v>
      </c>
      <c r="F44" t="s">
        <v>23</v>
      </c>
      <c r="G44" t="s">
        <v>91</v>
      </c>
      <c r="H44">
        <v>32003</v>
      </c>
      <c r="I44">
        <v>23.8123812395825</v>
      </c>
      <c r="J44">
        <v>0.54645138221123901</v>
      </c>
      <c r="K44">
        <v>0.197009490041783</v>
      </c>
      <c r="L44">
        <v>-2.8179442004465698</v>
      </c>
      <c r="M44">
        <v>36.14</v>
      </c>
      <c r="N44">
        <v>-115.28</v>
      </c>
      <c r="O44" t="s">
        <v>166</v>
      </c>
      <c r="P44">
        <v>20200404</v>
      </c>
      <c r="Q44">
        <v>20200404</v>
      </c>
      <c r="R44" t="s">
        <v>167</v>
      </c>
      <c r="S44" t="s">
        <v>168</v>
      </c>
      <c r="T44">
        <v>32</v>
      </c>
      <c r="U44">
        <v>30.516658628917401</v>
      </c>
      <c r="V44">
        <v>43</v>
      </c>
      <c r="X44">
        <f t="shared" si="0"/>
        <v>-9.8123812395824999</v>
      </c>
      <c r="Y44">
        <v>0.197009490041783</v>
      </c>
    </row>
    <row r="45" spans="1:25" x14ac:dyDescent="0.25">
      <c r="A45">
        <v>-0.71164587760911002</v>
      </c>
      <c r="B45">
        <v>4.6984360094301696E-3</v>
      </c>
      <c r="C45" t="s">
        <v>169</v>
      </c>
      <c r="D45">
        <v>8.6342654049359705E-3</v>
      </c>
      <c r="E45">
        <v>36.193377734110598</v>
      </c>
      <c r="F45" t="s">
        <v>23</v>
      </c>
      <c r="G45" t="s">
        <v>29</v>
      </c>
      <c r="H45">
        <v>6037</v>
      </c>
      <c r="I45">
        <v>19.0561838090298</v>
      </c>
      <c r="J45">
        <v>0.42755677062951503</v>
      </c>
      <c r="K45">
        <v>0.206207705750616</v>
      </c>
      <c r="L45">
        <v>-7.5606811574639803</v>
      </c>
      <c r="M45">
        <v>33.97</v>
      </c>
      <c r="N45">
        <v>-118.24</v>
      </c>
      <c r="O45" t="s">
        <v>29</v>
      </c>
      <c r="P45">
        <v>20200404</v>
      </c>
      <c r="Q45">
        <v>20200404</v>
      </c>
      <c r="R45" t="s">
        <v>170</v>
      </c>
      <c r="S45" t="s">
        <v>27</v>
      </c>
      <c r="T45">
        <v>6</v>
      </c>
      <c r="U45">
        <v>27.624780771570201</v>
      </c>
      <c r="V45">
        <v>4</v>
      </c>
      <c r="X45">
        <f t="shared" si="0"/>
        <v>-44.056183809029804</v>
      </c>
      <c r="Y45">
        <v>0.206207705750616</v>
      </c>
    </row>
    <row r="46" spans="1:25" x14ac:dyDescent="0.25">
      <c r="A46">
        <v>-0.67624318085713797</v>
      </c>
      <c r="B46">
        <v>67.540363367194203</v>
      </c>
      <c r="C46" t="s">
        <v>171</v>
      </c>
      <c r="D46">
        <v>2.8435294585566098E-3</v>
      </c>
      <c r="E46">
        <v>39.332560263861403</v>
      </c>
      <c r="F46" t="s">
        <v>23</v>
      </c>
      <c r="G46" t="s">
        <v>44</v>
      </c>
      <c r="H46">
        <v>36103</v>
      </c>
      <c r="I46">
        <v>18.3917132876336</v>
      </c>
      <c r="J46">
        <v>0.34989622437798601</v>
      </c>
      <c r="K46">
        <v>0.20285217757982699</v>
      </c>
      <c r="L46">
        <v>-43.442720549015903</v>
      </c>
      <c r="M46">
        <v>40.81</v>
      </c>
      <c r="N46">
        <v>-73.040000000000006</v>
      </c>
      <c r="O46" t="s">
        <v>38</v>
      </c>
      <c r="P46">
        <v>20200404</v>
      </c>
      <c r="Q46">
        <v>20200404</v>
      </c>
      <c r="R46" t="s">
        <v>172</v>
      </c>
      <c r="S46" t="s">
        <v>40</v>
      </c>
      <c r="T46">
        <v>36</v>
      </c>
      <c r="U46">
        <v>28.862136775747501</v>
      </c>
      <c r="V46">
        <v>46</v>
      </c>
      <c r="X46">
        <f t="shared" si="0"/>
        <v>-1.3917132876335998</v>
      </c>
      <c r="Y46">
        <v>0.20285217757982699</v>
      </c>
    </row>
    <row r="47" spans="1:25" x14ac:dyDescent="0.25">
      <c r="A47">
        <v>-0.58098067812390397</v>
      </c>
      <c r="B47">
        <v>5.6194443099562799</v>
      </c>
      <c r="C47" t="s">
        <v>173</v>
      </c>
      <c r="D47">
        <v>-6.03191903335497E-3</v>
      </c>
      <c r="E47">
        <v>38.806294673108603</v>
      </c>
      <c r="F47" t="s">
        <v>23</v>
      </c>
      <c r="G47" t="s">
        <v>174</v>
      </c>
      <c r="H47">
        <v>12095</v>
      </c>
      <c r="I47">
        <v>22.492734227402099</v>
      </c>
      <c r="J47">
        <v>0.44914311113413102</v>
      </c>
      <c r="K47">
        <v>0.235835658524743</v>
      </c>
      <c r="L47">
        <v>-1.4699296519367</v>
      </c>
      <c r="M47">
        <v>28.68</v>
      </c>
      <c r="N47">
        <v>-81.510000000000005</v>
      </c>
      <c r="O47" t="s">
        <v>175</v>
      </c>
      <c r="P47">
        <v>20200404</v>
      </c>
      <c r="Q47">
        <v>20200404</v>
      </c>
      <c r="R47" t="s">
        <v>176</v>
      </c>
      <c r="S47" t="s">
        <v>52</v>
      </c>
      <c r="T47">
        <v>12</v>
      </c>
      <c r="U47">
        <v>30.6495144502553</v>
      </c>
      <c r="V47">
        <v>51</v>
      </c>
      <c r="X47">
        <f t="shared" si="0"/>
        <v>-0.49273422740209938</v>
      </c>
      <c r="Y47">
        <v>0.235835658524743</v>
      </c>
    </row>
    <row r="48" spans="1:25" x14ac:dyDescent="0.25">
      <c r="A48">
        <v>-0.89265086517299397</v>
      </c>
      <c r="B48">
        <v>7.8079118618133396</v>
      </c>
      <c r="C48" t="s">
        <v>177</v>
      </c>
      <c r="D48">
        <v>-4.4562739693148603E-3</v>
      </c>
      <c r="E48">
        <v>32.943181538909599</v>
      </c>
      <c r="F48" t="s">
        <v>23</v>
      </c>
      <c r="G48" t="s">
        <v>178</v>
      </c>
      <c r="H48">
        <v>55025</v>
      </c>
      <c r="I48">
        <v>24.133595852129599</v>
      </c>
      <c r="J48">
        <v>0.831721666917277</v>
      </c>
      <c r="K48">
        <v>0.1518598051418</v>
      </c>
      <c r="L48">
        <v>-2.0606020549028501</v>
      </c>
      <c r="M48">
        <v>42.86</v>
      </c>
      <c r="N48">
        <v>-89.53</v>
      </c>
      <c r="O48" t="s">
        <v>179</v>
      </c>
      <c r="P48">
        <v>20200404</v>
      </c>
      <c r="Q48">
        <v>20200404</v>
      </c>
      <c r="R48" t="s">
        <v>180</v>
      </c>
      <c r="S48" t="s">
        <v>181</v>
      </c>
      <c r="T48">
        <v>55</v>
      </c>
      <c r="U48">
        <v>28.5383886955196</v>
      </c>
      <c r="V48">
        <v>47</v>
      </c>
      <c r="X48">
        <f t="shared" si="0"/>
        <v>-6.1335958521295986</v>
      </c>
      <c r="Y48">
        <v>0.1518598051418</v>
      </c>
    </row>
    <row r="49" spans="1:25" x14ac:dyDescent="0.25">
      <c r="A49">
        <v>-0.48420986903445201</v>
      </c>
      <c r="B49">
        <v>4.1846787511521999</v>
      </c>
      <c r="C49" t="s">
        <v>182</v>
      </c>
      <c r="D49">
        <v>-2.4235358507441801E-3</v>
      </c>
      <c r="E49">
        <v>35.609613770063802</v>
      </c>
      <c r="F49" t="s">
        <v>23</v>
      </c>
      <c r="G49" t="s">
        <v>183</v>
      </c>
      <c r="H49">
        <v>13121</v>
      </c>
      <c r="I49">
        <v>20.673300173731</v>
      </c>
      <c r="J49">
        <v>0.49055767643083398</v>
      </c>
      <c r="K49">
        <v>0.17826079140693701</v>
      </c>
      <c r="L49">
        <v>-2.6971544116425199</v>
      </c>
      <c r="M49">
        <v>34.06</v>
      </c>
      <c r="N49">
        <v>-84.27</v>
      </c>
      <c r="O49" t="s">
        <v>184</v>
      </c>
      <c r="P49">
        <v>20200404</v>
      </c>
      <c r="Q49">
        <v>20200404</v>
      </c>
      <c r="R49" t="s">
        <v>185</v>
      </c>
      <c r="S49" t="s">
        <v>186</v>
      </c>
      <c r="T49">
        <v>13</v>
      </c>
      <c r="U49">
        <v>28.141456971897401</v>
      </c>
      <c r="V49">
        <v>41</v>
      </c>
      <c r="X49">
        <f t="shared" si="0"/>
        <v>-8.6733001737310005</v>
      </c>
      <c r="Y49">
        <v>0.17826079140693701</v>
      </c>
    </row>
    <row r="50" spans="1:25" x14ac:dyDescent="0.25">
      <c r="A50">
        <v>-0.78763895321737698</v>
      </c>
      <c r="B50">
        <v>1.7902530720554E-3</v>
      </c>
      <c r="C50" t="s">
        <v>187</v>
      </c>
      <c r="D50">
        <v>-2.8156237981037998E-3</v>
      </c>
      <c r="E50">
        <v>39.761128030636598</v>
      </c>
      <c r="F50" t="s">
        <v>23</v>
      </c>
      <c r="G50" t="s">
        <v>44</v>
      </c>
      <c r="H50">
        <v>25025</v>
      </c>
      <c r="I50">
        <v>18.3925028491193</v>
      </c>
      <c r="J50">
        <v>0.34289165681079098</v>
      </c>
      <c r="K50">
        <v>0.23038358654813201</v>
      </c>
      <c r="L50">
        <v>-2.2144918279308801</v>
      </c>
      <c r="M50">
        <v>42.35</v>
      </c>
      <c r="N50">
        <v>-71.06</v>
      </c>
      <c r="O50" t="s">
        <v>45</v>
      </c>
      <c r="P50">
        <v>20200404</v>
      </c>
      <c r="Q50">
        <v>20200404</v>
      </c>
      <c r="R50" t="s">
        <v>188</v>
      </c>
      <c r="S50" t="s">
        <v>47</v>
      </c>
      <c r="T50">
        <v>25</v>
      </c>
      <c r="U50">
        <v>29.076815439877901</v>
      </c>
      <c r="V50">
        <v>10</v>
      </c>
      <c r="X50">
        <f t="shared" si="0"/>
        <v>-37.392502849119296</v>
      </c>
      <c r="Y50">
        <v>0.23038358654813201</v>
      </c>
    </row>
    <row r="51" spans="1:25" x14ac:dyDescent="0.25">
      <c r="A51">
        <v>-0.59668546498096797</v>
      </c>
      <c r="B51">
        <v>35.9972447074352</v>
      </c>
      <c r="C51" t="s">
        <v>189</v>
      </c>
      <c r="D51">
        <v>5.9641369975828298E-3</v>
      </c>
      <c r="E51">
        <v>34.824885636331999</v>
      </c>
      <c r="F51" t="s">
        <v>23</v>
      </c>
      <c r="G51" t="s">
        <v>190</v>
      </c>
      <c r="H51">
        <v>55079</v>
      </c>
      <c r="I51">
        <v>24.725025266506499</v>
      </c>
      <c r="J51">
        <v>0.725467781133881</v>
      </c>
      <c r="K51">
        <v>0.16855786088628599</v>
      </c>
      <c r="L51">
        <v>-6.4643010750021697</v>
      </c>
      <c r="M51">
        <v>42.94</v>
      </c>
      <c r="N51">
        <v>-87.86</v>
      </c>
      <c r="O51" t="s">
        <v>191</v>
      </c>
      <c r="P51">
        <v>20200404</v>
      </c>
      <c r="Q51">
        <v>20200404</v>
      </c>
      <c r="R51" t="s">
        <v>192</v>
      </c>
      <c r="S51" t="s">
        <v>181</v>
      </c>
      <c r="T51">
        <v>55</v>
      </c>
      <c r="U51">
        <v>29.774955451419199</v>
      </c>
      <c r="V51">
        <v>51</v>
      </c>
      <c r="X51">
        <f t="shared" si="0"/>
        <v>-2.7250252665064991</v>
      </c>
      <c r="Y51">
        <v>0.16855786088628599</v>
      </c>
    </row>
    <row r="52" spans="1:25" x14ac:dyDescent="0.25">
      <c r="A52">
        <v>-0.75955798211734604</v>
      </c>
      <c r="B52">
        <v>8.0964518237113901E-3</v>
      </c>
      <c r="C52" t="s">
        <v>193</v>
      </c>
      <c r="D52">
        <v>1.7556798114843401E-2</v>
      </c>
      <c r="E52">
        <v>36.364804158564098</v>
      </c>
      <c r="F52" t="s">
        <v>23</v>
      </c>
      <c r="G52" t="s">
        <v>86</v>
      </c>
      <c r="H52">
        <v>17031</v>
      </c>
      <c r="I52">
        <v>21.4752579870948</v>
      </c>
      <c r="J52">
        <v>0.49209849701794001</v>
      </c>
      <c r="K52">
        <v>0.19810508732536899</v>
      </c>
      <c r="L52">
        <v>-21.468171506842999</v>
      </c>
      <c r="M52">
        <v>42.09</v>
      </c>
      <c r="N52">
        <v>-87.98</v>
      </c>
      <c r="O52" t="s">
        <v>87</v>
      </c>
      <c r="P52">
        <v>20200404</v>
      </c>
      <c r="Q52">
        <v>20200404</v>
      </c>
      <c r="R52" t="s">
        <v>194</v>
      </c>
      <c r="S52" t="s">
        <v>89</v>
      </c>
      <c r="T52">
        <v>17</v>
      </c>
      <c r="U52">
        <v>28.920031072829399</v>
      </c>
      <c r="V52">
        <v>2</v>
      </c>
      <c r="X52">
        <f t="shared" si="0"/>
        <v>-48.4752579870948</v>
      </c>
      <c r="Y52">
        <v>0.19810508732536899</v>
      </c>
    </row>
    <row r="53" spans="1:25" x14ac:dyDescent="0.25">
      <c r="A53">
        <v>-0.60147586170043699</v>
      </c>
      <c r="B53">
        <v>0.638195871806024</v>
      </c>
      <c r="C53" t="s">
        <v>195</v>
      </c>
      <c r="D53">
        <v>1.7823347699909599E-2</v>
      </c>
      <c r="E53">
        <v>41.514964134592503</v>
      </c>
      <c r="F53" t="s">
        <v>23</v>
      </c>
      <c r="G53" t="s">
        <v>196</v>
      </c>
      <c r="H53">
        <v>48201</v>
      </c>
      <c r="I53">
        <v>18.675266462088199</v>
      </c>
      <c r="J53">
        <v>0.32080649215773499</v>
      </c>
      <c r="K53">
        <v>0.26453075910435297</v>
      </c>
      <c r="L53">
        <v>-0.59541271693395603</v>
      </c>
      <c r="M53">
        <v>29.76</v>
      </c>
      <c r="N53">
        <v>-95.38</v>
      </c>
      <c r="O53" t="s">
        <v>197</v>
      </c>
      <c r="P53">
        <v>20200404</v>
      </c>
      <c r="Q53">
        <v>20200404</v>
      </c>
      <c r="R53" t="s">
        <v>198</v>
      </c>
      <c r="S53" t="s">
        <v>59</v>
      </c>
      <c r="T53">
        <v>48</v>
      </c>
      <c r="U53">
        <v>30.0951152983403</v>
      </c>
      <c r="V53">
        <v>43</v>
      </c>
      <c r="X53">
        <f t="shared" si="0"/>
        <v>-4.6752664620881994</v>
      </c>
      <c r="Y53">
        <v>0.26453075910435297</v>
      </c>
    </row>
    <row r="54" spans="1:25" x14ac:dyDescent="0.25">
      <c r="A54">
        <v>-0.55864167215833405</v>
      </c>
      <c r="B54">
        <v>11.553463819582801</v>
      </c>
      <c r="C54" t="s">
        <v>199</v>
      </c>
      <c r="D54">
        <v>-8.1520919311107894E-3</v>
      </c>
      <c r="E54">
        <v>33.717415341261599</v>
      </c>
      <c r="F54" t="s">
        <v>23</v>
      </c>
      <c r="G54" t="s">
        <v>200</v>
      </c>
      <c r="H54">
        <v>39061</v>
      </c>
      <c r="I54">
        <v>23.517057684295999</v>
      </c>
      <c r="J54">
        <v>0.71832023333571404</v>
      </c>
      <c r="K54">
        <v>0.20084667923628999</v>
      </c>
      <c r="L54">
        <v>-0.90071240087427396</v>
      </c>
      <c r="M54">
        <v>39.130000000000003</v>
      </c>
      <c r="N54">
        <v>-84.71</v>
      </c>
      <c r="O54" t="s">
        <v>201</v>
      </c>
      <c r="P54">
        <v>20200404</v>
      </c>
      <c r="Q54">
        <v>20200404</v>
      </c>
      <c r="R54" t="s">
        <v>202</v>
      </c>
      <c r="S54" t="s">
        <v>81</v>
      </c>
      <c r="T54">
        <v>39</v>
      </c>
      <c r="U54">
        <v>28.617236512778799</v>
      </c>
      <c r="V54">
        <v>57</v>
      </c>
      <c r="X54">
        <f t="shared" si="0"/>
        <v>4.4829423157040011</v>
      </c>
      <c r="Y54">
        <v>0.20084667923628999</v>
      </c>
    </row>
    <row r="55" spans="1:25" x14ac:dyDescent="0.25">
      <c r="A55">
        <v>-0.49252285763495302</v>
      </c>
      <c r="B55">
        <v>2.74947011092577</v>
      </c>
      <c r="C55" t="s">
        <v>203</v>
      </c>
      <c r="D55">
        <v>-8.8621539634507907E-3</v>
      </c>
      <c r="E55">
        <v>38.621738709903099</v>
      </c>
      <c r="F55" t="s">
        <v>23</v>
      </c>
      <c r="G55" t="s">
        <v>204</v>
      </c>
      <c r="H55">
        <v>29189</v>
      </c>
      <c r="I55">
        <v>12.635854982716401</v>
      </c>
      <c r="J55">
        <v>0.281965522865539</v>
      </c>
      <c r="K55">
        <v>0.22706907580215999</v>
      </c>
      <c r="L55">
        <v>-2.89451170571144</v>
      </c>
      <c r="M55">
        <v>38.65</v>
      </c>
      <c r="N55">
        <v>-90.58</v>
      </c>
      <c r="O55" t="s">
        <v>205</v>
      </c>
      <c r="P55">
        <v>20200404</v>
      </c>
      <c r="Q55">
        <v>20200404</v>
      </c>
      <c r="R55" t="s">
        <v>206</v>
      </c>
      <c r="S55" t="s">
        <v>156</v>
      </c>
      <c r="T55">
        <v>29</v>
      </c>
      <c r="U55">
        <v>25.6287968463098</v>
      </c>
      <c r="V55">
        <v>46</v>
      </c>
      <c r="X55">
        <f t="shared" si="0"/>
        <v>4.3641450172835992</v>
      </c>
      <c r="Y55">
        <v>0.22706907580215999</v>
      </c>
    </row>
    <row r="56" spans="1:25" x14ac:dyDescent="0.25">
      <c r="A56">
        <v>-0.69149139528660997</v>
      </c>
      <c r="B56">
        <v>2.16412816584995</v>
      </c>
      <c r="C56" t="s">
        <v>207</v>
      </c>
      <c r="D56">
        <v>-3.2214745188606203E-2</v>
      </c>
      <c r="E56">
        <v>37.233225649042303</v>
      </c>
      <c r="F56" t="s">
        <v>23</v>
      </c>
      <c r="G56" t="s">
        <v>208</v>
      </c>
      <c r="H56">
        <v>27123</v>
      </c>
      <c r="I56">
        <v>21.1117108831636</v>
      </c>
      <c r="J56">
        <v>0.45449347649187499</v>
      </c>
      <c r="K56">
        <v>0.132665435132924</v>
      </c>
      <c r="L56">
        <v>-0.58776512809527104</v>
      </c>
      <c r="M56">
        <v>44.94</v>
      </c>
      <c r="N56">
        <v>-93.1</v>
      </c>
      <c r="O56" t="s">
        <v>209</v>
      </c>
      <c r="P56">
        <v>20200404</v>
      </c>
      <c r="Q56">
        <v>20200404</v>
      </c>
      <c r="R56" t="s">
        <v>210</v>
      </c>
      <c r="S56" t="s">
        <v>211</v>
      </c>
      <c r="T56">
        <v>27</v>
      </c>
      <c r="U56">
        <v>29.172468266102999</v>
      </c>
      <c r="V56">
        <v>44</v>
      </c>
      <c r="X56">
        <f t="shared" si="0"/>
        <v>-6.1117108831635996</v>
      </c>
      <c r="Y56">
        <v>0.132665435132924</v>
      </c>
    </row>
    <row r="57" spans="1:25" x14ac:dyDescent="0.25">
      <c r="A57">
        <v>-0.64972356710928902</v>
      </c>
      <c r="B57">
        <v>6.8364041025983299E-3</v>
      </c>
      <c r="C57" t="s">
        <v>212</v>
      </c>
      <c r="D57">
        <v>1.7274989558442401E-2</v>
      </c>
      <c r="E57">
        <v>34.320374165511197</v>
      </c>
      <c r="F57" t="s">
        <v>23</v>
      </c>
      <c r="G57" t="s">
        <v>174</v>
      </c>
      <c r="H57">
        <v>6059</v>
      </c>
      <c r="I57">
        <v>19.526270482519902</v>
      </c>
      <c r="J57">
        <v>0.49527321487433401</v>
      </c>
      <c r="K57">
        <v>0.17420368771986</v>
      </c>
      <c r="L57">
        <v>-2.7609256051693398</v>
      </c>
      <c r="M57">
        <v>33.840000000000003</v>
      </c>
      <c r="N57">
        <v>-118</v>
      </c>
      <c r="O57" t="s">
        <v>29</v>
      </c>
      <c r="P57">
        <v>20200404</v>
      </c>
      <c r="Q57">
        <v>20200404</v>
      </c>
      <c r="R57" t="s">
        <v>213</v>
      </c>
      <c r="S57" t="s">
        <v>27</v>
      </c>
      <c r="T57">
        <v>6</v>
      </c>
      <c r="U57">
        <v>26.923322324015501</v>
      </c>
      <c r="V57">
        <v>4</v>
      </c>
      <c r="X57">
        <f t="shared" si="0"/>
        <v>-44.526270482519905</v>
      </c>
      <c r="Y57">
        <v>0.17420368771986</v>
      </c>
    </row>
    <row r="58" spans="1:25" x14ac:dyDescent="0.25">
      <c r="A58">
        <v>-0.64710236042868796</v>
      </c>
      <c r="C58" t="s">
        <v>214</v>
      </c>
      <c r="D58">
        <v>9.0893947161999698E-3</v>
      </c>
      <c r="E58">
        <v>36.370824493239802</v>
      </c>
      <c r="F58" t="s">
        <v>23</v>
      </c>
      <c r="G58" t="s">
        <v>215</v>
      </c>
      <c r="I58">
        <v>20.6874241256921</v>
      </c>
      <c r="J58">
        <v>0.46718971144935301</v>
      </c>
      <c r="O58" t="s">
        <v>38</v>
      </c>
      <c r="P58">
        <v>20200404</v>
      </c>
      <c r="R58" t="s">
        <v>216</v>
      </c>
      <c r="S58" t="s">
        <v>217</v>
      </c>
      <c r="U58">
        <v>28.5291243094659</v>
      </c>
      <c r="X58">
        <f t="shared" si="0"/>
        <v>-49.687424125692104</v>
      </c>
    </row>
    <row r="59" spans="1:25" x14ac:dyDescent="0.25">
      <c r="A59">
        <v>-0.59026629133775799</v>
      </c>
      <c r="B59">
        <v>22.751006411677899</v>
      </c>
      <c r="C59" t="s">
        <v>218</v>
      </c>
      <c r="D59">
        <v>2.6799084718976702E-3</v>
      </c>
      <c r="E59">
        <v>37.494996675333802</v>
      </c>
      <c r="F59" t="s">
        <v>23</v>
      </c>
      <c r="G59" t="s">
        <v>49</v>
      </c>
      <c r="H59">
        <v>12086</v>
      </c>
      <c r="I59">
        <v>23.559348292448401</v>
      </c>
      <c r="J59">
        <v>0.52578273295542199</v>
      </c>
      <c r="K59">
        <v>0.240541639289193</v>
      </c>
      <c r="L59">
        <v>-5.8798394977748902</v>
      </c>
      <c r="M59">
        <v>25.86</v>
      </c>
      <c r="N59">
        <v>-80.290000000000006</v>
      </c>
      <c r="O59" t="s">
        <v>50</v>
      </c>
      <c r="P59">
        <v>20200404</v>
      </c>
      <c r="Q59">
        <v>20200404</v>
      </c>
      <c r="R59" t="s">
        <v>219</v>
      </c>
      <c r="S59" t="s">
        <v>52</v>
      </c>
      <c r="T59">
        <v>12</v>
      </c>
      <c r="U59">
        <v>30.5271724838911</v>
      </c>
      <c r="V59">
        <v>50</v>
      </c>
      <c r="X59">
        <f t="shared" si="0"/>
        <v>-2.5593482924484015</v>
      </c>
      <c r="Y59">
        <v>0.240541639289193</v>
      </c>
    </row>
    <row r="60" spans="1:25" x14ac:dyDescent="0.25">
      <c r="A60">
        <v>-0.87729150374651099</v>
      </c>
      <c r="B60">
        <v>6.1917102929767998</v>
      </c>
      <c r="C60" t="s">
        <v>220</v>
      </c>
      <c r="D60">
        <v>2.47882218573112E-3</v>
      </c>
      <c r="E60">
        <v>38.430375052420104</v>
      </c>
      <c r="F60" t="s">
        <v>23</v>
      </c>
      <c r="G60" t="s">
        <v>221</v>
      </c>
      <c r="H60">
        <v>6053</v>
      </c>
      <c r="I60">
        <v>18.755555259777299</v>
      </c>
      <c r="J60">
        <v>0.37241120221081803</v>
      </c>
      <c r="K60">
        <v>0.15333369277808701</v>
      </c>
      <c r="L60">
        <v>-0.59558018636829801</v>
      </c>
      <c r="M60">
        <v>35.85</v>
      </c>
      <c r="N60">
        <v>-120.8</v>
      </c>
      <c r="O60" t="s">
        <v>221</v>
      </c>
      <c r="P60">
        <v>20200404</v>
      </c>
      <c r="Q60">
        <v>20200404</v>
      </c>
      <c r="R60" t="s">
        <v>222</v>
      </c>
      <c r="S60" t="s">
        <v>27</v>
      </c>
      <c r="T60">
        <v>6</v>
      </c>
      <c r="U60">
        <v>28.5929651560987</v>
      </c>
      <c r="V60">
        <v>56</v>
      </c>
      <c r="X60">
        <f t="shared" si="0"/>
        <v>8.2444447402227006</v>
      </c>
      <c r="Y60">
        <v>0.15333369277808701</v>
      </c>
    </row>
    <row r="61" spans="1:25" x14ac:dyDescent="0.25">
      <c r="A61">
        <v>-0.77358954129978297</v>
      </c>
      <c r="B61">
        <v>12.759777672191101</v>
      </c>
      <c r="C61" t="s">
        <v>223</v>
      </c>
      <c r="D61">
        <v>7.5251894320484004E-3</v>
      </c>
      <c r="E61">
        <v>49.616265744754102</v>
      </c>
      <c r="F61" t="s">
        <v>23</v>
      </c>
      <c r="G61" t="s">
        <v>74</v>
      </c>
      <c r="H61">
        <v>11001</v>
      </c>
      <c r="I61">
        <v>18.067269607693198</v>
      </c>
      <c r="J61">
        <v>0.23224584580845101</v>
      </c>
      <c r="K61">
        <v>0.16385001450558501</v>
      </c>
      <c r="L61">
        <v>-3.9311715600077601</v>
      </c>
      <c r="M61">
        <v>38.89</v>
      </c>
      <c r="N61">
        <v>-77.03</v>
      </c>
      <c r="O61" t="s">
        <v>114</v>
      </c>
      <c r="P61">
        <v>20200404</v>
      </c>
      <c r="Q61">
        <v>20200404</v>
      </c>
      <c r="R61" t="s">
        <v>224</v>
      </c>
      <c r="S61" t="s">
        <v>116</v>
      </c>
      <c r="T61">
        <v>11</v>
      </c>
      <c r="U61">
        <v>33.841767676223697</v>
      </c>
      <c r="V61">
        <v>46</v>
      </c>
      <c r="X61">
        <f t="shared" si="0"/>
        <v>-1.0672696076931985</v>
      </c>
      <c r="Y61">
        <v>0.16385001450558501</v>
      </c>
    </row>
    <row r="62" spans="1:25" x14ac:dyDescent="0.25">
      <c r="A62">
        <v>-0.56259339016889598</v>
      </c>
      <c r="B62">
        <v>2.7624662272110898</v>
      </c>
      <c r="C62" t="s">
        <v>225</v>
      </c>
      <c r="D62">
        <v>-6.6598691504696599E-3</v>
      </c>
      <c r="E62">
        <v>41.647724936655202</v>
      </c>
      <c r="F62" t="s">
        <v>23</v>
      </c>
      <c r="G62" t="s">
        <v>226</v>
      </c>
      <c r="H62">
        <v>24005</v>
      </c>
      <c r="I62">
        <v>18.466313001050299</v>
      </c>
      <c r="J62">
        <v>0.31607752420832402</v>
      </c>
      <c r="K62">
        <v>0.222839190229388</v>
      </c>
      <c r="L62">
        <v>-0.80299555923092503</v>
      </c>
      <c r="M62">
        <v>39.51</v>
      </c>
      <c r="N62">
        <v>-76.489999999999995</v>
      </c>
      <c r="O62" t="s">
        <v>226</v>
      </c>
      <c r="P62">
        <v>20200404</v>
      </c>
      <c r="Q62">
        <v>20200404</v>
      </c>
      <c r="R62" t="s">
        <v>227</v>
      </c>
      <c r="S62" t="s">
        <v>228</v>
      </c>
      <c r="T62">
        <v>24</v>
      </c>
      <c r="U62">
        <v>30.057018968852802</v>
      </c>
      <c r="V62">
        <v>49</v>
      </c>
      <c r="X62">
        <f t="shared" si="0"/>
        <v>1.5336869989497011</v>
      </c>
      <c r="Y62">
        <v>0.222839190229388</v>
      </c>
    </row>
    <row r="63" spans="1:25" x14ac:dyDescent="0.25">
      <c r="A63">
        <v>-0.68829276137406703</v>
      </c>
      <c r="B63">
        <v>18.088506609729698</v>
      </c>
      <c r="C63" t="s">
        <v>229</v>
      </c>
      <c r="D63">
        <v>-1.1466447949574101E-3</v>
      </c>
      <c r="E63">
        <v>40.319966441341002</v>
      </c>
      <c r="F63" t="s">
        <v>23</v>
      </c>
      <c r="G63" t="s">
        <v>230</v>
      </c>
      <c r="H63">
        <v>47037</v>
      </c>
      <c r="I63">
        <v>18.183508655117599</v>
      </c>
      <c r="J63">
        <v>0.33099800171368399</v>
      </c>
      <c r="K63">
        <v>0.136421598854295</v>
      </c>
      <c r="L63">
        <v>-4.6476921774036901</v>
      </c>
      <c r="M63">
        <v>36.04</v>
      </c>
      <c r="N63">
        <v>-86.64</v>
      </c>
      <c r="O63" t="s">
        <v>231</v>
      </c>
      <c r="P63">
        <v>20200404</v>
      </c>
      <c r="Q63">
        <v>20200404</v>
      </c>
      <c r="R63" t="s">
        <v>232</v>
      </c>
      <c r="S63" t="s">
        <v>233</v>
      </c>
      <c r="T63">
        <v>47</v>
      </c>
      <c r="U63">
        <v>29.251737548229301</v>
      </c>
      <c r="V63">
        <v>46</v>
      </c>
      <c r="X63">
        <f t="shared" si="0"/>
        <v>-1.1835086551175991</v>
      </c>
      <c r="Y63">
        <v>0.136421598854295</v>
      </c>
    </row>
    <row r="64" spans="1:25" x14ac:dyDescent="0.25">
      <c r="A64">
        <v>-0.66050697401347502</v>
      </c>
      <c r="B64">
        <v>140.36173688371599</v>
      </c>
      <c r="C64" t="s">
        <v>234</v>
      </c>
      <c r="D64">
        <v>-5.9490254804311603E-3</v>
      </c>
      <c r="E64">
        <v>36.665286491076699</v>
      </c>
      <c r="F64" t="s">
        <v>23</v>
      </c>
      <c r="G64" t="s">
        <v>235</v>
      </c>
      <c r="H64">
        <v>36005</v>
      </c>
      <c r="I64">
        <v>20.986974051213299</v>
      </c>
      <c r="J64">
        <v>0.467341323906105</v>
      </c>
      <c r="K64">
        <v>0.179245779398268</v>
      </c>
      <c r="L64">
        <v>-75.886734027926494</v>
      </c>
      <c r="M64">
        <v>40.71</v>
      </c>
      <c r="N64">
        <v>-73.989999999999995</v>
      </c>
      <c r="O64" t="s">
        <v>38</v>
      </c>
      <c r="P64">
        <v>20200404</v>
      </c>
      <c r="Q64">
        <v>20200404</v>
      </c>
      <c r="R64" t="s">
        <v>236</v>
      </c>
      <c r="S64" t="s">
        <v>40</v>
      </c>
      <c r="T64">
        <v>36</v>
      </c>
      <c r="U64">
        <v>28.826130271145001</v>
      </c>
      <c r="V64">
        <v>46</v>
      </c>
      <c r="X64">
        <f t="shared" si="0"/>
        <v>-3.9869740512132985</v>
      </c>
      <c r="Y64">
        <v>0.179245779398268</v>
      </c>
    </row>
    <row r="65" spans="1:25" x14ac:dyDescent="0.25">
      <c r="A65">
        <v>-0.69503941815758297</v>
      </c>
      <c r="B65">
        <v>174.57656079210199</v>
      </c>
      <c r="C65" t="s">
        <v>237</v>
      </c>
      <c r="D65">
        <v>-1.0830017368735999E-2</v>
      </c>
      <c r="E65">
        <v>36.441405400607103</v>
      </c>
      <c r="F65" t="s">
        <v>23</v>
      </c>
      <c r="G65" t="s">
        <v>238</v>
      </c>
      <c r="H65">
        <v>36047</v>
      </c>
      <c r="I65">
        <v>20.431499033946199</v>
      </c>
      <c r="J65">
        <v>0.45766184538825999</v>
      </c>
      <c r="K65">
        <v>0.16365401265146701</v>
      </c>
      <c r="L65">
        <v>-119.606338138037</v>
      </c>
      <c r="M65">
        <v>40.71</v>
      </c>
      <c r="N65">
        <v>-73.989999999999995</v>
      </c>
      <c r="O65" t="s">
        <v>38</v>
      </c>
      <c r="P65">
        <v>20200404</v>
      </c>
      <c r="Q65">
        <v>20200404</v>
      </c>
      <c r="R65" t="s">
        <v>239</v>
      </c>
      <c r="S65" t="s">
        <v>40</v>
      </c>
      <c r="T65">
        <v>36</v>
      </c>
      <c r="U65">
        <v>28.436452217276699</v>
      </c>
      <c r="V65">
        <v>43</v>
      </c>
      <c r="X65">
        <f t="shared" si="0"/>
        <v>-6.4314990339461993</v>
      </c>
      <c r="Y65">
        <v>0.16365401265146701</v>
      </c>
    </row>
    <row r="66" spans="1:25" x14ac:dyDescent="0.25">
      <c r="A66">
        <v>-0.74356962469386301</v>
      </c>
      <c r="B66">
        <v>110.52133633425601</v>
      </c>
      <c r="C66" t="s">
        <v>240</v>
      </c>
      <c r="D66">
        <v>-7.9769302569468702E-3</v>
      </c>
      <c r="E66">
        <v>36.119934394043099</v>
      </c>
      <c r="F66" t="s">
        <v>23</v>
      </c>
      <c r="G66" t="s">
        <v>40</v>
      </c>
      <c r="H66">
        <v>36061</v>
      </c>
      <c r="I66">
        <v>19.618534779834</v>
      </c>
      <c r="J66">
        <v>0.44403041339293597</v>
      </c>
      <c r="K66">
        <v>0.14505040402392</v>
      </c>
      <c r="L66">
        <v>-90.952044778807505</v>
      </c>
      <c r="M66">
        <v>40.71</v>
      </c>
      <c r="N66">
        <v>-73.989999999999995</v>
      </c>
      <c r="O66" t="s">
        <v>38</v>
      </c>
      <c r="P66">
        <v>20200404</v>
      </c>
      <c r="Q66">
        <v>20200404</v>
      </c>
      <c r="R66" t="s">
        <v>241</v>
      </c>
      <c r="S66" t="s">
        <v>40</v>
      </c>
      <c r="T66">
        <v>36</v>
      </c>
      <c r="U66">
        <v>27.8692345869386</v>
      </c>
      <c r="V66">
        <v>40</v>
      </c>
      <c r="X66">
        <f t="shared" si="0"/>
        <v>-8.6185347798340004</v>
      </c>
      <c r="Y66">
        <v>0.14505040402392</v>
      </c>
    </row>
    <row r="67" spans="1:25" x14ac:dyDescent="0.25">
      <c r="A67">
        <v>-0.67909167720157504</v>
      </c>
      <c r="B67">
        <v>110.52133633425601</v>
      </c>
      <c r="C67" t="s">
        <v>242</v>
      </c>
      <c r="D67">
        <v>-9.2339003390865902E-3</v>
      </c>
      <c r="E67">
        <v>36.510503301287301</v>
      </c>
      <c r="F67" t="s">
        <v>23</v>
      </c>
      <c r="G67" t="s">
        <v>40</v>
      </c>
      <c r="H67">
        <v>36061</v>
      </c>
      <c r="I67">
        <v>20.360577885612599</v>
      </c>
      <c r="J67">
        <v>0.45369393998239599</v>
      </c>
      <c r="K67">
        <v>0.14505040402392</v>
      </c>
      <c r="L67">
        <v>-90.952044778807505</v>
      </c>
      <c r="M67">
        <v>40.71</v>
      </c>
      <c r="N67">
        <v>-73.989999999999995</v>
      </c>
      <c r="O67" t="s">
        <v>38</v>
      </c>
      <c r="P67">
        <v>20200404</v>
      </c>
      <c r="Q67">
        <v>20200404</v>
      </c>
      <c r="R67" t="s">
        <v>243</v>
      </c>
      <c r="S67" t="s">
        <v>40</v>
      </c>
      <c r="T67">
        <v>36</v>
      </c>
      <c r="U67">
        <v>28.43554059345</v>
      </c>
      <c r="V67">
        <v>40</v>
      </c>
      <c r="X67">
        <f t="shared" ref="X67:X121" si="1">V67-24-5-I67</f>
        <v>-9.3605778856125994</v>
      </c>
      <c r="Y67">
        <v>0.14505040402392</v>
      </c>
    </row>
    <row r="68" spans="1:25" x14ac:dyDescent="0.25">
      <c r="A68">
        <v>-0.71511798844380903</v>
      </c>
      <c r="B68">
        <v>110.52133633425601</v>
      </c>
      <c r="C68" t="s">
        <v>244</v>
      </c>
      <c r="D68">
        <v>-1.2136277240769201E-2</v>
      </c>
      <c r="E68">
        <v>36.5336777076961</v>
      </c>
      <c r="F68" t="s">
        <v>23</v>
      </c>
      <c r="G68" t="s">
        <v>40</v>
      </c>
      <c r="H68">
        <v>36061</v>
      </c>
      <c r="I68">
        <v>20.634217890334</v>
      </c>
      <c r="J68">
        <v>0.460841020791039</v>
      </c>
      <c r="K68">
        <v>0.14505040402392</v>
      </c>
      <c r="L68">
        <v>-90.952044778807505</v>
      </c>
      <c r="M68">
        <v>40.71</v>
      </c>
      <c r="N68">
        <v>-73.989999999999995</v>
      </c>
      <c r="O68" t="s">
        <v>38</v>
      </c>
      <c r="P68">
        <v>20200404</v>
      </c>
      <c r="Q68">
        <v>20200404</v>
      </c>
      <c r="R68" t="s">
        <v>245</v>
      </c>
      <c r="S68" t="s">
        <v>40</v>
      </c>
      <c r="T68">
        <v>36</v>
      </c>
      <c r="U68">
        <v>28.583947799015</v>
      </c>
      <c r="V68">
        <v>40</v>
      </c>
      <c r="X68">
        <f t="shared" si="1"/>
        <v>-9.6342178903339999</v>
      </c>
      <c r="Y68">
        <v>0.14505040402392</v>
      </c>
    </row>
    <row r="69" spans="1:25" x14ac:dyDescent="0.25">
      <c r="A69">
        <v>-0.71070357698947595</v>
      </c>
      <c r="B69">
        <v>223.53002243839899</v>
      </c>
      <c r="C69" t="s">
        <v>246</v>
      </c>
      <c r="D69">
        <v>-7.1419074592608198E-3</v>
      </c>
      <c r="E69">
        <v>37.197663798303303</v>
      </c>
      <c r="F69" t="s">
        <v>23</v>
      </c>
      <c r="G69" t="s">
        <v>247</v>
      </c>
      <c r="H69">
        <v>36081</v>
      </c>
      <c r="I69">
        <v>20.1869415584165</v>
      </c>
      <c r="J69">
        <v>0.43073557894435599</v>
      </c>
      <c r="K69">
        <v>0.176129440531617</v>
      </c>
      <c r="L69">
        <v>-130.89917960413399</v>
      </c>
      <c r="M69">
        <v>40.71</v>
      </c>
      <c r="N69">
        <v>-73.989999999999995</v>
      </c>
      <c r="O69" t="s">
        <v>38</v>
      </c>
      <c r="P69">
        <v>20200404</v>
      </c>
      <c r="Q69">
        <v>20200404</v>
      </c>
      <c r="R69" t="s">
        <v>248</v>
      </c>
      <c r="S69" t="s">
        <v>40</v>
      </c>
      <c r="T69">
        <v>36</v>
      </c>
      <c r="U69">
        <v>28.692302678359901</v>
      </c>
      <c r="V69">
        <v>45</v>
      </c>
      <c r="X69">
        <f t="shared" si="1"/>
        <v>-4.1869415584164997</v>
      </c>
      <c r="Y69">
        <v>0.176129440531617</v>
      </c>
    </row>
    <row r="70" spans="1:25" x14ac:dyDescent="0.25">
      <c r="A70">
        <v>-0.73094808228291797</v>
      </c>
      <c r="B70">
        <v>72.178355246266605</v>
      </c>
      <c r="C70" t="s">
        <v>249</v>
      </c>
      <c r="D70">
        <v>-9.4173845682359193E-3</v>
      </c>
      <c r="E70">
        <v>36.023185331039102</v>
      </c>
      <c r="F70" t="s">
        <v>23</v>
      </c>
      <c r="G70" t="s">
        <v>250</v>
      </c>
      <c r="H70">
        <v>36085</v>
      </c>
      <c r="I70">
        <v>19.992500594085801</v>
      </c>
      <c r="J70">
        <v>0.457068641326911</v>
      </c>
      <c r="K70">
        <v>0.16367836124624899</v>
      </c>
      <c r="L70">
        <v>-27.439630159660201</v>
      </c>
      <c r="M70">
        <v>40.71</v>
      </c>
      <c r="N70">
        <v>-73.989999999999995</v>
      </c>
      <c r="O70" t="s">
        <v>38</v>
      </c>
      <c r="P70">
        <v>20200404</v>
      </c>
      <c r="Q70">
        <v>20200404</v>
      </c>
      <c r="R70" t="s">
        <v>251</v>
      </c>
      <c r="S70" t="s">
        <v>40</v>
      </c>
      <c r="T70">
        <v>36</v>
      </c>
      <c r="U70">
        <v>28.007842962562499</v>
      </c>
      <c r="V70">
        <v>47</v>
      </c>
      <c r="X70">
        <f t="shared" si="1"/>
        <v>-1.9925005940858007</v>
      </c>
      <c r="Y70">
        <v>0.16367836124624899</v>
      </c>
    </row>
    <row r="71" spans="1:25" x14ac:dyDescent="0.25">
      <c r="A71">
        <v>-0.76379462131971698</v>
      </c>
      <c r="B71">
        <v>0.28457234580266899</v>
      </c>
      <c r="C71" t="s">
        <v>252</v>
      </c>
      <c r="D71">
        <v>-1.28974847163002E-2</v>
      </c>
      <c r="E71">
        <v>39.3478564748929</v>
      </c>
      <c r="F71" t="s">
        <v>23</v>
      </c>
      <c r="G71" t="s">
        <v>253</v>
      </c>
      <c r="H71">
        <v>6073</v>
      </c>
      <c r="I71">
        <v>18.265894652504301</v>
      </c>
      <c r="J71">
        <v>0.34755414861239398</v>
      </c>
      <c r="K71">
        <v>0.160645260332136</v>
      </c>
      <c r="L71">
        <v>-4.2330603219311502</v>
      </c>
      <c r="M71">
        <v>32.83</v>
      </c>
      <c r="N71">
        <v>-116.76</v>
      </c>
      <c r="O71" t="s">
        <v>253</v>
      </c>
      <c r="P71">
        <v>20200404</v>
      </c>
      <c r="Q71">
        <v>20200404</v>
      </c>
      <c r="R71" t="s">
        <v>254</v>
      </c>
      <c r="S71" t="s">
        <v>27</v>
      </c>
      <c r="T71">
        <v>6</v>
      </c>
      <c r="U71">
        <v>28.8068755636986</v>
      </c>
      <c r="V71">
        <v>20</v>
      </c>
      <c r="X71">
        <f t="shared" si="1"/>
        <v>-27.265894652504301</v>
      </c>
      <c r="Y71">
        <v>0.160645260332136</v>
      </c>
    </row>
    <row r="72" spans="1:25" x14ac:dyDescent="0.25">
      <c r="A72">
        <v>-0.87719946923465097</v>
      </c>
      <c r="B72">
        <v>9.8991700742180893</v>
      </c>
      <c r="C72" t="s">
        <v>255</v>
      </c>
      <c r="D72">
        <v>-9.5608859553138591E-3</v>
      </c>
      <c r="E72">
        <v>37.969760713029601</v>
      </c>
      <c r="F72" t="s">
        <v>23</v>
      </c>
      <c r="G72" t="s">
        <v>256</v>
      </c>
      <c r="H72">
        <v>6075</v>
      </c>
      <c r="I72">
        <v>14.193892837307301</v>
      </c>
      <c r="J72">
        <v>0.30817479852085899</v>
      </c>
      <c r="K72">
        <v>0.145808062185522</v>
      </c>
      <c r="L72">
        <v>-2.7737241539928701</v>
      </c>
      <c r="M72">
        <v>37.770000000000003</v>
      </c>
      <c r="N72">
        <v>-122.41</v>
      </c>
      <c r="O72" t="s">
        <v>25</v>
      </c>
      <c r="P72">
        <v>20200404</v>
      </c>
      <c r="Q72">
        <v>20200404</v>
      </c>
      <c r="R72" t="s">
        <v>257</v>
      </c>
      <c r="S72" t="s">
        <v>27</v>
      </c>
      <c r="T72">
        <v>6</v>
      </c>
      <c r="U72">
        <v>26.081826775168398</v>
      </c>
      <c r="V72">
        <v>43</v>
      </c>
      <c r="X72">
        <f t="shared" si="1"/>
        <v>-0.19389283730730078</v>
      </c>
      <c r="Y72">
        <v>0.145808062185522</v>
      </c>
    </row>
    <row r="73" spans="1:25" x14ac:dyDescent="0.25">
      <c r="A73">
        <v>-0.84588698906138404</v>
      </c>
      <c r="B73">
        <v>0.28457234580266899</v>
      </c>
      <c r="C73" t="s">
        <v>258</v>
      </c>
      <c r="D73">
        <v>3.8609070527712702E-2</v>
      </c>
      <c r="E73">
        <v>38.784697815425403</v>
      </c>
      <c r="F73" t="s">
        <v>23</v>
      </c>
      <c r="G73" t="s">
        <v>253</v>
      </c>
      <c r="H73">
        <v>6073</v>
      </c>
      <c r="I73">
        <v>18.478051568112001</v>
      </c>
      <c r="J73">
        <v>0.36082389987114</v>
      </c>
      <c r="K73">
        <v>0.160645260332136</v>
      </c>
      <c r="L73">
        <v>-4.2330603219311502</v>
      </c>
      <c r="M73">
        <v>32.83</v>
      </c>
      <c r="N73">
        <v>-116.76</v>
      </c>
      <c r="O73" t="s">
        <v>253</v>
      </c>
      <c r="P73">
        <v>20200404</v>
      </c>
      <c r="Q73">
        <v>20200404</v>
      </c>
      <c r="R73" t="s">
        <v>259</v>
      </c>
      <c r="S73" t="s">
        <v>27</v>
      </c>
      <c r="T73">
        <v>6</v>
      </c>
      <c r="U73">
        <v>28.631374691768698</v>
      </c>
      <c r="V73">
        <v>20</v>
      </c>
      <c r="X73">
        <f t="shared" si="1"/>
        <v>-27.478051568112001</v>
      </c>
      <c r="Y73">
        <v>0.160645260332136</v>
      </c>
    </row>
    <row r="74" spans="1:25" x14ac:dyDescent="0.25">
      <c r="A74">
        <v>-0.66001782762496997</v>
      </c>
      <c r="B74">
        <v>13.043908986337099</v>
      </c>
      <c r="C74" t="s">
        <v>260</v>
      </c>
      <c r="D74">
        <v>-9.1718557893884899E-3</v>
      </c>
      <c r="E74">
        <v>34.308026395627799</v>
      </c>
      <c r="F74" t="s">
        <v>23</v>
      </c>
      <c r="G74" t="s">
        <v>261</v>
      </c>
      <c r="H74">
        <v>36029</v>
      </c>
      <c r="I74">
        <v>24.845214105927798</v>
      </c>
      <c r="J74">
        <v>0.77430715816213203</v>
      </c>
      <c r="K74">
        <v>0.21222144700566201</v>
      </c>
      <c r="L74">
        <v>-2.6721381904661299</v>
      </c>
      <c r="M74">
        <v>43.01</v>
      </c>
      <c r="N74">
        <v>-78.489999999999995</v>
      </c>
      <c r="O74" t="s">
        <v>262</v>
      </c>
      <c r="P74">
        <v>20200404</v>
      </c>
      <c r="Q74">
        <v>20200404</v>
      </c>
      <c r="R74" t="s">
        <v>263</v>
      </c>
      <c r="S74" t="s">
        <v>40</v>
      </c>
      <c r="T74">
        <v>36</v>
      </c>
      <c r="U74">
        <v>29.5766202507778</v>
      </c>
      <c r="V74">
        <v>52</v>
      </c>
      <c r="X74">
        <f t="shared" si="1"/>
        <v>-1.8452141059277984</v>
      </c>
      <c r="Y74">
        <v>0.21222144700566201</v>
      </c>
    </row>
    <row r="75" spans="1:25" x14ac:dyDescent="0.25">
      <c r="A75">
        <v>-0.68679993378416204</v>
      </c>
      <c r="B75">
        <v>81.094863965737602</v>
      </c>
      <c r="C75" t="s">
        <v>264</v>
      </c>
      <c r="D75">
        <v>-5.7072642964527704E-3</v>
      </c>
      <c r="E75">
        <v>38.888443270121201</v>
      </c>
      <c r="F75" t="s">
        <v>23</v>
      </c>
      <c r="G75" t="s">
        <v>265</v>
      </c>
      <c r="H75">
        <v>36059</v>
      </c>
      <c r="I75">
        <v>19.4072625804605</v>
      </c>
      <c r="J75">
        <v>0.37611289628600503</v>
      </c>
      <c r="K75">
        <v>0.18149366495182001</v>
      </c>
      <c r="L75">
        <v>-66.780146248766101</v>
      </c>
      <c r="M75">
        <v>40.72</v>
      </c>
      <c r="N75">
        <v>-73.7</v>
      </c>
      <c r="O75" t="s">
        <v>38</v>
      </c>
      <c r="P75">
        <v>20200404</v>
      </c>
      <c r="Q75">
        <v>20200404</v>
      </c>
      <c r="R75" t="s">
        <v>266</v>
      </c>
      <c r="S75" t="s">
        <v>40</v>
      </c>
      <c r="T75">
        <v>36</v>
      </c>
      <c r="U75">
        <v>29.147852925290898</v>
      </c>
      <c r="V75">
        <v>43</v>
      </c>
      <c r="X75">
        <f t="shared" si="1"/>
        <v>-5.4072625804605003</v>
      </c>
      <c r="Y75">
        <v>0.18149366495182001</v>
      </c>
    </row>
    <row r="76" spans="1:25" x14ac:dyDescent="0.25">
      <c r="A76">
        <v>-0.65618663958351398</v>
      </c>
      <c r="C76" t="s">
        <v>267</v>
      </c>
      <c r="D76">
        <v>6.0063798341521103E-3</v>
      </c>
      <c r="E76">
        <v>38.742300659253402</v>
      </c>
      <c r="F76" t="s">
        <v>23</v>
      </c>
      <c r="G76" t="s">
        <v>268</v>
      </c>
      <c r="I76">
        <v>19.357478675702399</v>
      </c>
      <c r="J76">
        <v>0.37798249055249</v>
      </c>
      <c r="O76" t="s">
        <v>268</v>
      </c>
      <c r="P76">
        <v>20200404</v>
      </c>
      <c r="R76" t="s">
        <v>269</v>
      </c>
      <c r="S76" t="s">
        <v>268</v>
      </c>
      <c r="U76">
        <v>29.049889667477899</v>
      </c>
      <c r="X76">
        <f t="shared" si="1"/>
        <v>-48.357478675702396</v>
      </c>
    </row>
    <row r="77" spans="1:25" x14ac:dyDescent="0.25">
      <c r="A77">
        <v>-0.63501862063106795</v>
      </c>
      <c r="C77" t="s">
        <v>270</v>
      </c>
      <c r="D77">
        <v>8.9144034077597006E-3</v>
      </c>
      <c r="E77">
        <v>37.845609726106403</v>
      </c>
      <c r="F77" t="s">
        <v>23</v>
      </c>
      <c r="G77" t="s">
        <v>268</v>
      </c>
      <c r="I77">
        <v>19.558449736135302</v>
      </c>
      <c r="J77">
        <v>0.40067037726347698</v>
      </c>
      <c r="O77" t="s">
        <v>268</v>
      </c>
      <c r="P77">
        <v>20200404</v>
      </c>
      <c r="R77" t="s">
        <v>271</v>
      </c>
      <c r="S77" t="s">
        <v>268</v>
      </c>
      <c r="U77">
        <v>28.702029731120899</v>
      </c>
      <c r="X77">
        <f t="shared" si="1"/>
        <v>-48.558449736135302</v>
      </c>
    </row>
    <row r="78" spans="1:25" x14ac:dyDescent="0.25">
      <c r="A78">
        <v>-0.643839502244821</v>
      </c>
      <c r="B78">
        <v>110.52133633425601</v>
      </c>
      <c r="C78" t="s">
        <v>272</v>
      </c>
      <c r="D78">
        <v>-1.9315376216578799E-2</v>
      </c>
      <c r="E78">
        <v>37.7029884003299</v>
      </c>
      <c r="F78" t="s">
        <v>23</v>
      </c>
      <c r="G78" t="s">
        <v>40</v>
      </c>
      <c r="H78">
        <v>36061</v>
      </c>
      <c r="I78">
        <v>16.6923771647017</v>
      </c>
      <c r="J78">
        <v>0.34873441853202602</v>
      </c>
      <c r="K78">
        <v>0.14505040402392</v>
      </c>
      <c r="L78">
        <v>-90.952044778807505</v>
      </c>
      <c r="M78">
        <v>40.71</v>
      </c>
      <c r="N78">
        <v>-73.989999999999995</v>
      </c>
      <c r="O78" t="s">
        <v>38</v>
      </c>
      <c r="P78">
        <v>20200404</v>
      </c>
      <c r="Q78">
        <v>20200404</v>
      </c>
      <c r="R78" t="s">
        <v>273</v>
      </c>
      <c r="S78" t="s">
        <v>40</v>
      </c>
      <c r="T78">
        <v>36</v>
      </c>
      <c r="U78">
        <v>27.197682782515798</v>
      </c>
      <c r="V78">
        <v>40</v>
      </c>
      <c r="X78">
        <f t="shared" si="1"/>
        <v>-5.6923771647016999</v>
      </c>
      <c r="Y78">
        <v>0.14505040402392</v>
      </c>
    </row>
    <row r="79" spans="1:25" x14ac:dyDescent="0.25">
      <c r="A79">
        <v>-0.74030450153443805</v>
      </c>
      <c r="B79">
        <v>6.8364041025983299E-3</v>
      </c>
      <c r="C79" t="s">
        <v>274</v>
      </c>
      <c r="D79">
        <v>2.2745316532094E-3</v>
      </c>
      <c r="E79">
        <v>38.2504919678791</v>
      </c>
      <c r="F79" t="s">
        <v>23</v>
      </c>
      <c r="G79" t="s">
        <v>174</v>
      </c>
      <c r="H79">
        <v>6059</v>
      </c>
      <c r="I79">
        <v>18.798433017550401</v>
      </c>
      <c r="J79">
        <v>0.37667597609946002</v>
      </c>
      <c r="K79">
        <v>0.17420368771986</v>
      </c>
      <c r="L79">
        <v>-2.7609256051693398</v>
      </c>
      <c r="M79">
        <v>33.840000000000003</v>
      </c>
      <c r="N79">
        <v>-118</v>
      </c>
      <c r="O79" t="s">
        <v>29</v>
      </c>
      <c r="P79">
        <v>20200404</v>
      </c>
      <c r="Q79">
        <v>20200404</v>
      </c>
      <c r="R79" t="s">
        <v>275</v>
      </c>
      <c r="S79" t="s">
        <v>27</v>
      </c>
      <c r="T79">
        <v>6</v>
      </c>
      <c r="U79">
        <v>28.524462492714701</v>
      </c>
      <c r="V79">
        <v>4</v>
      </c>
      <c r="X79">
        <f t="shared" si="1"/>
        <v>-43.798433017550401</v>
      </c>
      <c r="Y79">
        <v>0.17420368771986</v>
      </c>
    </row>
    <row r="80" spans="1:25" x14ac:dyDescent="0.25">
      <c r="A80">
        <v>-0.56799372796343595</v>
      </c>
      <c r="B80">
        <v>3.3437034213543999</v>
      </c>
      <c r="C80" t="s">
        <v>276</v>
      </c>
      <c r="D80">
        <v>-2.95791816424795E-2</v>
      </c>
      <c r="E80">
        <v>34.255093106118501</v>
      </c>
      <c r="F80" t="s">
        <v>23</v>
      </c>
      <c r="G80" t="s">
        <v>277</v>
      </c>
      <c r="H80">
        <v>6071</v>
      </c>
      <c r="I80">
        <v>19.370655121850302</v>
      </c>
      <c r="J80">
        <v>0.49226738019961402</v>
      </c>
      <c r="K80">
        <v>0.24606959728912001</v>
      </c>
      <c r="L80">
        <v>-0.370190774112095</v>
      </c>
      <c r="M80">
        <v>34.14</v>
      </c>
      <c r="N80">
        <v>-117.61</v>
      </c>
      <c r="O80" t="s">
        <v>29</v>
      </c>
      <c r="P80">
        <v>20200404</v>
      </c>
      <c r="Q80">
        <v>20200404</v>
      </c>
      <c r="R80" t="s">
        <v>278</v>
      </c>
      <c r="S80" t="s">
        <v>27</v>
      </c>
      <c r="T80">
        <v>6</v>
      </c>
      <c r="U80">
        <v>26.8128741139844</v>
      </c>
      <c r="V80">
        <v>53</v>
      </c>
      <c r="X80">
        <f t="shared" si="1"/>
        <v>4.6293448781496984</v>
      </c>
      <c r="Y80">
        <v>0.24606959728912001</v>
      </c>
    </row>
    <row r="81" spans="1:25" x14ac:dyDescent="0.25">
      <c r="A81">
        <v>-0.65860930503695403</v>
      </c>
      <c r="B81">
        <v>10.6891828095452</v>
      </c>
      <c r="C81" t="s">
        <v>279</v>
      </c>
      <c r="D81">
        <v>5.85459167822868E-3</v>
      </c>
      <c r="E81">
        <v>36.382445696155898</v>
      </c>
      <c r="F81" t="s">
        <v>23</v>
      </c>
      <c r="G81" t="s">
        <v>280</v>
      </c>
      <c r="H81">
        <v>42003</v>
      </c>
      <c r="I81">
        <v>20.534853529780801</v>
      </c>
      <c r="J81">
        <v>0.46234930930427198</v>
      </c>
      <c r="K81">
        <v>0.206606845296751</v>
      </c>
      <c r="L81">
        <v>-1.9980994971566799</v>
      </c>
      <c r="M81">
        <v>40.54</v>
      </c>
      <c r="N81">
        <v>-79.83</v>
      </c>
      <c r="O81" t="s">
        <v>281</v>
      </c>
      <c r="P81">
        <v>20200404</v>
      </c>
      <c r="Q81">
        <v>20200404</v>
      </c>
      <c r="R81" t="s">
        <v>282</v>
      </c>
      <c r="S81" t="s">
        <v>283</v>
      </c>
      <c r="T81">
        <v>42</v>
      </c>
      <c r="U81">
        <v>28.458649612968401</v>
      </c>
      <c r="V81">
        <v>52</v>
      </c>
      <c r="X81">
        <f t="shared" si="1"/>
        <v>2.4651464702191994</v>
      </c>
      <c r="Y81">
        <v>0.206606845296751</v>
      </c>
    </row>
    <row r="82" spans="1:25" x14ac:dyDescent="0.25">
      <c r="A82">
        <v>-0.72675799196068003</v>
      </c>
      <c r="B82">
        <v>8.0964518237113901E-3</v>
      </c>
      <c r="C82" t="s">
        <v>284</v>
      </c>
      <c r="D82">
        <v>1.9848301753607599E-2</v>
      </c>
      <c r="E82">
        <v>36.360589039409902</v>
      </c>
      <c r="F82" t="s">
        <v>23</v>
      </c>
      <c r="G82" t="s">
        <v>86</v>
      </c>
      <c r="H82">
        <v>17031</v>
      </c>
      <c r="I82">
        <v>21.7011773834728</v>
      </c>
      <c r="J82">
        <v>0.49982383087603499</v>
      </c>
      <c r="K82">
        <v>0.19810508732536899</v>
      </c>
      <c r="L82">
        <v>-21.468171506842999</v>
      </c>
      <c r="M82">
        <v>42.09</v>
      </c>
      <c r="N82">
        <v>-87.98</v>
      </c>
      <c r="O82" t="s">
        <v>87</v>
      </c>
      <c r="P82">
        <v>20200404</v>
      </c>
      <c r="Q82">
        <v>20200404</v>
      </c>
      <c r="R82" t="s">
        <v>285</v>
      </c>
      <c r="S82" t="s">
        <v>89</v>
      </c>
      <c r="T82">
        <v>17</v>
      </c>
      <c r="U82">
        <v>29.030883211441399</v>
      </c>
      <c r="V82">
        <v>2</v>
      </c>
      <c r="X82">
        <f t="shared" si="1"/>
        <v>-48.701177383472796</v>
      </c>
      <c r="Y82">
        <v>0.19810508732536899</v>
      </c>
    </row>
    <row r="83" spans="1:25" x14ac:dyDescent="0.25">
      <c r="A83">
        <v>-0.67397251909449296</v>
      </c>
      <c r="C83" t="s">
        <v>286</v>
      </c>
      <c r="D83">
        <v>6.0391577160629699E-2</v>
      </c>
      <c r="E83">
        <v>35.437290760932001</v>
      </c>
      <c r="F83" t="s">
        <v>23</v>
      </c>
      <c r="G83" t="s">
        <v>287</v>
      </c>
      <c r="I83">
        <v>18.615640452973501</v>
      </c>
      <c r="J83">
        <v>0.43557695934225599</v>
      </c>
      <c r="O83" t="s">
        <v>27</v>
      </c>
      <c r="P83">
        <v>20200404</v>
      </c>
      <c r="R83" t="s">
        <v>288</v>
      </c>
      <c r="S83" t="s">
        <v>27</v>
      </c>
      <c r="U83">
        <v>27.026465606952801</v>
      </c>
      <c r="X83">
        <f t="shared" si="1"/>
        <v>-47.615640452973501</v>
      </c>
    </row>
    <row r="84" spans="1:25" x14ac:dyDescent="0.25">
      <c r="A84">
        <v>-0.42794660165037401</v>
      </c>
      <c r="B84">
        <v>22.751006411677899</v>
      </c>
      <c r="C84" t="s">
        <v>289</v>
      </c>
      <c r="D84">
        <v>2.3857134755067102E-3</v>
      </c>
      <c r="E84">
        <v>36.028905676597397</v>
      </c>
      <c r="F84" t="s">
        <v>23</v>
      </c>
      <c r="G84" t="s">
        <v>49</v>
      </c>
      <c r="H84">
        <v>12086</v>
      </c>
      <c r="I84">
        <v>23.992442006875599</v>
      </c>
      <c r="J84">
        <v>0.60874385478277604</v>
      </c>
      <c r="K84">
        <v>0.240541639289193</v>
      </c>
      <c r="L84">
        <v>-5.8798394977748902</v>
      </c>
      <c r="M84">
        <v>25.86</v>
      </c>
      <c r="N84">
        <v>-80.290000000000006</v>
      </c>
      <c r="O84" t="s">
        <v>50</v>
      </c>
      <c r="P84">
        <v>20200404</v>
      </c>
      <c r="Q84">
        <v>20200404</v>
      </c>
      <c r="R84" t="s">
        <v>290</v>
      </c>
      <c r="S84" t="s">
        <v>52</v>
      </c>
      <c r="T84">
        <v>12</v>
      </c>
      <c r="U84">
        <v>30.010673841736502</v>
      </c>
      <c r="V84">
        <v>50</v>
      </c>
      <c r="X84">
        <f t="shared" si="1"/>
        <v>-2.9924420068755992</v>
      </c>
      <c r="Y84">
        <v>0.240541639289193</v>
      </c>
    </row>
    <row r="85" spans="1:25" x14ac:dyDescent="0.25">
      <c r="A85">
        <v>-0.77784398567300095</v>
      </c>
      <c r="B85">
        <v>4.6984360094301696E-3</v>
      </c>
      <c r="C85" t="s">
        <v>291</v>
      </c>
      <c r="D85">
        <v>-3.82393882180984E-3</v>
      </c>
      <c r="E85">
        <v>34.7027339951795</v>
      </c>
      <c r="F85" t="s">
        <v>23</v>
      </c>
      <c r="G85" t="s">
        <v>29</v>
      </c>
      <c r="H85">
        <v>6037</v>
      </c>
      <c r="I85">
        <v>19.732894880903601</v>
      </c>
      <c r="J85">
        <v>0.489459054057024</v>
      </c>
      <c r="K85">
        <v>0.206207705750616</v>
      </c>
      <c r="L85">
        <v>-7.5606811574639803</v>
      </c>
      <c r="M85">
        <v>33.97</v>
      </c>
      <c r="N85">
        <v>-118.24</v>
      </c>
      <c r="O85" t="s">
        <v>29</v>
      </c>
      <c r="P85">
        <v>20200404</v>
      </c>
      <c r="Q85">
        <v>20200404</v>
      </c>
      <c r="R85" t="s">
        <v>292</v>
      </c>
      <c r="S85" t="s">
        <v>27</v>
      </c>
      <c r="T85">
        <v>6</v>
      </c>
      <c r="U85">
        <v>27.217814438041501</v>
      </c>
      <c r="V85">
        <v>4</v>
      </c>
      <c r="X85">
        <f t="shared" si="1"/>
        <v>-44.732894880903601</v>
      </c>
      <c r="Y85">
        <v>0.206207705750616</v>
      </c>
    </row>
    <row r="86" spans="1:25" x14ac:dyDescent="0.25">
      <c r="A86">
        <v>-0.56028331372377604</v>
      </c>
      <c r="B86">
        <v>6.0978798462046999</v>
      </c>
      <c r="C86" t="s">
        <v>293</v>
      </c>
      <c r="D86">
        <v>-2.7829742117050301E-2</v>
      </c>
      <c r="E86">
        <v>35.5158173124412</v>
      </c>
      <c r="F86" t="s">
        <v>23</v>
      </c>
      <c r="G86" t="s">
        <v>294</v>
      </c>
      <c r="H86">
        <v>42101</v>
      </c>
      <c r="I86">
        <v>20.81053307733</v>
      </c>
      <c r="J86">
        <v>0.49826464929964398</v>
      </c>
      <c r="K86">
        <v>0.24324563363089499</v>
      </c>
      <c r="L86">
        <v>-5.6742204563226402</v>
      </c>
      <c r="M86">
        <v>39.950000000000003</v>
      </c>
      <c r="N86">
        <v>-75.16</v>
      </c>
      <c r="O86" t="s">
        <v>294</v>
      </c>
      <c r="P86">
        <v>20200404</v>
      </c>
      <c r="Q86">
        <v>20200404</v>
      </c>
      <c r="R86" t="s">
        <v>295</v>
      </c>
      <c r="S86" t="s">
        <v>283</v>
      </c>
      <c r="T86">
        <v>42</v>
      </c>
      <c r="U86">
        <v>28.1631751948856</v>
      </c>
      <c r="V86">
        <v>47</v>
      </c>
      <c r="X86">
        <f t="shared" si="1"/>
        <v>-2.8105330773299997</v>
      </c>
      <c r="Y86">
        <v>0.24324563363089499</v>
      </c>
    </row>
    <row r="87" spans="1:25" x14ac:dyDescent="0.25">
      <c r="A87">
        <v>-0.71794897485036202</v>
      </c>
      <c r="B87">
        <v>110.52133633425601</v>
      </c>
      <c r="C87" t="s">
        <v>296</v>
      </c>
      <c r="D87">
        <v>4.1170167294907198E-3</v>
      </c>
      <c r="E87">
        <v>36.615816118458497</v>
      </c>
      <c r="F87" t="s">
        <v>23</v>
      </c>
      <c r="G87" t="s">
        <v>40</v>
      </c>
      <c r="H87">
        <v>36061</v>
      </c>
      <c r="I87">
        <v>19.3641310826285</v>
      </c>
      <c r="J87">
        <v>0.42471928261161701</v>
      </c>
      <c r="K87">
        <v>0.14505040402392</v>
      </c>
      <c r="L87">
        <v>-90.952044778807505</v>
      </c>
      <c r="M87">
        <v>40.71</v>
      </c>
      <c r="N87">
        <v>-73.989999999999995</v>
      </c>
      <c r="O87" t="s">
        <v>38</v>
      </c>
      <c r="P87">
        <v>20200404</v>
      </c>
      <c r="Q87">
        <v>20200404</v>
      </c>
      <c r="R87" t="s">
        <v>297</v>
      </c>
      <c r="S87" t="s">
        <v>40</v>
      </c>
      <c r="T87">
        <v>36</v>
      </c>
      <c r="U87">
        <v>27.9899736005435</v>
      </c>
      <c r="V87">
        <v>40</v>
      </c>
      <c r="X87">
        <f t="shared" si="1"/>
        <v>-8.3641310826285</v>
      </c>
      <c r="Y87">
        <v>0.14505040402392</v>
      </c>
    </row>
    <row r="88" spans="1:25" x14ac:dyDescent="0.25">
      <c r="A88">
        <v>-0.78434056955658604</v>
      </c>
      <c r="B88">
        <v>1.6061218403892601</v>
      </c>
      <c r="C88" t="s">
        <v>298</v>
      </c>
      <c r="D88">
        <v>1.05730124493263E-2</v>
      </c>
      <c r="E88">
        <v>42.908609164968603</v>
      </c>
      <c r="F88" t="s">
        <v>23</v>
      </c>
      <c r="G88" t="s">
        <v>71</v>
      </c>
      <c r="H88">
        <v>53033</v>
      </c>
      <c r="I88">
        <v>7.0852656662504803</v>
      </c>
      <c r="J88">
        <v>0.20453488079697099</v>
      </c>
      <c r="K88">
        <v>0.107438570909757</v>
      </c>
      <c r="L88">
        <v>-37.373913196716998</v>
      </c>
      <c r="M88">
        <v>47.3</v>
      </c>
      <c r="N88">
        <v>-122.26</v>
      </c>
      <c r="O88" t="s">
        <v>72</v>
      </c>
      <c r="P88">
        <v>20200404</v>
      </c>
      <c r="Q88">
        <v>20200404</v>
      </c>
      <c r="R88" t="s">
        <v>299</v>
      </c>
      <c r="S88" t="s">
        <v>74</v>
      </c>
      <c r="T88">
        <v>53</v>
      </c>
      <c r="U88">
        <v>24.996937415609501</v>
      </c>
      <c r="V88">
        <v>0</v>
      </c>
      <c r="X88">
        <f t="shared" si="1"/>
        <v>-36.085265666250478</v>
      </c>
      <c r="Y88">
        <v>0.107438570909757</v>
      </c>
    </row>
    <row r="89" spans="1:25" x14ac:dyDescent="0.25">
      <c r="A89">
        <v>-0.92187818896060003</v>
      </c>
      <c r="B89">
        <v>9.8991700742180893</v>
      </c>
      <c r="C89" t="s">
        <v>300</v>
      </c>
      <c r="D89">
        <v>-1.4818054195961701E-2</v>
      </c>
      <c r="E89">
        <v>38.315436232328899</v>
      </c>
      <c r="F89" t="s">
        <v>23</v>
      </c>
      <c r="G89" t="s">
        <v>256</v>
      </c>
      <c r="H89">
        <v>6075</v>
      </c>
      <c r="I89">
        <v>11.9393830378523</v>
      </c>
      <c r="J89">
        <v>0.27779452969080498</v>
      </c>
      <c r="K89">
        <v>0.145808062185522</v>
      </c>
      <c r="L89">
        <v>-2.7737241539928701</v>
      </c>
      <c r="M89">
        <v>37.770000000000003</v>
      </c>
      <c r="N89">
        <v>-122.41</v>
      </c>
      <c r="O89" t="s">
        <v>25</v>
      </c>
      <c r="P89">
        <v>20200404</v>
      </c>
      <c r="Q89">
        <v>20200404</v>
      </c>
      <c r="R89" t="s">
        <v>301</v>
      </c>
      <c r="S89" t="s">
        <v>27</v>
      </c>
      <c r="T89">
        <v>6</v>
      </c>
      <c r="U89">
        <v>25.127409635090601</v>
      </c>
      <c r="V89">
        <v>43</v>
      </c>
      <c r="X89">
        <f t="shared" si="1"/>
        <v>2.0606169621476997</v>
      </c>
      <c r="Y89">
        <v>0.145808062185522</v>
      </c>
    </row>
    <row r="90" spans="1:25" x14ac:dyDescent="0.25">
      <c r="A90">
        <v>-0.40468550997441499</v>
      </c>
      <c r="B90">
        <v>1.7895243028507299</v>
      </c>
      <c r="C90" t="s">
        <v>302</v>
      </c>
      <c r="D90">
        <v>1.24195464069814E-2</v>
      </c>
      <c r="E90">
        <v>41.429403532143297</v>
      </c>
      <c r="F90" t="s">
        <v>23</v>
      </c>
      <c r="G90" t="s">
        <v>303</v>
      </c>
      <c r="H90">
        <v>12057</v>
      </c>
      <c r="I90">
        <v>23.354678461837899</v>
      </c>
      <c r="J90">
        <v>0.40537951552562801</v>
      </c>
      <c r="K90">
        <v>0.17964406894283</v>
      </c>
      <c r="L90">
        <v>-2.1710144588487101</v>
      </c>
      <c r="M90">
        <v>27.76</v>
      </c>
      <c r="N90">
        <v>-82.26</v>
      </c>
      <c r="O90" t="s">
        <v>304</v>
      </c>
      <c r="P90">
        <v>20200404</v>
      </c>
      <c r="Q90">
        <v>20200404</v>
      </c>
      <c r="R90" t="s">
        <v>305</v>
      </c>
      <c r="S90" t="s">
        <v>52</v>
      </c>
      <c r="T90">
        <v>12</v>
      </c>
      <c r="U90">
        <v>32.392040996990602</v>
      </c>
      <c r="V90">
        <v>40</v>
      </c>
      <c r="X90">
        <f t="shared" si="1"/>
        <v>-12.354678461837899</v>
      </c>
      <c r="Y90">
        <v>0.17964406894283</v>
      </c>
    </row>
    <row r="91" spans="1:25" x14ac:dyDescent="0.25">
      <c r="A91">
        <v>-0.76591006176463505</v>
      </c>
      <c r="B91">
        <v>5.2353322206945101E-2</v>
      </c>
      <c r="C91" t="s">
        <v>306</v>
      </c>
      <c r="D91">
        <v>-2.8332193744388199E-3</v>
      </c>
      <c r="E91">
        <v>36.740482584525701</v>
      </c>
      <c r="F91" t="s">
        <v>23</v>
      </c>
      <c r="G91" t="s">
        <v>307</v>
      </c>
      <c r="H91">
        <v>44007</v>
      </c>
      <c r="I91">
        <v>20.360405735992199</v>
      </c>
      <c r="J91">
        <v>0.44731922566744797</v>
      </c>
      <c r="K91">
        <v>0.28867778059383198</v>
      </c>
      <c r="L91">
        <v>-0.29435225403335702</v>
      </c>
      <c r="M91">
        <v>41.95</v>
      </c>
      <c r="N91">
        <v>-71.45</v>
      </c>
      <c r="O91" t="s">
        <v>307</v>
      </c>
      <c r="P91">
        <v>20200404</v>
      </c>
      <c r="Q91">
        <v>20200404</v>
      </c>
      <c r="R91" t="s">
        <v>308</v>
      </c>
      <c r="S91" t="s">
        <v>309</v>
      </c>
      <c r="T91">
        <v>44</v>
      </c>
      <c r="U91">
        <v>28.550444160258898</v>
      </c>
      <c r="V91">
        <v>39</v>
      </c>
      <c r="X91">
        <f t="shared" si="1"/>
        <v>-10.360405735992199</v>
      </c>
      <c r="Y91">
        <v>0.28867778059383198</v>
      </c>
    </row>
    <row r="92" spans="1:25" x14ac:dyDescent="0.25">
      <c r="A92">
        <v>-0.639778041129754</v>
      </c>
      <c r="B92">
        <v>2.0077318643667201</v>
      </c>
      <c r="C92" t="s">
        <v>310</v>
      </c>
      <c r="D92">
        <v>-8.3643127333122794E-3</v>
      </c>
      <c r="E92">
        <v>34.613406312754798</v>
      </c>
      <c r="F92" t="s">
        <v>23</v>
      </c>
      <c r="G92" t="s">
        <v>311</v>
      </c>
      <c r="H92">
        <v>6065</v>
      </c>
      <c r="I92">
        <v>19.220935755004501</v>
      </c>
      <c r="J92">
        <v>0.47601996474633201</v>
      </c>
      <c r="K92">
        <v>0.22715535731671399</v>
      </c>
      <c r="L92">
        <v>-0.108621398759348</v>
      </c>
      <c r="M92">
        <v>33.99</v>
      </c>
      <c r="N92">
        <v>-117.53</v>
      </c>
      <c r="O92" t="s">
        <v>29</v>
      </c>
      <c r="P92">
        <v>20200404</v>
      </c>
      <c r="Q92">
        <v>20200404</v>
      </c>
      <c r="R92" t="s">
        <v>312</v>
      </c>
      <c r="S92" t="s">
        <v>27</v>
      </c>
      <c r="T92">
        <v>6</v>
      </c>
      <c r="U92">
        <v>26.917171033879601</v>
      </c>
      <c r="V92">
        <v>46</v>
      </c>
      <c r="X92">
        <f t="shared" si="1"/>
        <v>-2.2209357550045006</v>
      </c>
      <c r="Y92">
        <v>0.22715535731671399</v>
      </c>
    </row>
    <row r="93" spans="1:25" x14ac:dyDescent="0.25">
      <c r="A93">
        <v>-0.59807737976761299</v>
      </c>
      <c r="B93">
        <v>5.28978233015334</v>
      </c>
      <c r="C93" t="s">
        <v>313</v>
      </c>
      <c r="D93">
        <v>-2.34089700272311E-2</v>
      </c>
      <c r="E93">
        <v>37.890880322471602</v>
      </c>
      <c r="F93" t="s">
        <v>23</v>
      </c>
      <c r="G93" t="s">
        <v>91</v>
      </c>
      <c r="H93">
        <v>32003</v>
      </c>
      <c r="I93">
        <v>23.313731757456999</v>
      </c>
      <c r="J93">
        <v>0.50264448218937197</v>
      </c>
      <c r="K93">
        <v>0.197009490041783</v>
      </c>
      <c r="L93">
        <v>-2.8179442004465698</v>
      </c>
      <c r="M93">
        <v>36.14</v>
      </c>
      <c r="N93">
        <v>-115.28</v>
      </c>
      <c r="O93" t="s">
        <v>166</v>
      </c>
      <c r="P93">
        <v>20200404</v>
      </c>
      <c r="Q93">
        <v>20200404</v>
      </c>
      <c r="R93" t="s">
        <v>314</v>
      </c>
      <c r="S93" t="s">
        <v>168</v>
      </c>
      <c r="T93">
        <v>32</v>
      </c>
      <c r="U93">
        <v>30.602306039964301</v>
      </c>
      <c r="V93">
        <v>43</v>
      </c>
      <c r="X93">
        <f t="shared" si="1"/>
        <v>-9.3137317574569991</v>
      </c>
      <c r="Y93">
        <v>0.197009490041783</v>
      </c>
    </row>
    <row r="94" spans="1:25" x14ac:dyDescent="0.25">
      <c r="A94">
        <v>-0.77580932085065202</v>
      </c>
      <c r="B94">
        <v>8.3453811459141498</v>
      </c>
      <c r="C94" t="s">
        <v>315</v>
      </c>
      <c r="D94">
        <v>-2.0590556270648798E-3</v>
      </c>
      <c r="E94">
        <v>38.723155665269999</v>
      </c>
      <c r="F94" t="s">
        <v>23</v>
      </c>
      <c r="G94" t="s">
        <v>316</v>
      </c>
      <c r="H94">
        <v>8031</v>
      </c>
      <c r="I94">
        <v>17.9717563011666</v>
      </c>
      <c r="J94">
        <v>0.35309056337347799</v>
      </c>
      <c r="K94">
        <v>0.16885542170664999</v>
      </c>
      <c r="L94">
        <v>-3.4048955545106399</v>
      </c>
      <c r="M94">
        <v>39.590000000000003</v>
      </c>
      <c r="N94">
        <v>-105.01</v>
      </c>
      <c r="O94" t="s">
        <v>316</v>
      </c>
      <c r="P94">
        <v>20200404</v>
      </c>
      <c r="Q94">
        <v>20200404</v>
      </c>
      <c r="R94" t="s">
        <v>317</v>
      </c>
      <c r="S94" t="s">
        <v>318</v>
      </c>
      <c r="T94">
        <v>8</v>
      </c>
      <c r="U94">
        <v>28.3474559832183</v>
      </c>
      <c r="V94">
        <v>44</v>
      </c>
      <c r="X94">
        <f t="shared" si="1"/>
        <v>-2.9717563011666002</v>
      </c>
      <c r="Y94">
        <v>0.16885542170664999</v>
      </c>
    </row>
    <row r="95" spans="1:25" x14ac:dyDescent="0.25">
      <c r="A95">
        <v>-0.81720079770262499</v>
      </c>
      <c r="B95">
        <v>11.486031361669999</v>
      </c>
      <c r="C95" t="s">
        <v>319</v>
      </c>
      <c r="D95">
        <v>-5.6958502687372101E-3</v>
      </c>
      <c r="E95">
        <v>38.132604917021503</v>
      </c>
      <c r="F95" t="s">
        <v>23</v>
      </c>
      <c r="G95" t="s">
        <v>320</v>
      </c>
      <c r="H95">
        <v>6081</v>
      </c>
      <c r="I95">
        <v>14.445647084953199</v>
      </c>
      <c r="J95">
        <v>0.30933154625451997</v>
      </c>
      <c r="K95">
        <v>0.11822691455040001</v>
      </c>
      <c r="L95">
        <v>-4.7748419650679397</v>
      </c>
      <c r="M95">
        <v>37.5</v>
      </c>
      <c r="N95">
        <v>-122.3</v>
      </c>
      <c r="O95" t="s">
        <v>25</v>
      </c>
      <c r="P95">
        <v>20200404</v>
      </c>
      <c r="Q95">
        <v>20200404</v>
      </c>
      <c r="R95" t="s">
        <v>321</v>
      </c>
      <c r="S95" t="s">
        <v>27</v>
      </c>
      <c r="T95">
        <v>6</v>
      </c>
      <c r="U95">
        <v>26.289126000987299</v>
      </c>
      <c r="V95">
        <v>40</v>
      </c>
      <c r="X95">
        <f t="shared" si="1"/>
        <v>-3.4456470849531993</v>
      </c>
      <c r="Y95">
        <v>0.11822691455040001</v>
      </c>
    </row>
    <row r="96" spans="1:25" x14ac:dyDescent="0.25">
      <c r="A96">
        <v>-0.70468253970585104</v>
      </c>
      <c r="B96">
        <v>4.6984360094301696E-3</v>
      </c>
      <c r="C96" t="s">
        <v>322</v>
      </c>
      <c r="D96">
        <v>-3.6756266308695697E-2</v>
      </c>
      <c r="E96">
        <v>34.439487861639002</v>
      </c>
      <c r="F96" t="s">
        <v>23</v>
      </c>
      <c r="G96" t="s">
        <v>29</v>
      </c>
      <c r="H96">
        <v>6037</v>
      </c>
      <c r="I96">
        <v>20.6399347168473</v>
      </c>
      <c r="J96">
        <v>0.53096815638734796</v>
      </c>
      <c r="K96">
        <v>0.206207705750616</v>
      </c>
      <c r="L96">
        <v>-7.5606811574639803</v>
      </c>
      <c r="M96">
        <v>33.97</v>
      </c>
      <c r="N96">
        <v>-118.24</v>
      </c>
      <c r="O96" t="s">
        <v>29</v>
      </c>
      <c r="P96">
        <v>20200404</v>
      </c>
      <c r="Q96">
        <v>20200404</v>
      </c>
      <c r="R96" t="s">
        <v>323</v>
      </c>
      <c r="S96" t="s">
        <v>27</v>
      </c>
      <c r="T96">
        <v>6</v>
      </c>
      <c r="U96">
        <v>27.539711289243201</v>
      </c>
      <c r="V96">
        <v>4</v>
      </c>
      <c r="X96">
        <f t="shared" si="1"/>
        <v>-45.6399347168473</v>
      </c>
      <c r="Y96">
        <v>0.206207705750616</v>
      </c>
    </row>
    <row r="97" spans="1:25" x14ac:dyDescent="0.25">
      <c r="A97">
        <v>-0.79704902527032595</v>
      </c>
      <c r="B97">
        <v>4.0938494125876703</v>
      </c>
      <c r="C97" t="s">
        <v>324</v>
      </c>
      <c r="D97">
        <v>-2.13260582418737E-2</v>
      </c>
      <c r="E97">
        <v>35.2004606732146</v>
      </c>
      <c r="F97" t="s">
        <v>23</v>
      </c>
      <c r="G97" t="s">
        <v>325</v>
      </c>
      <c r="H97">
        <v>6087</v>
      </c>
      <c r="I97">
        <v>16.048244339014602</v>
      </c>
      <c r="J97">
        <v>0.38257312701586799</v>
      </c>
      <c r="K97">
        <v>0.116738231719268</v>
      </c>
      <c r="L97">
        <v>-0.67822073094572299</v>
      </c>
      <c r="M97">
        <v>36.97</v>
      </c>
      <c r="N97">
        <v>-121.89</v>
      </c>
      <c r="O97" t="s">
        <v>325</v>
      </c>
      <c r="P97">
        <v>20200404</v>
      </c>
      <c r="Q97">
        <v>20200404</v>
      </c>
      <c r="R97" t="s">
        <v>326</v>
      </c>
      <c r="S97" t="s">
        <v>27</v>
      </c>
      <c r="T97">
        <v>6</v>
      </c>
      <c r="U97">
        <v>25.624352506114601</v>
      </c>
      <c r="V97">
        <v>47</v>
      </c>
      <c r="X97">
        <f t="shared" si="1"/>
        <v>1.9517556609853983</v>
      </c>
      <c r="Y97">
        <v>0.116738231719268</v>
      </c>
    </row>
    <row r="98" spans="1:25" x14ac:dyDescent="0.25">
      <c r="A98">
        <v>-0.60188481184187803</v>
      </c>
      <c r="B98">
        <v>6.0978798462046999</v>
      </c>
      <c r="C98" t="s">
        <v>327</v>
      </c>
      <c r="D98">
        <v>-3.3055072837274102E-2</v>
      </c>
      <c r="E98">
        <v>35.789700073940601</v>
      </c>
      <c r="F98" t="s">
        <v>23</v>
      </c>
      <c r="G98" t="s">
        <v>294</v>
      </c>
      <c r="H98">
        <v>42101</v>
      </c>
      <c r="I98">
        <v>21.584208907953901</v>
      </c>
      <c r="J98">
        <v>0.51579513912220099</v>
      </c>
      <c r="K98">
        <v>0.24324563363089499</v>
      </c>
      <c r="L98">
        <v>-5.6742204563226402</v>
      </c>
      <c r="M98">
        <v>39.950000000000003</v>
      </c>
      <c r="N98">
        <v>-75.16</v>
      </c>
      <c r="O98" t="s">
        <v>294</v>
      </c>
      <c r="P98">
        <v>20200404</v>
      </c>
      <c r="Q98">
        <v>20200404</v>
      </c>
      <c r="R98" t="s">
        <v>328</v>
      </c>
      <c r="S98" t="s">
        <v>283</v>
      </c>
      <c r="T98">
        <v>42</v>
      </c>
      <c r="U98">
        <v>28.686954490947301</v>
      </c>
      <c r="V98">
        <v>47</v>
      </c>
      <c r="X98">
        <f t="shared" si="1"/>
        <v>-3.5842089079539008</v>
      </c>
      <c r="Y98">
        <v>0.24324563363089499</v>
      </c>
    </row>
    <row r="99" spans="1:25" x14ac:dyDescent="0.25">
      <c r="A99">
        <v>-0.58839604294413905</v>
      </c>
      <c r="B99">
        <v>6.0978798462046999</v>
      </c>
      <c r="C99" t="s">
        <v>329</v>
      </c>
      <c r="D99">
        <v>-3.1786336270209298E-2</v>
      </c>
      <c r="E99">
        <v>35.513390079031701</v>
      </c>
      <c r="F99" t="s">
        <v>23</v>
      </c>
      <c r="G99" t="s">
        <v>294</v>
      </c>
      <c r="H99">
        <v>42101</v>
      </c>
      <c r="I99">
        <v>21.504702089127701</v>
      </c>
      <c r="J99">
        <v>0.52304136529701395</v>
      </c>
      <c r="K99">
        <v>0.24324563363089499</v>
      </c>
      <c r="L99">
        <v>-5.6742204563226402</v>
      </c>
      <c r="M99">
        <v>39.950000000000003</v>
      </c>
      <c r="N99">
        <v>-75.16</v>
      </c>
      <c r="O99" t="s">
        <v>294</v>
      </c>
      <c r="P99">
        <v>20200404</v>
      </c>
      <c r="Q99">
        <v>20200404</v>
      </c>
      <c r="R99" t="s">
        <v>330</v>
      </c>
      <c r="S99" t="s">
        <v>283</v>
      </c>
      <c r="T99">
        <v>42</v>
      </c>
      <c r="U99">
        <v>28.509046084079699</v>
      </c>
      <c r="V99">
        <v>47</v>
      </c>
      <c r="X99">
        <f t="shared" si="1"/>
        <v>-3.5047020891277008</v>
      </c>
      <c r="Y99">
        <v>0.24324563363089499</v>
      </c>
    </row>
    <row r="100" spans="1:25" x14ac:dyDescent="0.25">
      <c r="A100">
        <v>-0.68228940684696804</v>
      </c>
      <c r="B100">
        <v>6.6465142412940903</v>
      </c>
      <c r="C100" t="s">
        <v>331</v>
      </c>
      <c r="D100">
        <v>3.9600419937076803E-2</v>
      </c>
      <c r="E100">
        <v>31.979309784151599</v>
      </c>
      <c r="F100" t="s">
        <v>23</v>
      </c>
      <c r="G100" t="s">
        <v>102</v>
      </c>
      <c r="H100">
        <v>9009</v>
      </c>
      <c r="I100">
        <v>26.0544994172222</v>
      </c>
      <c r="J100">
        <v>1.23668486221214</v>
      </c>
      <c r="K100">
        <v>0.25495365220272098</v>
      </c>
      <c r="L100">
        <v>-1.23416964609471</v>
      </c>
      <c r="M100">
        <v>41.34</v>
      </c>
      <c r="N100">
        <v>-73.06</v>
      </c>
      <c r="O100" t="s">
        <v>102</v>
      </c>
      <c r="P100">
        <v>20200404</v>
      </c>
      <c r="Q100">
        <v>20200404</v>
      </c>
      <c r="R100" t="s">
        <v>332</v>
      </c>
      <c r="S100" t="s">
        <v>97</v>
      </c>
      <c r="T100">
        <v>9</v>
      </c>
      <c r="U100">
        <v>29.0169046006869</v>
      </c>
      <c r="V100">
        <v>52</v>
      </c>
      <c r="X100">
        <f t="shared" si="1"/>
        <v>-3.0544994172221998</v>
      </c>
      <c r="Y100">
        <v>0.25495365220272098</v>
      </c>
    </row>
    <row r="101" spans="1:25" x14ac:dyDescent="0.25">
      <c r="A101">
        <v>-0.57920705845309395</v>
      </c>
      <c r="B101">
        <v>43.164354585536501</v>
      </c>
      <c r="C101" t="s">
        <v>333</v>
      </c>
      <c r="D101">
        <v>2.5539873423972799E-2</v>
      </c>
      <c r="E101">
        <v>36.428976865585</v>
      </c>
      <c r="F101" t="s">
        <v>23</v>
      </c>
      <c r="G101" t="s">
        <v>118</v>
      </c>
      <c r="H101">
        <v>26163</v>
      </c>
      <c r="I101">
        <v>22.121829007130199</v>
      </c>
      <c r="J101">
        <v>0.512130255781856</v>
      </c>
      <c r="K101">
        <v>0.215521524593736</v>
      </c>
      <c r="L101">
        <v>-22.027285982739699</v>
      </c>
      <c r="M101">
        <v>42.25</v>
      </c>
      <c r="N101">
        <v>-83.21</v>
      </c>
      <c r="O101" t="s">
        <v>119</v>
      </c>
      <c r="P101">
        <v>20200404</v>
      </c>
      <c r="Q101">
        <v>20200404</v>
      </c>
      <c r="R101" t="s">
        <v>334</v>
      </c>
      <c r="S101" t="s">
        <v>121</v>
      </c>
      <c r="T101">
        <v>26</v>
      </c>
      <c r="U101">
        <v>29.275402936357601</v>
      </c>
      <c r="V101">
        <v>48</v>
      </c>
      <c r="X101">
        <f t="shared" si="1"/>
        <v>-3.1218290071301986</v>
      </c>
      <c r="Y101">
        <v>0.215521524593736</v>
      </c>
    </row>
    <row r="102" spans="1:25" x14ac:dyDescent="0.25">
      <c r="A102">
        <v>-0.761991602525666</v>
      </c>
      <c r="B102">
        <v>1.6061218403892601</v>
      </c>
      <c r="C102" t="s">
        <v>335</v>
      </c>
      <c r="D102">
        <v>3.8766271517092499E-2</v>
      </c>
      <c r="E102">
        <v>39.353521711468098</v>
      </c>
      <c r="F102" t="s">
        <v>23</v>
      </c>
      <c r="G102" t="s">
        <v>71</v>
      </c>
      <c r="H102">
        <v>53033</v>
      </c>
      <c r="I102">
        <v>12.1942300635894</v>
      </c>
      <c r="J102">
        <v>0.26978329874194601</v>
      </c>
      <c r="K102">
        <v>0.107438570909757</v>
      </c>
      <c r="L102">
        <v>-37.373913196716998</v>
      </c>
      <c r="M102">
        <v>47.3</v>
      </c>
      <c r="N102">
        <v>-122.26</v>
      </c>
      <c r="O102" t="s">
        <v>72</v>
      </c>
      <c r="P102">
        <v>20200404</v>
      </c>
      <c r="Q102">
        <v>20200404</v>
      </c>
      <c r="R102" t="s">
        <v>336</v>
      </c>
      <c r="S102" t="s">
        <v>74</v>
      </c>
      <c r="T102">
        <v>53</v>
      </c>
      <c r="U102">
        <v>25.773875887528799</v>
      </c>
      <c r="V102">
        <v>0</v>
      </c>
      <c r="X102">
        <f t="shared" si="1"/>
        <v>-41.194230063589401</v>
      </c>
      <c r="Y102">
        <v>0.107438570909757</v>
      </c>
    </row>
    <row r="103" spans="1:25" x14ac:dyDescent="0.25">
      <c r="A103">
        <v>-0.68675508547804198</v>
      </c>
      <c r="B103">
        <v>67.540363367194203</v>
      </c>
      <c r="C103" t="s">
        <v>337</v>
      </c>
      <c r="D103">
        <v>3.3936867182014198E-2</v>
      </c>
      <c r="E103">
        <v>38.387019509139897</v>
      </c>
      <c r="F103" t="s">
        <v>23</v>
      </c>
      <c r="G103" t="s">
        <v>44</v>
      </c>
      <c r="H103">
        <v>36103</v>
      </c>
      <c r="I103">
        <v>20.4197709815625</v>
      </c>
      <c r="J103">
        <v>0.407804415963473</v>
      </c>
      <c r="K103">
        <v>0.20285217757982699</v>
      </c>
      <c r="L103">
        <v>-43.442720549015903</v>
      </c>
      <c r="M103">
        <v>40.81</v>
      </c>
      <c r="N103">
        <v>-73.040000000000006</v>
      </c>
      <c r="O103" t="s">
        <v>38</v>
      </c>
      <c r="P103">
        <v>20200404</v>
      </c>
      <c r="Q103">
        <v>20200404</v>
      </c>
      <c r="R103" t="s">
        <v>338</v>
      </c>
      <c r="S103" t="s">
        <v>40</v>
      </c>
      <c r="T103">
        <v>36</v>
      </c>
      <c r="U103">
        <v>29.403395245351199</v>
      </c>
      <c r="V103">
        <v>46</v>
      </c>
      <c r="X103">
        <f t="shared" si="1"/>
        <v>-3.4197709815625004</v>
      </c>
      <c r="Y103">
        <v>0.20285217757982699</v>
      </c>
    </row>
    <row r="104" spans="1:25" x14ac:dyDescent="0.25">
      <c r="A104">
        <v>-0.60134855333876902</v>
      </c>
      <c r="B104">
        <v>11.553463819582801</v>
      </c>
      <c r="C104" t="s">
        <v>339</v>
      </c>
      <c r="D104">
        <v>-8.70465035442472E-3</v>
      </c>
      <c r="E104">
        <v>34.929270747102599</v>
      </c>
      <c r="F104" t="s">
        <v>23</v>
      </c>
      <c r="G104" t="s">
        <v>200</v>
      </c>
      <c r="H104">
        <v>39061</v>
      </c>
      <c r="I104">
        <v>20.086877853261701</v>
      </c>
      <c r="J104">
        <v>0.49366186063567902</v>
      </c>
      <c r="K104">
        <v>0.20084667923628999</v>
      </c>
      <c r="L104">
        <v>-0.90071240087427396</v>
      </c>
      <c r="M104">
        <v>39.130000000000003</v>
      </c>
      <c r="N104">
        <v>-84.71</v>
      </c>
      <c r="O104" t="s">
        <v>201</v>
      </c>
      <c r="P104">
        <v>20200404</v>
      </c>
      <c r="Q104">
        <v>20200404</v>
      </c>
      <c r="R104" t="s">
        <v>340</v>
      </c>
      <c r="S104" t="s">
        <v>81</v>
      </c>
      <c r="T104">
        <v>39</v>
      </c>
      <c r="U104">
        <v>27.508074300182201</v>
      </c>
      <c r="V104">
        <v>57</v>
      </c>
      <c r="X104">
        <f t="shared" si="1"/>
        <v>7.9131221467382993</v>
      </c>
      <c r="Y104">
        <v>0.20084667923628999</v>
      </c>
    </row>
    <row r="105" spans="1:25" x14ac:dyDescent="0.25">
      <c r="A105">
        <v>-0.64682027628267902</v>
      </c>
      <c r="B105">
        <v>1.2334536212454601</v>
      </c>
      <c r="C105" t="s">
        <v>341</v>
      </c>
      <c r="D105">
        <v>2.14385351091139E-2</v>
      </c>
      <c r="E105">
        <v>43.108759321290798</v>
      </c>
      <c r="F105" t="s">
        <v>23</v>
      </c>
      <c r="G105" t="s">
        <v>342</v>
      </c>
      <c r="H105">
        <v>21111</v>
      </c>
      <c r="I105">
        <v>17.775582897883002</v>
      </c>
      <c r="J105">
        <v>0.28923034244884599</v>
      </c>
      <c r="K105">
        <v>0.232063175826036</v>
      </c>
      <c r="L105">
        <v>-0.25925935267511302</v>
      </c>
      <c r="M105">
        <v>38.25</v>
      </c>
      <c r="N105">
        <v>-85.48</v>
      </c>
      <c r="O105" t="s">
        <v>343</v>
      </c>
      <c r="P105">
        <v>20200404</v>
      </c>
      <c r="Q105">
        <v>20200404</v>
      </c>
      <c r="R105" t="s">
        <v>344</v>
      </c>
      <c r="S105" t="s">
        <v>345</v>
      </c>
      <c r="T105">
        <v>21</v>
      </c>
      <c r="U105">
        <v>30.442171109586901</v>
      </c>
      <c r="V105">
        <v>47</v>
      </c>
      <c r="X105">
        <f t="shared" si="1"/>
        <v>0.22441710211699828</v>
      </c>
      <c r="Y105">
        <v>0.232063175826036</v>
      </c>
    </row>
    <row r="106" spans="1:25" x14ac:dyDescent="0.25">
      <c r="A106">
        <v>-0.90434852007284094</v>
      </c>
      <c r="B106">
        <v>1.9270677938743701</v>
      </c>
      <c r="C106" t="s">
        <v>346</v>
      </c>
      <c r="D106">
        <v>-1.9945456265912001E-2</v>
      </c>
      <c r="E106">
        <v>36.615884819273703</v>
      </c>
      <c r="F106" t="s">
        <v>23</v>
      </c>
      <c r="G106" t="s">
        <v>347</v>
      </c>
      <c r="H106">
        <v>36109</v>
      </c>
      <c r="I106">
        <v>21.468316623048199</v>
      </c>
      <c r="J106">
        <v>0.4837161448849</v>
      </c>
      <c r="K106">
        <v>0.21440707876288301</v>
      </c>
      <c r="L106">
        <v>-0.26078204628010299</v>
      </c>
      <c r="M106">
        <v>42.49</v>
      </c>
      <c r="N106">
        <v>-76.290000000000006</v>
      </c>
      <c r="O106" t="s">
        <v>348</v>
      </c>
      <c r="P106">
        <v>20200404</v>
      </c>
      <c r="Q106">
        <v>20200404</v>
      </c>
      <c r="R106" t="s">
        <v>349</v>
      </c>
      <c r="S106" t="s">
        <v>40</v>
      </c>
      <c r="T106">
        <v>36</v>
      </c>
      <c r="U106">
        <v>29.042100721160899</v>
      </c>
      <c r="V106">
        <v>52</v>
      </c>
      <c r="X106">
        <f t="shared" si="1"/>
        <v>1.5316833769518006</v>
      </c>
      <c r="Y106">
        <v>0.21440707876288301</v>
      </c>
    </row>
    <row r="107" spans="1:25" x14ac:dyDescent="0.25">
      <c r="A107">
        <v>-1.02372193722765</v>
      </c>
      <c r="B107">
        <v>2.6665185783062002</v>
      </c>
      <c r="C107" t="s">
        <v>350</v>
      </c>
      <c r="D107">
        <v>4.7337415038220698E-2</v>
      </c>
      <c r="E107">
        <v>48.389016662368299</v>
      </c>
      <c r="F107" t="s">
        <v>23</v>
      </c>
      <c r="G107" t="s">
        <v>351</v>
      </c>
      <c r="H107">
        <v>26081</v>
      </c>
      <c r="I107">
        <v>8.1923599273213004</v>
      </c>
      <c r="J107">
        <v>0.182281908183444</v>
      </c>
      <c r="K107">
        <v>0.19534782255649499</v>
      </c>
      <c r="L107">
        <v>-0.22696293818902599</v>
      </c>
      <c r="M107">
        <v>42.95</v>
      </c>
      <c r="N107">
        <v>-85.48</v>
      </c>
      <c r="O107" t="s">
        <v>352</v>
      </c>
      <c r="P107">
        <v>20200404</v>
      </c>
      <c r="Q107">
        <v>20200404</v>
      </c>
      <c r="R107" t="s">
        <v>353</v>
      </c>
      <c r="S107" t="s">
        <v>121</v>
      </c>
      <c r="T107">
        <v>26</v>
      </c>
      <c r="U107">
        <v>28.290688294844799</v>
      </c>
      <c r="V107">
        <v>50</v>
      </c>
      <c r="X107">
        <f t="shared" si="1"/>
        <v>12.8076400726787</v>
      </c>
      <c r="Y107">
        <v>0.19534782255649499</v>
      </c>
    </row>
    <row r="108" spans="1:25" x14ac:dyDescent="0.25">
      <c r="A108">
        <v>-0.98120611300067095</v>
      </c>
      <c r="B108">
        <v>4.1510887046187204</v>
      </c>
      <c r="C108" t="s">
        <v>354</v>
      </c>
      <c r="D108">
        <v>4.3810625237010403E-2</v>
      </c>
      <c r="E108">
        <v>39.9730225175622</v>
      </c>
      <c r="F108" t="s">
        <v>23</v>
      </c>
      <c r="G108" t="s">
        <v>355</v>
      </c>
      <c r="H108">
        <v>26161</v>
      </c>
      <c r="I108">
        <v>13.9270725675892</v>
      </c>
      <c r="J108">
        <v>0.281315264228513</v>
      </c>
      <c r="K108">
        <v>0.23032742708544701</v>
      </c>
      <c r="L108">
        <v>-1.1553147712915499</v>
      </c>
      <c r="M108">
        <v>42.27</v>
      </c>
      <c r="N108">
        <v>-83.73</v>
      </c>
      <c r="O108" t="s">
        <v>356</v>
      </c>
      <c r="P108">
        <v>20200404</v>
      </c>
      <c r="Q108">
        <v>20200404</v>
      </c>
      <c r="R108" t="s">
        <v>357</v>
      </c>
      <c r="S108" t="s">
        <v>121</v>
      </c>
      <c r="T108">
        <v>26</v>
      </c>
      <c r="U108">
        <v>26.9500475425757</v>
      </c>
      <c r="V108">
        <v>50</v>
      </c>
      <c r="X108">
        <f t="shared" si="1"/>
        <v>7.0729274324108005</v>
      </c>
      <c r="Y108">
        <v>0.23032742708544701</v>
      </c>
    </row>
    <row r="109" spans="1:25" x14ac:dyDescent="0.25">
      <c r="A109">
        <v>-0.76810126605473905</v>
      </c>
      <c r="B109">
        <v>3.5000706815364699</v>
      </c>
      <c r="C109" t="s">
        <v>358</v>
      </c>
      <c r="D109">
        <v>-5.4971259787441398E-3</v>
      </c>
      <c r="E109">
        <v>40.001754291273599</v>
      </c>
      <c r="F109" t="s">
        <v>23</v>
      </c>
      <c r="G109" t="s">
        <v>359</v>
      </c>
      <c r="H109">
        <v>15003</v>
      </c>
      <c r="I109">
        <v>21.3476595092576</v>
      </c>
      <c r="J109">
        <v>0.39278900305166198</v>
      </c>
      <c r="K109">
        <v>0.16104952114367799</v>
      </c>
      <c r="L109">
        <v>-1.2664185801469601</v>
      </c>
      <c r="M109">
        <v>21.38</v>
      </c>
      <c r="N109">
        <v>-157.91999999999999</v>
      </c>
      <c r="O109" t="s">
        <v>360</v>
      </c>
      <c r="P109">
        <v>20200404</v>
      </c>
      <c r="Q109">
        <v>20200404</v>
      </c>
      <c r="R109" t="s">
        <v>361</v>
      </c>
      <c r="S109" t="s">
        <v>362</v>
      </c>
      <c r="T109">
        <v>15</v>
      </c>
      <c r="U109">
        <v>30.674706900265601</v>
      </c>
      <c r="V109">
        <v>45</v>
      </c>
      <c r="X109">
        <f t="shared" si="1"/>
        <v>-5.3476595092575998</v>
      </c>
      <c r="Y109">
        <v>0.16104952114367799</v>
      </c>
    </row>
    <row r="110" spans="1:25" x14ac:dyDescent="0.25">
      <c r="A110">
        <v>-0.71557703425988495</v>
      </c>
      <c r="B110">
        <v>4.6984360094301696E-3</v>
      </c>
      <c r="C110" t="s">
        <v>363</v>
      </c>
      <c r="D110">
        <v>1.6933907448918501E-2</v>
      </c>
      <c r="E110">
        <v>36.389639102870198</v>
      </c>
      <c r="F110" t="s">
        <v>23</v>
      </c>
      <c r="G110" t="s">
        <v>29</v>
      </c>
      <c r="H110">
        <v>6037</v>
      </c>
      <c r="I110">
        <v>17.9095098833115</v>
      </c>
      <c r="J110">
        <v>0.39648658324880698</v>
      </c>
      <c r="K110">
        <v>0.206207705750616</v>
      </c>
      <c r="L110">
        <v>-7.5606811574639803</v>
      </c>
      <c r="M110">
        <v>33.97</v>
      </c>
      <c r="N110">
        <v>-118.24</v>
      </c>
      <c r="O110" t="s">
        <v>29</v>
      </c>
      <c r="P110">
        <v>20200404</v>
      </c>
      <c r="Q110">
        <v>20200404</v>
      </c>
      <c r="R110" t="s">
        <v>364</v>
      </c>
      <c r="S110" t="s">
        <v>27</v>
      </c>
      <c r="T110">
        <v>6</v>
      </c>
      <c r="U110">
        <v>27.1495744930908</v>
      </c>
      <c r="V110">
        <v>4</v>
      </c>
      <c r="X110">
        <f t="shared" si="1"/>
        <v>-42.9095098833115</v>
      </c>
      <c r="Y110">
        <v>0.206207705750616</v>
      </c>
    </row>
    <row r="111" spans="1:25" x14ac:dyDescent="0.25">
      <c r="A111">
        <v>-0.73733957026199803</v>
      </c>
      <c r="B111">
        <v>1.9074316129211599</v>
      </c>
      <c r="C111" t="s">
        <v>365</v>
      </c>
      <c r="D111">
        <v>-1.43391151138596E-2</v>
      </c>
      <c r="E111">
        <v>39.238042561296197</v>
      </c>
      <c r="F111" t="s">
        <v>23</v>
      </c>
      <c r="G111" t="s">
        <v>140</v>
      </c>
      <c r="H111">
        <v>41051</v>
      </c>
      <c r="I111">
        <v>18.604133243719701</v>
      </c>
      <c r="J111">
        <v>0.35510107074173503</v>
      </c>
      <c r="K111">
        <v>0.199507510993533</v>
      </c>
      <c r="L111">
        <v>-0.67206574082175796</v>
      </c>
      <c r="M111">
        <v>45.55</v>
      </c>
      <c r="N111">
        <v>-122.27</v>
      </c>
      <c r="O111" t="s">
        <v>141</v>
      </c>
      <c r="P111">
        <v>20200404</v>
      </c>
      <c r="Q111">
        <v>20200404</v>
      </c>
      <c r="R111" t="s">
        <v>366</v>
      </c>
      <c r="S111" t="s">
        <v>143</v>
      </c>
      <c r="T111">
        <v>41</v>
      </c>
      <c r="U111">
        <v>28.9210879025079</v>
      </c>
      <c r="V111">
        <v>48</v>
      </c>
      <c r="X111">
        <f t="shared" si="1"/>
        <v>0.39586675628029866</v>
      </c>
      <c r="Y111">
        <v>0.199507510993533</v>
      </c>
    </row>
    <row r="112" spans="1:25" x14ac:dyDescent="0.25">
      <c r="A112">
        <v>-0.42053823648250899</v>
      </c>
      <c r="B112">
        <v>22.751006411677899</v>
      </c>
      <c r="C112" t="s">
        <v>367</v>
      </c>
      <c r="D112">
        <v>1.66767192884947E-2</v>
      </c>
      <c r="E112">
        <v>34.568135156355098</v>
      </c>
      <c r="F112" t="s">
        <v>23</v>
      </c>
      <c r="G112" t="s">
        <v>49</v>
      </c>
      <c r="H112">
        <v>12086</v>
      </c>
      <c r="I112">
        <v>24.570766961258201</v>
      </c>
      <c r="J112">
        <v>0.73290521557992105</v>
      </c>
      <c r="K112">
        <v>0.240541639289193</v>
      </c>
      <c r="L112">
        <v>-5.8798394977748902</v>
      </c>
      <c r="M112">
        <v>25.86</v>
      </c>
      <c r="N112">
        <v>-80.290000000000006</v>
      </c>
      <c r="O112" t="s">
        <v>50</v>
      </c>
      <c r="P112">
        <v>20200404</v>
      </c>
      <c r="Q112">
        <v>20200404</v>
      </c>
      <c r="R112" t="s">
        <v>368</v>
      </c>
      <c r="S112" t="s">
        <v>52</v>
      </c>
      <c r="T112">
        <v>12</v>
      </c>
      <c r="U112">
        <v>29.5694510588066</v>
      </c>
      <c r="V112">
        <v>50</v>
      </c>
      <c r="X112">
        <f t="shared" si="1"/>
        <v>-3.5707669612582009</v>
      </c>
      <c r="Y112">
        <v>0.240541639289193</v>
      </c>
    </row>
    <row r="113" spans="1:25" x14ac:dyDescent="0.25">
      <c r="A113">
        <v>-1.0452622958462801</v>
      </c>
      <c r="B113">
        <v>4.1510887046187204</v>
      </c>
      <c r="C113" t="s">
        <v>369</v>
      </c>
      <c r="D113">
        <v>5.9816507779583299E-2</v>
      </c>
      <c r="E113">
        <v>41.234762870157503</v>
      </c>
      <c r="F113" t="s">
        <v>23</v>
      </c>
      <c r="G113" t="s">
        <v>355</v>
      </c>
      <c r="H113">
        <v>26161</v>
      </c>
      <c r="I113">
        <v>10.8018732052217</v>
      </c>
      <c r="J113">
        <v>0.240763311434782</v>
      </c>
      <c r="K113">
        <v>0.23032742708544701</v>
      </c>
      <c r="L113">
        <v>-1.1553147712915499</v>
      </c>
      <c r="M113">
        <v>42.27</v>
      </c>
      <c r="N113">
        <v>-83.73</v>
      </c>
      <c r="O113" t="s">
        <v>356</v>
      </c>
      <c r="P113">
        <v>20200404</v>
      </c>
      <c r="Q113">
        <v>20200404</v>
      </c>
      <c r="R113" t="s">
        <v>370</v>
      </c>
      <c r="S113" t="s">
        <v>121</v>
      </c>
      <c r="T113">
        <v>26</v>
      </c>
      <c r="U113">
        <v>26.0183180376896</v>
      </c>
      <c r="V113">
        <v>50</v>
      </c>
      <c r="X113">
        <f t="shared" si="1"/>
        <v>10.1981267947783</v>
      </c>
      <c r="Y113">
        <v>0.23032742708544701</v>
      </c>
    </row>
    <row r="114" spans="1:25" x14ac:dyDescent="0.25">
      <c r="A114">
        <v>-0.96387067900498002</v>
      </c>
      <c r="B114">
        <v>5.0292460441028801</v>
      </c>
      <c r="C114" t="s">
        <v>371</v>
      </c>
      <c r="D114">
        <v>-5.9190106155692301E-4</v>
      </c>
      <c r="E114">
        <v>36.744123010527503</v>
      </c>
      <c r="F114" t="s">
        <v>23</v>
      </c>
      <c r="G114" t="s">
        <v>24</v>
      </c>
      <c r="H114">
        <v>6001</v>
      </c>
      <c r="I114">
        <v>16.320152485805099</v>
      </c>
      <c r="J114">
        <v>0.35875116855412997</v>
      </c>
      <c r="K114">
        <v>0.15153814841573901</v>
      </c>
      <c r="L114">
        <v>-3.2287789989179099</v>
      </c>
      <c r="M114">
        <v>37.770000000000003</v>
      </c>
      <c r="N114">
        <v>-122.27</v>
      </c>
      <c r="O114" t="s">
        <v>25</v>
      </c>
      <c r="P114">
        <v>20200404</v>
      </c>
      <c r="Q114">
        <v>20200404</v>
      </c>
      <c r="R114" t="s">
        <v>372</v>
      </c>
      <c r="S114" t="s">
        <v>27</v>
      </c>
      <c r="T114">
        <v>6</v>
      </c>
      <c r="U114">
        <v>26.532137748166299</v>
      </c>
      <c r="V114">
        <v>41</v>
      </c>
      <c r="X114">
        <f t="shared" si="1"/>
        <v>-4.3201524858050995</v>
      </c>
      <c r="Y114">
        <v>0.15153814841573901</v>
      </c>
    </row>
    <row r="115" spans="1:25" x14ac:dyDescent="0.25">
      <c r="A115">
        <v>-0.75805058583556395</v>
      </c>
      <c r="B115">
        <v>14.6876521509925</v>
      </c>
      <c r="C115" t="s">
        <v>373</v>
      </c>
      <c r="D115">
        <v>-2.8177659859148298E-2</v>
      </c>
      <c r="E115">
        <v>38.1476436985403</v>
      </c>
      <c r="F115" t="s">
        <v>23</v>
      </c>
      <c r="G115" t="s">
        <v>374</v>
      </c>
      <c r="H115">
        <v>49035</v>
      </c>
      <c r="I115">
        <v>17.3417014891834</v>
      </c>
      <c r="J115">
        <v>0.35216493531180099</v>
      </c>
      <c r="K115">
        <v>0.178556654580737</v>
      </c>
      <c r="L115">
        <v>-2.74939149564837</v>
      </c>
      <c r="M115">
        <v>40.590000000000003</v>
      </c>
      <c r="N115">
        <v>-112.1</v>
      </c>
      <c r="O115" t="s">
        <v>375</v>
      </c>
      <c r="P115">
        <v>20200404</v>
      </c>
      <c r="Q115">
        <v>20200404</v>
      </c>
      <c r="R115" t="s">
        <v>376</v>
      </c>
      <c r="S115" t="s">
        <v>377</v>
      </c>
      <c r="T115">
        <v>49</v>
      </c>
      <c r="U115">
        <v>27.7446725938618</v>
      </c>
      <c r="V115">
        <v>50</v>
      </c>
      <c r="X115">
        <f t="shared" si="1"/>
        <v>3.6582985108166</v>
      </c>
      <c r="Y115">
        <v>0.178556654580737</v>
      </c>
    </row>
    <row r="116" spans="1:25" x14ac:dyDescent="0.25">
      <c r="A116">
        <v>-0.59263524543633495</v>
      </c>
      <c r="B116">
        <v>6.0984051954497698E-4</v>
      </c>
      <c r="C116" t="s">
        <v>378</v>
      </c>
      <c r="D116">
        <v>1.7089794847033601E-2</v>
      </c>
      <c r="E116">
        <v>41.274379295538701</v>
      </c>
      <c r="F116" t="s">
        <v>23</v>
      </c>
      <c r="G116" t="s">
        <v>379</v>
      </c>
      <c r="H116">
        <v>4013</v>
      </c>
      <c r="I116">
        <v>17.435993583176899</v>
      </c>
      <c r="J116">
        <v>0.30736658852112098</v>
      </c>
      <c r="K116">
        <v>0.21744705070492501</v>
      </c>
      <c r="L116">
        <v>-3.5157556770326299</v>
      </c>
      <c r="M116">
        <v>33.450000000000003</v>
      </c>
      <c r="N116">
        <v>-112.06</v>
      </c>
      <c r="O116" t="s">
        <v>380</v>
      </c>
      <c r="P116">
        <v>20200404</v>
      </c>
      <c r="Q116">
        <v>20200404</v>
      </c>
      <c r="R116" t="s">
        <v>381</v>
      </c>
      <c r="S116" t="s">
        <v>382</v>
      </c>
      <c r="T116">
        <v>4</v>
      </c>
      <c r="U116">
        <v>29.355186439357801</v>
      </c>
      <c r="V116">
        <v>4</v>
      </c>
      <c r="X116">
        <f t="shared" si="1"/>
        <v>-42.435993583176895</v>
      </c>
      <c r="Y116">
        <v>0.21744705070492501</v>
      </c>
    </row>
    <row r="117" spans="1:25" x14ac:dyDescent="0.25">
      <c r="A117">
        <v>-0.483701606703831</v>
      </c>
      <c r="B117">
        <v>11.572103414231799</v>
      </c>
      <c r="C117" t="s">
        <v>383</v>
      </c>
      <c r="D117">
        <v>1.32058698069951E-2</v>
      </c>
      <c r="E117">
        <v>41.139640253089198</v>
      </c>
      <c r="F117" t="s">
        <v>23</v>
      </c>
      <c r="G117" t="s">
        <v>384</v>
      </c>
      <c r="H117">
        <v>48029</v>
      </c>
      <c r="I117">
        <v>18.8828796944114</v>
      </c>
      <c r="J117">
        <v>0.32920888342856702</v>
      </c>
      <c r="K117">
        <v>0.168603775421694</v>
      </c>
      <c r="L117">
        <v>-2.23593017862258</v>
      </c>
      <c r="M117">
        <v>29.28</v>
      </c>
      <c r="N117">
        <v>-98.73</v>
      </c>
      <c r="O117" t="s">
        <v>385</v>
      </c>
      <c r="P117">
        <v>20200404</v>
      </c>
      <c r="Q117">
        <v>20200404</v>
      </c>
      <c r="R117" t="s">
        <v>386</v>
      </c>
      <c r="S117" t="s">
        <v>59</v>
      </c>
      <c r="T117">
        <v>48</v>
      </c>
      <c r="U117">
        <v>30.011259973750299</v>
      </c>
      <c r="V117">
        <v>52</v>
      </c>
      <c r="X117">
        <f t="shared" si="1"/>
        <v>4.1171203055885996</v>
      </c>
      <c r="Y117">
        <v>0.168603775421694</v>
      </c>
    </row>
    <row r="118" spans="1:25" x14ac:dyDescent="0.25">
      <c r="A118">
        <v>-0.966515531046228</v>
      </c>
      <c r="B118">
        <v>8.3453811459141498</v>
      </c>
      <c r="C118" t="s">
        <v>387</v>
      </c>
      <c r="D118">
        <v>-2.9524409515909E-3</v>
      </c>
      <c r="E118">
        <v>38.547421605426301</v>
      </c>
      <c r="F118" t="s">
        <v>23</v>
      </c>
      <c r="G118" t="s">
        <v>316</v>
      </c>
      <c r="H118">
        <v>8031</v>
      </c>
      <c r="I118">
        <v>15.5338891551543</v>
      </c>
      <c r="J118">
        <v>0.31838325159737402</v>
      </c>
      <c r="K118">
        <v>0.16885542170664999</v>
      </c>
      <c r="L118">
        <v>-3.4048955545106399</v>
      </c>
      <c r="M118">
        <v>39.590000000000003</v>
      </c>
      <c r="N118">
        <v>-105.01</v>
      </c>
      <c r="O118" t="s">
        <v>316</v>
      </c>
      <c r="P118">
        <v>20200404</v>
      </c>
      <c r="Q118">
        <v>20200404</v>
      </c>
      <c r="R118" t="s">
        <v>388</v>
      </c>
      <c r="S118" t="s">
        <v>318</v>
      </c>
      <c r="T118">
        <v>8</v>
      </c>
      <c r="U118">
        <v>27.0406553802903</v>
      </c>
      <c r="V118">
        <v>44</v>
      </c>
      <c r="X118">
        <f t="shared" si="1"/>
        <v>-0.53388915515430035</v>
      </c>
      <c r="Y118">
        <v>0.16885542170664999</v>
      </c>
    </row>
    <row r="119" spans="1:25" x14ac:dyDescent="0.25">
      <c r="A119">
        <v>-0.77528207825456597</v>
      </c>
      <c r="B119">
        <v>0.43987016940915802</v>
      </c>
      <c r="C119" t="s">
        <v>389</v>
      </c>
      <c r="D119">
        <v>-2.2224220929561798E-2</v>
      </c>
      <c r="E119">
        <v>35.900518362689198</v>
      </c>
      <c r="F119" t="s">
        <v>23</v>
      </c>
      <c r="G119" t="s">
        <v>390</v>
      </c>
      <c r="H119">
        <v>6085</v>
      </c>
      <c r="I119">
        <v>16.682173633685998</v>
      </c>
      <c r="J119">
        <v>0.38125673129390902</v>
      </c>
      <c r="K119">
        <v>0.127426905029733</v>
      </c>
      <c r="L119">
        <v>-5.0899228460510697</v>
      </c>
      <c r="M119">
        <v>37.36</v>
      </c>
      <c r="N119">
        <v>-122.14</v>
      </c>
      <c r="O119" t="s">
        <v>25</v>
      </c>
      <c r="P119">
        <v>20200404</v>
      </c>
      <c r="Q119">
        <v>20200404</v>
      </c>
      <c r="R119" t="s">
        <v>391</v>
      </c>
      <c r="S119" t="s">
        <v>27</v>
      </c>
      <c r="T119">
        <v>6</v>
      </c>
      <c r="U119">
        <v>26.291345998187602</v>
      </c>
      <c r="V119">
        <v>9</v>
      </c>
      <c r="X119">
        <f t="shared" si="1"/>
        <v>-36.682173633685998</v>
      </c>
      <c r="Y119">
        <v>0.127426905029733</v>
      </c>
    </row>
    <row r="120" spans="1:25" x14ac:dyDescent="0.25">
      <c r="A120">
        <v>-0.81886512049883298</v>
      </c>
      <c r="B120">
        <v>4.6984360094301696E-3</v>
      </c>
      <c r="C120" t="s">
        <v>392</v>
      </c>
      <c r="D120">
        <v>2.29279864488631E-2</v>
      </c>
      <c r="E120">
        <v>35.867126552689598</v>
      </c>
      <c r="F120" t="s">
        <v>23</v>
      </c>
      <c r="G120" t="s">
        <v>29</v>
      </c>
      <c r="H120">
        <v>6037</v>
      </c>
      <c r="I120">
        <v>20.346597896645498</v>
      </c>
      <c r="J120">
        <v>0.47209237872228799</v>
      </c>
      <c r="K120">
        <v>0.206207705750616</v>
      </c>
      <c r="L120">
        <v>-7.5606811574639803</v>
      </c>
      <c r="M120">
        <v>33.97</v>
      </c>
      <c r="N120">
        <v>-118.24</v>
      </c>
      <c r="O120" t="s">
        <v>29</v>
      </c>
      <c r="P120">
        <v>20200404</v>
      </c>
      <c r="Q120">
        <v>20200404</v>
      </c>
      <c r="R120" t="s">
        <v>393</v>
      </c>
      <c r="S120" t="s">
        <v>27</v>
      </c>
      <c r="T120">
        <v>6</v>
      </c>
      <c r="U120">
        <v>28.106862224667601</v>
      </c>
      <c r="V120">
        <v>4</v>
      </c>
      <c r="X120">
        <f t="shared" si="1"/>
        <v>-45.346597896645498</v>
      </c>
      <c r="Y120">
        <v>0.206207705750616</v>
      </c>
    </row>
    <row r="121" spans="1:25" x14ac:dyDescent="0.25">
      <c r="A121">
        <v>-0.70824022170147705</v>
      </c>
      <c r="B121">
        <v>12.759777672191101</v>
      </c>
      <c r="C121" t="s">
        <v>394</v>
      </c>
      <c r="D121">
        <v>-9.8484904157293794E-3</v>
      </c>
      <c r="E121">
        <v>45.1069858350494</v>
      </c>
      <c r="F121" t="s">
        <v>23</v>
      </c>
      <c r="G121" t="s">
        <v>74</v>
      </c>
      <c r="H121">
        <v>11001</v>
      </c>
      <c r="I121">
        <v>19.0141287326426</v>
      </c>
      <c r="J121">
        <v>0.28080954352765802</v>
      </c>
      <c r="K121">
        <v>0.16385001450558501</v>
      </c>
      <c r="L121">
        <v>-3.9311715600077601</v>
      </c>
      <c r="M121">
        <v>38.89</v>
      </c>
      <c r="N121">
        <v>-77.03</v>
      </c>
      <c r="O121" t="s">
        <v>114</v>
      </c>
      <c r="P121">
        <v>20200404</v>
      </c>
      <c r="Q121">
        <v>20200404</v>
      </c>
      <c r="R121" t="s">
        <v>395</v>
      </c>
      <c r="S121" t="s">
        <v>116</v>
      </c>
      <c r="T121">
        <v>11</v>
      </c>
      <c r="U121">
        <v>32.060557283846002</v>
      </c>
      <c r="V121">
        <v>46</v>
      </c>
      <c r="X121">
        <f t="shared" si="1"/>
        <v>-2.0141287326426003</v>
      </c>
      <c r="Y121">
        <v>0.16385001450558501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corona.system_info_new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Luyu</dc:creator>
  <cp:lastModifiedBy>Liu, Luyu</cp:lastModifiedBy>
  <dcterms:created xsi:type="dcterms:W3CDTF">2020-04-05T17:13:36Z</dcterms:created>
  <dcterms:modified xsi:type="dcterms:W3CDTF">2020-04-05T17:14:09Z</dcterms:modified>
</cp:coreProperties>
</file>