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Rn_MR" sheetId="1" r:id="rId1"/>
    <sheet name="Sheet1" sheetId="2" r:id="rId2"/>
  </sheets>
  <definedNames>
    <definedName name="_xlnm._FilterDatabase" localSheetId="0" hidden="1">PRn_MR!$A$1:$B$32</definedName>
    <definedName name="_xlnm._FilterDatabase" localSheetId="1" hidden="1">Sheet1!$A$1:$B$32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2" l="1"/>
  <c r="C3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</calcChain>
</file>

<file path=xl/sharedStrings.xml><?xml version="1.0" encoding="utf-8"?>
<sst xmlns="http://schemas.openxmlformats.org/spreadsheetml/2006/main" count="4" uniqueCount="4">
  <si>
    <t>Missed risk</t>
  </si>
  <si>
    <t>Missed risk difference</t>
  </si>
  <si>
    <t>Average waiting time (seconds)</t>
  </si>
  <si>
    <t>Average waiting time changing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</si>
</sst>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297346177794265E-2"/>
          <c:y val="4.5548669095276925E-2"/>
          <c:w val="0.81255663708281567"/>
          <c:h val="0.763671203166300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PRn_MR!$B$1</c:f>
              <c:strCache>
                <c:ptCount val="1"/>
                <c:pt idx="0">
                  <c:v>Missed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PRn_MR!$A$2:$A$32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PRn_MR!$B$2:$B$32</c:f>
              <c:numCache>
                <c:formatCode>General</c:formatCode>
                <c:ptCount val="31"/>
                <c:pt idx="0">
                  <c:v>74.603580822568105</c:v>
                </c:pt>
                <c:pt idx="1">
                  <c:v>69.877346786511296</c:v>
                </c:pt>
                <c:pt idx="2">
                  <c:v>65.9347945478832</c:v>
                </c:pt>
                <c:pt idx="3">
                  <c:v>61.412864685149202</c:v>
                </c:pt>
                <c:pt idx="4">
                  <c:v>56.675524396323496</c:v>
                </c:pt>
                <c:pt idx="5">
                  <c:v>52.391934002419305</c:v>
                </c:pt>
                <c:pt idx="6">
                  <c:v>42.087152854657504</c:v>
                </c:pt>
                <c:pt idx="7">
                  <c:v>38.820571621413201</c:v>
                </c:pt>
                <c:pt idx="8">
                  <c:v>36.1902974320341</c:v>
                </c:pt>
                <c:pt idx="9">
                  <c:v>33.3911206021425</c:v>
                </c:pt>
                <c:pt idx="10">
                  <c:v>30.539418453644402</c:v>
                </c:pt>
                <c:pt idx="11">
                  <c:v>28.026755621248299</c:v>
                </c:pt>
                <c:pt idx="12">
                  <c:v>22.740259670487699</c:v>
                </c:pt>
                <c:pt idx="13">
                  <c:v>21.0787623781227</c:v>
                </c:pt>
                <c:pt idx="14">
                  <c:v>19.729133247384702</c:v>
                </c:pt>
                <c:pt idx="15">
                  <c:v>18.363245381308698</c:v>
                </c:pt>
                <c:pt idx="16">
                  <c:v>16.964096602108398</c:v>
                </c:pt>
                <c:pt idx="17">
                  <c:v>15.720757172019301</c:v>
                </c:pt>
                <c:pt idx="18">
                  <c:v>13.217418383787699</c:v>
                </c:pt>
                <c:pt idx="19">
                  <c:v>12.377203975795199</c:v>
                </c:pt>
                <c:pt idx="20">
                  <c:v>11.674679206131799</c:v>
                </c:pt>
                <c:pt idx="21">
                  <c:v>10.9837381072649</c:v>
                </c:pt>
                <c:pt idx="22">
                  <c:v>10.2706722125828</c:v>
                </c:pt>
                <c:pt idx="23">
                  <c:v>9.6336101155282403</c:v>
                </c:pt>
                <c:pt idx="24">
                  <c:v>8.3531415627716008</c:v>
                </c:pt>
                <c:pt idx="25">
                  <c:v>7.9023706346232503</c:v>
                </c:pt>
                <c:pt idx="26">
                  <c:v>7.5187936607327392</c:v>
                </c:pt>
                <c:pt idx="27">
                  <c:v>7.1430749182226805</c:v>
                </c:pt>
                <c:pt idx="28">
                  <c:v>6.7500914863180999</c:v>
                </c:pt>
                <c:pt idx="29">
                  <c:v>6.4005637121302499</c:v>
                </c:pt>
                <c:pt idx="30">
                  <c:v>5.6862727818152701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05-4BD9-ABCC-BAD06D0F7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79263"/>
        <c:axId val="332992575"/>
      </c:scatterChart>
      <c:scatterChart>
        <c:scatterStyle val="smoothMarker"/>
        <c:varyColors val="0"/>
        <c:ser>
          <c:idx val="1"/>
          <c:order val="1"/>
          <c:tx>
            <c:strRef>
              <c:f>PRn_MR!$C$1</c:f>
              <c:strCache>
                <c:ptCount val="1"/>
                <c:pt idx="0">
                  <c:v>Missed risk difference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PRn_MR!$A$2:$A$32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PRn_MR!$C$2:$C$32</c:f>
              <c:numCache>
                <c:formatCode>General</c:formatCode>
                <c:ptCount val="31"/>
                <c:pt idx="1">
                  <c:v>-0.47262340360568089</c:v>
                </c:pt>
                <c:pt idx="2">
                  <c:v>-0.39425522386280959</c:v>
                </c:pt>
                <c:pt idx="3">
                  <c:v>-0.45219298627339982</c:v>
                </c:pt>
                <c:pt idx="4">
                  <c:v>-0.4737340288825706</c:v>
                </c:pt>
                <c:pt idx="5">
                  <c:v>-0.42835903939041914</c:v>
                </c:pt>
                <c:pt idx="6">
                  <c:v>-1.0304781147761801</c:v>
                </c:pt>
                <c:pt idx="7">
                  <c:v>-0.32665812332443023</c:v>
                </c:pt>
                <c:pt idx="8">
                  <c:v>-0.2630274189379101</c:v>
                </c:pt>
                <c:pt idx="9">
                  <c:v>-0.27991768298915998</c:v>
                </c:pt>
                <c:pt idx="10">
                  <c:v>-0.28517021484980987</c:v>
                </c:pt>
                <c:pt idx="11">
                  <c:v>-0.25126628323961031</c:v>
                </c:pt>
                <c:pt idx="12">
                  <c:v>-0.52864959507605991</c:v>
                </c:pt>
                <c:pt idx="13">
                  <c:v>-0.16614972923649987</c:v>
                </c:pt>
                <c:pt idx="14">
                  <c:v>-0.13496291307379985</c:v>
                </c:pt>
                <c:pt idx="15">
                  <c:v>-0.13658878660760046</c:v>
                </c:pt>
                <c:pt idx="16">
                  <c:v>-0.13991487792002993</c:v>
                </c:pt>
                <c:pt idx="17">
                  <c:v>-0.12433394300890974</c:v>
                </c:pt>
                <c:pt idx="18">
                  <c:v>-0.25033387882316022</c:v>
                </c:pt>
                <c:pt idx="19">
                  <c:v>-8.4021440799249975E-2</c:v>
                </c:pt>
                <c:pt idx="20">
                  <c:v>-7.0252476966340002E-2</c:v>
                </c:pt>
                <c:pt idx="21">
                  <c:v>-6.9094109886689917E-2</c:v>
                </c:pt>
                <c:pt idx="22">
                  <c:v>-7.1306589468209933E-2</c:v>
                </c:pt>
                <c:pt idx="23">
                  <c:v>-6.3706209705456013E-2</c:v>
                </c:pt>
                <c:pt idx="24">
                  <c:v>-0.12804685527566395</c:v>
                </c:pt>
                <c:pt idx="25">
                  <c:v>-4.5077092814835053E-2</c:v>
                </c:pt>
                <c:pt idx="26">
                  <c:v>-3.8357697389051107E-2</c:v>
                </c:pt>
                <c:pt idx="27">
                  <c:v>-3.7571874251005874E-2</c:v>
                </c:pt>
                <c:pt idx="28">
                  <c:v>-3.9298343190458065E-2</c:v>
                </c:pt>
                <c:pt idx="29">
                  <c:v>-3.4952777418784997E-2</c:v>
                </c:pt>
                <c:pt idx="30">
                  <c:v>-7.1429093031497984E-2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05-4BD9-ABCC-BAD06D0F7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96735"/>
        <c:axId val="332995071"/>
      </c:scatterChart>
      <c:valAx>
        <c:axId val="332979263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Buffer (seconds)</a:t>
                </a:r>
              </a:p>
            </c:rich>
          </c:tx>
          <c:layout>
            <c:manualLayout>
              <c:xMode val="edge"/>
              <c:yMode val="edge"/>
              <c:x val="0.87769159757122883"/>
              <c:y val="0.89699740695371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92575"/>
        <c:crosses val="autoZero"/>
        <c:crossBetween val="midCat"/>
      </c:valAx>
      <c:valAx>
        <c:axId val="33299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M</a:t>
                </a:r>
                <a:r>
                  <a:rPr lang="en-US" altLang="zh-CN" sz="1200" b="0" i="0" baseline="0">
                    <a:effectLst/>
                  </a:rPr>
                  <a:t>issed risk (%)</a:t>
                </a:r>
                <a:endParaRPr lang="en-US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79263"/>
        <c:crosses val="autoZero"/>
        <c:crossBetween val="midCat"/>
      </c:valAx>
      <c:valAx>
        <c:axId val="3329950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Missed risk difference (%/s)</a:t>
                </a:r>
                <a:endParaRPr lang="en-US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96735"/>
        <c:crosses val="max"/>
        <c:crossBetween val="midCat"/>
      </c:valAx>
      <c:valAx>
        <c:axId val="332996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99507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62400258468778"/>
          <c:y val="4.0293040293040296E-2"/>
          <c:w val="0.7904402915239489"/>
          <c:h val="0.814200051916587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waiting time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750.68105344292201</c:v>
                </c:pt>
                <c:pt idx="1">
                  <c:v>711.43742384626705</c:v>
                </c:pt>
                <c:pt idx="2">
                  <c:v>678.21907731949295</c:v>
                </c:pt>
                <c:pt idx="3">
                  <c:v>637.77051747505095</c:v>
                </c:pt>
                <c:pt idx="4">
                  <c:v>594.43485194166703</c:v>
                </c:pt>
                <c:pt idx="5">
                  <c:v>557.38602062786595</c:v>
                </c:pt>
                <c:pt idx="6">
                  <c:v>466.10292059751401</c:v>
                </c:pt>
                <c:pt idx="7">
                  <c:v>441.48441916911901</c:v>
                </c:pt>
                <c:pt idx="8">
                  <c:v>421.48163395052097</c:v>
                </c:pt>
                <c:pt idx="9">
                  <c:v>399.43323376139</c:v>
                </c:pt>
                <c:pt idx="10">
                  <c:v>376.69292055818602</c:v>
                </c:pt>
                <c:pt idx="11">
                  <c:v>358.019006976014</c:v>
                </c:pt>
                <c:pt idx="12">
                  <c:v>319.89184322925797</c:v>
                </c:pt>
                <c:pt idx="13">
                  <c:v>311.41505739240398</c:v>
                </c:pt>
                <c:pt idx="14">
                  <c:v>304.42898304532298</c:v>
                </c:pt>
                <c:pt idx="15">
                  <c:v>297.60806424149598</c:v>
                </c:pt>
                <c:pt idx="16">
                  <c:v>290.63289303960403</c:v>
                </c:pt>
                <c:pt idx="17">
                  <c:v>285.15817348943699</c:v>
                </c:pt>
                <c:pt idx="18">
                  <c:v>276.27704355646102</c:v>
                </c:pt>
                <c:pt idx="19">
                  <c:v>276.06870703579301</c:v>
                </c:pt>
                <c:pt idx="20">
                  <c:v>275.82016978151302</c:v>
                </c:pt>
                <c:pt idx="21">
                  <c:v>276.22687908601301</c:v>
                </c:pt>
                <c:pt idx="22">
                  <c:v>276.68882657625898</c:v>
                </c:pt>
                <c:pt idx="23">
                  <c:v>277.464468588876</c:v>
                </c:pt>
                <c:pt idx="24">
                  <c:v>281.40679899926499</c:v>
                </c:pt>
                <c:pt idx="25">
                  <c:v>285.13350769138702</c:v>
                </c:pt>
                <c:pt idx="26">
                  <c:v>288.13482187702101</c:v>
                </c:pt>
                <c:pt idx="27">
                  <c:v>291.77091545318501</c:v>
                </c:pt>
                <c:pt idx="28">
                  <c:v>295.71084880135197</c:v>
                </c:pt>
                <c:pt idx="29">
                  <c:v>299.38411623139501</c:v>
                </c:pt>
                <c:pt idx="30">
                  <c:v>309.05386073955799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BB-4588-BD06-C0BBEABD8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83007"/>
        <c:axId val="332982175"/>
      </c:scatterChart>
      <c:scatterChart>
        <c:scatterStyle val="smooth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Average waiting time changing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1">
                  <c:v>-3.9243629596654954</c:v>
                </c:pt>
                <c:pt idx="2">
                  <c:v>-3.3218346526774098</c:v>
                </c:pt>
                <c:pt idx="3">
                  <c:v>-4.0448559844442</c:v>
                </c:pt>
                <c:pt idx="4">
                  <c:v>-4.3335665533383914</c:v>
                </c:pt>
                <c:pt idx="5">
                  <c:v>-3.7048831313801087</c:v>
                </c:pt>
                <c:pt idx="6">
                  <c:v>-9.1283100030351925</c:v>
                </c:pt>
                <c:pt idx="7">
                  <c:v>-2.4618501428395008</c:v>
                </c:pt>
                <c:pt idx="8">
                  <c:v>-2.0002785218598036</c:v>
                </c:pt>
                <c:pt idx="9">
                  <c:v>-2.2048400189130972</c:v>
                </c:pt>
                <c:pt idx="10">
                  <c:v>-2.2740313203203981</c:v>
                </c:pt>
                <c:pt idx="11">
                  <c:v>-1.8673913582172019</c:v>
                </c:pt>
                <c:pt idx="12">
                  <c:v>-3.8127163746756025</c:v>
                </c:pt>
                <c:pt idx="13">
                  <c:v>-0.84767858368539917</c:v>
                </c:pt>
                <c:pt idx="14">
                  <c:v>-0.69860743470810005</c:v>
                </c:pt>
                <c:pt idx="15">
                  <c:v>-0.68209188038269986</c:v>
                </c:pt>
                <c:pt idx="16">
                  <c:v>-0.69751712018919532</c:v>
                </c:pt>
                <c:pt idx="17">
                  <c:v>-0.54747195501670376</c:v>
                </c:pt>
                <c:pt idx="18">
                  <c:v>-0.88811299329759663</c:v>
                </c:pt>
                <c:pt idx="19">
                  <c:v>-2.0833652066801277E-2</c:v>
                </c:pt>
                <c:pt idx="20">
                  <c:v>-2.4853725427999507E-2</c:v>
                </c:pt>
                <c:pt idx="21">
                  <c:v>4.0670930449999788E-2</c:v>
                </c:pt>
                <c:pt idx="22">
                  <c:v>4.6194749024596152E-2</c:v>
                </c:pt>
                <c:pt idx="23">
                  <c:v>7.7564201261702687E-2</c:v>
                </c:pt>
                <c:pt idx="24">
                  <c:v>0.39423304103889906</c:v>
                </c:pt>
                <c:pt idx="25">
                  <c:v>0.3726708692122031</c:v>
                </c:pt>
                <c:pt idx="26">
                  <c:v>0.3001314185633987</c:v>
                </c:pt>
                <c:pt idx="27">
                  <c:v>0.36360935761640006</c:v>
                </c:pt>
                <c:pt idx="28">
                  <c:v>0.39399333481669602</c:v>
                </c:pt>
                <c:pt idx="29">
                  <c:v>0.36732674300430401</c:v>
                </c:pt>
                <c:pt idx="30">
                  <c:v>0.96697445081629785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BB-4588-BD06-C0BBEABD8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36943"/>
        <c:axId val="332993407"/>
      </c:scatterChart>
      <c:valAx>
        <c:axId val="332983007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Buffer (seconds)</a:t>
                </a:r>
              </a:p>
            </c:rich>
          </c:tx>
          <c:layout>
            <c:manualLayout>
              <c:xMode val="edge"/>
              <c:yMode val="edge"/>
              <c:x val="0.82598216205014141"/>
              <c:y val="0.9208742176458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82175"/>
        <c:crosses val="autoZero"/>
        <c:crossBetween val="midCat"/>
      </c:valAx>
      <c:valAx>
        <c:axId val="3329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 waiting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83007"/>
        <c:crosses val="autoZero"/>
        <c:crossBetween val="midCat"/>
      </c:valAx>
      <c:valAx>
        <c:axId val="3329934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 waiting time changing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36943"/>
        <c:crosses val="max"/>
        <c:crossBetween val="midCat"/>
      </c:valAx>
      <c:valAx>
        <c:axId val="228736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993407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14</xdr:row>
      <xdr:rowOff>114300</xdr:rowOff>
    </xdr:from>
    <xdr:to>
      <xdr:col>15</xdr:col>
      <xdr:colOff>190500</xdr:colOff>
      <xdr:row>30</xdr:row>
      <xdr:rowOff>133349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114300</xdr:rowOff>
    </xdr:from>
    <xdr:to>
      <xdr:col>19</xdr:col>
      <xdr:colOff>28576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P18" sqref="P18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  <c r="B2">
        <v>74.603580822568105</v>
      </c>
    </row>
    <row r="3" spans="1:3" x14ac:dyDescent="0.25">
      <c r="A3">
        <v>10</v>
      </c>
      <c r="B3">
        <v>69.877346786511296</v>
      </c>
      <c r="C3">
        <f>(-B2+B3)/10</f>
        <v>-0.47262340360568089</v>
      </c>
    </row>
    <row r="4" spans="1:3" x14ac:dyDescent="0.25">
      <c r="A4">
        <v>20</v>
      </c>
      <c r="B4">
        <v>65.9347945478832</v>
      </c>
      <c r="C4">
        <f t="shared" ref="C4:C32" si="0">(-B3+B4)/10</f>
        <v>-0.39425522386280959</v>
      </c>
    </row>
    <row r="5" spans="1:3" x14ac:dyDescent="0.25">
      <c r="A5">
        <v>30</v>
      </c>
      <c r="B5">
        <v>61.412864685149202</v>
      </c>
      <c r="C5">
        <f t="shared" si="0"/>
        <v>-0.45219298627339982</v>
      </c>
    </row>
    <row r="6" spans="1:3" x14ac:dyDescent="0.25">
      <c r="A6">
        <v>40</v>
      </c>
      <c r="B6">
        <v>56.675524396323496</v>
      </c>
      <c r="C6">
        <f t="shared" si="0"/>
        <v>-0.4737340288825706</v>
      </c>
    </row>
    <row r="7" spans="1:3" x14ac:dyDescent="0.25">
      <c r="A7">
        <v>50</v>
      </c>
      <c r="B7">
        <v>52.391934002419305</v>
      </c>
      <c r="C7">
        <f t="shared" si="0"/>
        <v>-0.42835903939041914</v>
      </c>
    </row>
    <row r="8" spans="1:3" x14ac:dyDescent="0.25">
      <c r="A8">
        <v>60</v>
      </c>
      <c r="B8">
        <v>42.087152854657504</v>
      </c>
      <c r="C8">
        <f t="shared" si="0"/>
        <v>-1.0304781147761801</v>
      </c>
    </row>
    <row r="9" spans="1:3" x14ac:dyDescent="0.25">
      <c r="A9">
        <v>70</v>
      </c>
      <c r="B9">
        <v>38.820571621413201</v>
      </c>
      <c r="C9">
        <f t="shared" si="0"/>
        <v>-0.32665812332443023</v>
      </c>
    </row>
    <row r="10" spans="1:3" x14ac:dyDescent="0.25">
      <c r="A10">
        <v>80</v>
      </c>
      <c r="B10">
        <v>36.1902974320341</v>
      </c>
      <c r="C10">
        <f t="shared" si="0"/>
        <v>-0.2630274189379101</v>
      </c>
    </row>
    <row r="11" spans="1:3" x14ac:dyDescent="0.25">
      <c r="A11">
        <v>90</v>
      </c>
      <c r="B11">
        <v>33.3911206021425</v>
      </c>
      <c r="C11">
        <f t="shared" si="0"/>
        <v>-0.27991768298915998</v>
      </c>
    </row>
    <row r="12" spans="1:3" x14ac:dyDescent="0.25">
      <c r="A12">
        <v>100</v>
      </c>
      <c r="B12">
        <v>30.539418453644402</v>
      </c>
      <c r="C12">
        <f t="shared" si="0"/>
        <v>-0.28517021484980987</v>
      </c>
    </row>
    <row r="13" spans="1:3" x14ac:dyDescent="0.25">
      <c r="A13">
        <v>110</v>
      </c>
      <c r="B13">
        <v>28.026755621248299</v>
      </c>
      <c r="C13">
        <f t="shared" si="0"/>
        <v>-0.25126628323961031</v>
      </c>
    </row>
    <row r="14" spans="1:3" x14ac:dyDescent="0.25">
      <c r="A14">
        <v>120</v>
      </c>
      <c r="B14">
        <v>22.740259670487699</v>
      </c>
      <c r="C14">
        <f t="shared" si="0"/>
        <v>-0.52864959507605991</v>
      </c>
    </row>
    <row r="15" spans="1:3" x14ac:dyDescent="0.25">
      <c r="A15">
        <v>130</v>
      </c>
      <c r="B15">
        <v>21.0787623781227</v>
      </c>
      <c r="C15">
        <f t="shared" si="0"/>
        <v>-0.16614972923649987</v>
      </c>
    </row>
    <row r="16" spans="1:3" x14ac:dyDescent="0.25">
      <c r="A16">
        <v>140</v>
      </c>
      <c r="B16">
        <v>19.729133247384702</v>
      </c>
      <c r="C16">
        <f t="shared" si="0"/>
        <v>-0.13496291307379985</v>
      </c>
    </row>
    <row r="17" spans="1:3" x14ac:dyDescent="0.25">
      <c r="A17">
        <v>150</v>
      </c>
      <c r="B17">
        <v>18.363245381308698</v>
      </c>
      <c r="C17">
        <f t="shared" si="0"/>
        <v>-0.13658878660760046</v>
      </c>
    </row>
    <row r="18" spans="1:3" x14ac:dyDescent="0.25">
      <c r="A18">
        <v>160</v>
      </c>
      <c r="B18">
        <v>16.964096602108398</v>
      </c>
      <c r="C18">
        <f t="shared" si="0"/>
        <v>-0.13991487792002993</v>
      </c>
    </row>
    <row r="19" spans="1:3" x14ac:dyDescent="0.25">
      <c r="A19">
        <v>170</v>
      </c>
      <c r="B19">
        <v>15.720757172019301</v>
      </c>
      <c r="C19">
        <f t="shared" si="0"/>
        <v>-0.12433394300890974</v>
      </c>
    </row>
    <row r="20" spans="1:3" x14ac:dyDescent="0.25">
      <c r="A20">
        <v>180</v>
      </c>
      <c r="B20">
        <v>13.217418383787699</v>
      </c>
      <c r="C20">
        <f t="shared" si="0"/>
        <v>-0.25033387882316022</v>
      </c>
    </row>
    <row r="21" spans="1:3" x14ac:dyDescent="0.25">
      <c r="A21">
        <v>190</v>
      </c>
      <c r="B21">
        <v>12.377203975795199</v>
      </c>
      <c r="C21">
        <f t="shared" si="0"/>
        <v>-8.4021440799249975E-2</v>
      </c>
    </row>
    <row r="22" spans="1:3" x14ac:dyDescent="0.25">
      <c r="A22">
        <v>200</v>
      </c>
      <c r="B22">
        <v>11.674679206131799</v>
      </c>
      <c r="C22">
        <f t="shared" si="0"/>
        <v>-7.0252476966340002E-2</v>
      </c>
    </row>
    <row r="23" spans="1:3" x14ac:dyDescent="0.25">
      <c r="A23">
        <v>210</v>
      </c>
      <c r="B23">
        <v>10.9837381072649</v>
      </c>
      <c r="C23">
        <f t="shared" si="0"/>
        <v>-6.9094109886689917E-2</v>
      </c>
    </row>
    <row r="24" spans="1:3" x14ac:dyDescent="0.25">
      <c r="A24">
        <v>220</v>
      </c>
      <c r="B24">
        <v>10.2706722125828</v>
      </c>
      <c r="C24">
        <f t="shared" si="0"/>
        <v>-7.1306589468209933E-2</v>
      </c>
    </row>
    <row r="25" spans="1:3" x14ac:dyDescent="0.25">
      <c r="A25">
        <v>230</v>
      </c>
      <c r="B25">
        <v>9.6336101155282403</v>
      </c>
      <c r="C25">
        <f t="shared" si="0"/>
        <v>-6.3706209705456013E-2</v>
      </c>
    </row>
    <row r="26" spans="1:3" x14ac:dyDescent="0.25">
      <c r="A26">
        <v>240</v>
      </c>
      <c r="B26">
        <v>8.3531415627716008</v>
      </c>
      <c r="C26">
        <f t="shared" si="0"/>
        <v>-0.12804685527566395</v>
      </c>
    </row>
    <row r="27" spans="1:3" x14ac:dyDescent="0.25">
      <c r="A27">
        <v>250</v>
      </c>
      <c r="B27">
        <v>7.9023706346232503</v>
      </c>
      <c r="C27">
        <f t="shared" si="0"/>
        <v>-4.5077092814835053E-2</v>
      </c>
    </row>
    <row r="28" spans="1:3" x14ac:dyDescent="0.25">
      <c r="A28">
        <v>260</v>
      </c>
      <c r="B28">
        <v>7.5187936607327392</v>
      </c>
      <c r="C28">
        <f t="shared" si="0"/>
        <v>-3.8357697389051107E-2</v>
      </c>
    </row>
    <row r="29" spans="1:3" x14ac:dyDescent="0.25">
      <c r="A29">
        <v>270</v>
      </c>
      <c r="B29">
        <v>7.1430749182226805</v>
      </c>
      <c r="C29">
        <f t="shared" si="0"/>
        <v>-3.7571874251005874E-2</v>
      </c>
    </row>
    <row r="30" spans="1:3" x14ac:dyDescent="0.25">
      <c r="A30">
        <v>280</v>
      </c>
      <c r="B30">
        <v>6.7500914863180999</v>
      </c>
      <c r="C30">
        <f t="shared" si="0"/>
        <v>-3.9298343190458065E-2</v>
      </c>
    </row>
    <row r="31" spans="1:3" x14ac:dyDescent="0.25">
      <c r="A31">
        <v>290</v>
      </c>
      <c r="B31">
        <v>6.4005637121302499</v>
      </c>
      <c r="C31">
        <f t="shared" si="0"/>
        <v>-3.4952777418784997E-2</v>
      </c>
    </row>
    <row r="32" spans="1:3" x14ac:dyDescent="0.25">
      <c r="A32">
        <v>300</v>
      </c>
      <c r="B32">
        <v>5.6862727818152701</v>
      </c>
      <c r="C32">
        <f t="shared" si="0"/>
        <v>-7.1429093031497984E-2</v>
      </c>
    </row>
  </sheetData>
  <autoFilter ref="A1:B32">
    <sortState ref="A2:B32">
      <sortCondition ref="A1:A3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B33" sqref="B33"/>
    </sheetView>
  </sheetViews>
  <sheetFormatPr defaultRowHeight="15" x14ac:dyDescent="0.25"/>
  <sheetData>
    <row r="1" spans="1:3" x14ac:dyDescent="0.25">
      <c r="B1" t="s">
        <v>2</v>
      </c>
      <c r="C1" t="s">
        <v>3</v>
      </c>
    </row>
    <row r="2" spans="1:3" x14ac:dyDescent="0.25">
      <c r="A2">
        <v>0</v>
      </c>
      <c r="B2">
        <v>750.68105344292201</v>
      </c>
    </row>
    <row r="3" spans="1:3" x14ac:dyDescent="0.25">
      <c r="A3">
        <v>10</v>
      </c>
      <c r="B3">
        <v>711.43742384626705</v>
      </c>
      <c r="C3">
        <f>(B3-B2)/10</f>
        <v>-3.9243629596654954</v>
      </c>
    </row>
    <row r="4" spans="1:3" x14ac:dyDescent="0.25">
      <c r="A4">
        <v>20</v>
      </c>
      <c r="B4">
        <v>678.21907731949295</v>
      </c>
      <c r="C4">
        <f>(B4-B3)/10</f>
        <v>-3.3218346526774098</v>
      </c>
    </row>
    <row r="5" spans="1:3" x14ac:dyDescent="0.25">
      <c r="A5">
        <v>30</v>
      </c>
      <c r="B5">
        <v>637.77051747505095</v>
      </c>
      <c r="C5">
        <f>(B5-B4)/10</f>
        <v>-4.0448559844442</v>
      </c>
    </row>
    <row r="6" spans="1:3" x14ac:dyDescent="0.25">
      <c r="A6">
        <v>40</v>
      </c>
      <c r="B6">
        <v>594.43485194166703</v>
      </c>
      <c r="C6">
        <f>(B6-B5)/10</f>
        <v>-4.3335665533383914</v>
      </c>
    </row>
    <row r="7" spans="1:3" x14ac:dyDescent="0.25">
      <c r="A7">
        <v>50</v>
      </c>
      <c r="B7">
        <v>557.38602062786595</v>
      </c>
      <c r="C7">
        <f>(B7-B6)/10</f>
        <v>-3.7048831313801087</v>
      </c>
    </row>
    <row r="8" spans="1:3" x14ac:dyDescent="0.25">
      <c r="A8">
        <v>60</v>
      </c>
      <c r="B8">
        <v>466.10292059751401</v>
      </c>
      <c r="C8">
        <f>(B8-B7)/10</f>
        <v>-9.1283100030351925</v>
      </c>
    </row>
    <row r="9" spans="1:3" x14ac:dyDescent="0.25">
      <c r="A9">
        <v>70</v>
      </c>
      <c r="B9">
        <v>441.48441916911901</v>
      </c>
      <c r="C9">
        <f>(B9-B8)/10</f>
        <v>-2.4618501428395008</v>
      </c>
    </row>
    <row r="10" spans="1:3" x14ac:dyDescent="0.25">
      <c r="A10">
        <v>80</v>
      </c>
      <c r="B10">
        <v>421.48163395052097</v>
      </c>
      <c r="C10">
        <f>(B10-B9)/10</f>
        <v>-2.0002785218598036</v>
      </c>
    </row>
    <row r="11" spans="1:3" x14ac:dyDescent="0.25">
      <c r="A11">
        <v>90</v>
      </c>
      <c r="B11">
        <v>399.43323376139</v>
      </c>
      <c r="C11">
        <f>(B11-B10)/10</f>
        <v>-2.2048400189130972</v>
      </c>
    </row>
    <row r="12" spans="1:3" x14ac:dyDescent="0.25">
      <c r="A12">
        <v>100</v>
      </c>
      <c r="B12">
        <v>376.69292055818602</v>
      </c>
      <c r="C12">
        <f>(B12-B11)/10</f>
        <v>-2.2740313203203981</v>
      </c>
    </row>
    <row r="13" spans="1:3" x14ac:dyDescent="0.25">
      <c r="A13">
        <v>110</v>
      </c>
      <c r="B13">
        <v>358.019006976014</v>
      </c>
      <c r="C13">
        <f>(B13-B12)/10</f>
        <v>-1.8673913582172019</v>
      </c>
    </row>
    <row r="14" spans="1:3" x14ac:dyDescent="0.25">
      <c r="A14">
        <v>120</v>
      </c>
      <c r="B14">
        <v>319.89184322925797</v>
      </c>
      <c r="C14">
        <f>(B14-B13)/10</f>
        <v>-3.8127163746756025</v>
      </c>
    </row>
    <row r="15" spans="1:3" x14ac:dyDescent="0.25">
      <c r="A15">
        <v>130</v>
      </c>
      <c r="B15">
        <v>311.41505739240398</v>
      </c>
      <c r="C15">
        <f>(B15-B14)/10</f>
        <v>-0.84767858368539917</v>
      </c>
    </row>
    <row r="16" spans="1:3" x14ac:dyDescent="0.25">
      <c r="A16">
        <v>140</v>
      </c>
      <c r="B16">
        <v>304.42898304532298</v>
      </c>
      <c r="C16">
        <f>(B16-B15)/10</f>
        <v>-0.69860743470810005</v>
      </c>
    </row>
    <row r="17" spans="1:3" x14ac:dyDescent="0.25">
      <c r="A17">
        <v>150</v>
      </c>
      <c r="B17">
        <v>297.60806424149598</v>
      </c>
      <c r="C17">
        <f>(B17-B16)/10</f>
        <v>-0.68209188038269986</v>
      </c>
    </row>
    <row r="18" spans="1:3" x14ac:dyDescent="0.25">
      <c r="A18">
        <v>160</v>
      </c>
      <c r="B18">
        <v>290.63289303960403</v>
      </c>
      <c r="C18">
        <f>(B18-B17)/10</f>
        <v>-0.69751712018919532</v>
      </c>
    </row>
    <row r="19" spans="1:3" x14ac:dyDescent="0.25">
      <c r="A19">
        <v>170</v>
      </c>
      <c r="B19">
        <v>285.15817348943699</v>
      </c>
      <c r="C19">
        <f>(B19-B18)/10</f>
        <v>-0.54747195501670376</v>
      </c>
    </row>
    <row r="20" spans="1:3" x14ac:dyDescent="0.25">
      <c r="A20">
        <v>180</v>
      </c>
      <c r="B20">
        <v>276.27704355646102</v>
      </c>
      <c r="C20">
        <f>(B20-B19)/10</f>
        <v>-0.88811299329759663</v>
      </c>
    </row>
    <row r="21" spans="1:3" x14ac:dyDescent="0.25">
      <c r="A21">
        <v>190</v>
      </c>
      <c r="B21">
        <v>276.06870703579301</v>
      </c>
      <c r="C21">
        <f>(B21-B20)/10</f>
        <v>-2.0833652066801277E-2</v>
      </c>
    </row>
    <row r="22" spans="1:3" x14ac:dyDescent="0.25">
      <c r="A22">
        <v>200</v>
      </c>
      <c r="B22">
        <v>275.82016978151302</v>
      </c>
      <c r="C22">
        <f>(B22-B21)/10</f>
        <v>-2.4853725427999507E-2</v>
      </c>
    </row>
    <row r="23" spans="1:3" x14ac:dyDescent="0.25">
      <c r="A23">
        <v>210</v>
      </c>
      <c r="B23">
        <v>276.22687908601301</v>
      </c>
      <c r="C23">
        <f>(B23-B22)/10</f>
        <v>4.0670930449999788E-2</v>
      </c>
    </row>
    <row r="24" spans="1:3" x14ac:dyDescent="0.25">
      <c r="A24">
        <v>220</v>
      </c>
      <c r="B24">
        <v>276.68882657625898</v>
      </c>
      <c r="C24">
        <f>(B24-B23)/10</f>
        <v>4.6194749024596152E-2</v>
      </c>
    </row>
    <row r="25" spans="1:3" x14ac:dyDescent="0.25">
      <c r="A25">
        <v>230</v>
      </c>
      <c r="B25">
        <v>277.464468588876</v>
      </c>
      <c r="C25">
        <f>(B25-B24)/10</f>
        <v>7.7564201261702687E-2</v>
      </c>
    </row>
    <row r="26" spans="1:3" x14ac:dyDescent="0.25">
      <c r="A26">
        <v>240</v>
      </c>
      <c r="B26">
        <v>281.40679899926499</v>
      </c>
      <c r="C26">
        <f>(B26-B25)/10</f>
        <v>0.39423304103889906</v>
      </c>
    </row>
    <row r="27" spans="1:3" x14ac:dyDescent="0.25">
      <c r="A27">
        <v>250</v>
      </c>
      <c r="B27">
        <v>285.13350769138702</v>
      </c>
      <c r="C27">
        <f>(B27-B26)/10</f>
        <v>0.3726708692122031</v>
      </c>
    </row>
    <row r="28" spans="1:3" x14ac:dyDescent="0.25">
      <c r="A28">
        <v>260</v>
      </c>
      <c r="B28">
        <v>288.13482187702101</v>
      </c>
      <c r="C28">
        <f>(B28-B27)/10</f>
        <v>0.3001314185633987</v>
      </c>
    </row>
    <row r="29" spans="1:3" x14ac:dyDescent="0.25">
      <c r="A29">
        <v>270</v>
      </c>
      <c r="B29">
        <v>291.77091545318501</v>
      </c>
      <c r="C29">
        <f>(B29-B28)/10</f>
        <v>0.36360935761640006</v>
      </c>
    </row>
    <row r="30" spans="1:3" x14ac:dyDescent="0.25">
      <c r="A30">
        <v>280</v>
      </c>
      <c r="B30">
        <v>295.71084880135197</v>
      </c>
      <c r="C30">
        <f>(B30-B29)/10</f>
        <v>0.39399333481669602</v>
      </c>
    </row>
    <row r="31" spans="1:3" x14ac:dyDescent="0.25">
      <c r="A31">
        <v>290</v>
      </c>
      <c r="B31">
        <v>299.38411623139501</v>
      </c>
      <c r="C31">
        <f>(B31-B30)/10</f>
        <v>0.36732674300430401</v>
      </c>
    </row>
    <row r="32" spans="1:3" x14ac:dyDescent="0.25">
      <c r="A32">
        <v>300</v>
      </c>
      <c r="B32">
        <v>309.05386073955799</v>
      </c>
      <c r="C32">
        <f>(B32-B31)/10</f>
        <v>0.96697445081629785</v>
      </c>
    </row>
    <row r="33" spans="2:2" x14ac:dyDescent="0.25">
      <c r="B33">
        <f>MIN(B2:B32)</f>
        <v>275.82016978151302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PRn_MR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2019-10-08T15:16:37Z</dcterms:modified>
</cp:coreProperties>
</file>